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nkoberidze\Desktop\Rehabiliatations 2024\2025_sewage_water_renovation_construction\SEWAGE_2025\7.გლდანი,სოფ. გლდანი,დიდი ტბის მიმდ._ს.კ.72.13.33.628, ნანა სალდაძე, წყალარინება\ტენდერს.ჯი\"/>
    </mc:Choice>
  </mc:AlternateContent>
  <xr:revisionPtr revIDLastSave="0" documentId="13_ncr:1_{4EBAAB13-EE30-40B2-8957-F5B1649267DF}" xr6:coauthVersionLast="47" xr6:coauthVersionMax="47" xr10:uidLastSave="{00000000-0000-0000-0000-000000000000}"/>
  <bookViews>
    <workbookView xWindow="28680" yWindow="-120" windowWidth="29040" windowHeight="15720" xr2:uid="{40ED9E6B-7644-445C-A9B9-BD2344BA0A33}"/>
  </bookViews>
  <sheets>
    <sheet name="N1_1 კრებსითი სატენდერო" sheetId="1" r:id="rId1"/>
  </sheets>
  <externalReferences>
    <externalReference r:id="rId2"/>
  </externalReferences>
  <definedNames>
    <definedName name="_xlnm._FilterDatabase" localSheetId="0" hidden="1">'N1_1 კრებსითი სატენდერო'!$A$6:$G$169</definedName>
    <definedName name="_xlnm.Print_Area" localSheetId="0">'N1_1 კრებსითი სატენდერო'!$A$1:$F$170</definedName>
    <definedName name="_xlnm.Print_Titles" localSheetId="0">'N1_1 კრებსითი სატენდერო'!$6:$6</definedName>
    <definedName name="Project_Description">'[1]NPV_IRR Calc'!$L$5:$U$10</definedName>
    <definedName name="Project_Title">'[1]NPV_IRR Calc'!$L$3:$U$3</definedName>
    <definedName name="rate">'[1]IDC Calc'!$Q$24</definedName>
    <definedName name="term">'[1]IDC Calc'!$C$16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68" i="1" l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A8" i="1"/>
  <c r="A9" i="1" s="1"/>
  <c r="A10" i="1" s="1"/>
  <c r="A12" i="1" s="1"/>
  <c r="A14" i="1" s="1"/>
  <c r="A15" i="1" s="1"/>
  <c r="A16" i="1" s="1"/>
  <c r="A17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40" i="1" s="1"/>
  <c r="A47" i="1" s="1"/>
  <c r="A53" i="1" s="1"/>
  <c r="A59" i="1" s="1"/>
  <c r="A66" i="1" s="1"/>
  <c r="A72" i="1" s="1"/>
  <c r="A79" i="1" s="1"/>
  <c r="A86" i="1" s="1"/>
  <c r="A93" i="1" s="1"/>
  <c r="A99" i="1" s="1"/>
  <c r="A105" i="1" s="1"/>
  <c r="A111" i="1" s="1"/>
  <c r="A117" i="1" s="1"/>
  <c r="A124" i="1" s="1"/>
  <c r="A131" i="1" s="1"/>
  <c r="A138" i="1" s="1"/>
  <c r="A139" i="1" s="1"/>
  <c r="A141" i="1" s="1"/>
  <c r="A142" i="1" s="1"/>
  <c r="A145" i="1" s="1"/>
  <c r="A147" i="1" s="1"/>
  <c r="A148" i="1" s="1"/>
  <c r="A151" i="1" s="1"/>
  <c r="A153" i="1" s="1"/>
  <c r="A154" i="1" s="1"/>
  <c r="A157" i="1" s="1"/>
  <c r="A158" i="1" s="1"/>
  <c r="A159" i="1" s="1"/>
  <c r="A160" i="1" s="1"/>
  <c r="A161" i="1" s="1"/>
  <c r="F7" i="1"/>
  <c r="F162" i="1" s="1"/>
  <c r="F163" i="1" l="1"/>
  <c r="F164" i="1" s="1"/>
  <c r="F165" i="1" l="1"/>
  <c r="F166" i="1" s="1"/>
</calcChain>
</file>

<file path=xl/sharedStrings.xml><?xml version="1.0" encoding="utf-8"?>
<sst xmlns="http://schemas.openxmlformats.org/spreadsheetml/2006/main" count="1715" uniqueCount="204">
  <si>
    <t xml:space="preserve">გლდანი-ნაძალადევის რაიონი. თეთრი ტბის დასახლება.
კანალიზაციის გარე ქსელის მოწყობა   </t>
  </si>
  <si>
    <t>N</t>
  </si>
  <si>
    <t xml:space="preserve">სამუშაოს დასახელება </t>
  </si>
  <si>
    <t>განზ. ერთ.</t>
  </si>
  <si>
    <t>რაოდენობა</t>
  </si>
  <si>
    <t>ერთ.ფასი</t>
  </si>
  <si>
    <t xml:space="preserve">  სულ                                 (ლარი)</t>
  </si>
  <si>
    <t>ტრანშეის კონტურებში არსებული ასფალტობეტონის საფარის ჩახერხვა 10 სმ სიღრმეზე ფრეზით შემდგომ კონტურების შესწორება</t>
  </si>
  <si>
    <t>მ</t>
  </si>
  <si>
    <t>კონტრაქტორის მომსახურება</t>
  </si>
  <si>
    <t>ასფალტობეტონის საფარის მოხსნა სისქით 10 სმ სანგრევი ჩაქუჩით</t>
  </si>
  <si>
    <r>
      <t>მ</t>
    </r>
    <r>
      <rPr>
        <vertAlign val="superscript"/>
        <sz val="10"/>
        <rFont val="Segoe UI"/>
        <family val="2"/>
      </rPr>
      <t>3</t>
    </r>
  </si>
  <si>
    <t>ასფალტობეტონის ნატეხების დატვირთვა ექსკავატორით ერთციცხვიანი 0,5 მ3დატვირთვა ავ/თვითმცლელებზე, გატანა 5 კმ</t>
  </si>
  <si>
    <t>ასფალტობეტონის საფარის აღდგენა სისქით 6 სმ; მსხვილმარცვლოვანი 6 სმ /მასალის გათვალისწინებით/</t>
  </si>
  <si>
    <r>
      <t>მ</t>
    </r>
    <r>
      <rPr>
        <vertAlign val="superscript"/>
        <sz val="10"/>
        <rFont val="Segoe UI"/>
        <family val="2"/>
      </rPr>
      <t>2</t>
    </r>
  </si>
  <si>
    <t>4-1</t>
  </si>
  <si>
    <t>ბიტუმი ნავთობის</t>
  </si>
  <si>
    <t>ტ</t>
  </si>
  <si>
    <t>კონტრაქტორის მასალა</t>
  </si>
  <si>
    <t>ასფალტობეტონის საფარის აღდგენა სისქით 4 სმ წვრილმარცვლოვანი 4 სმ /მასალის გათვალისწინებით/</t>
  </si>
  <si>
    <t>5-1</t>
  </si>
  <si>
    <t>ბეტონის საფარის ჩახერხვა 10 სმ სიღრმეზე ფრეზით შემდგომ კონტურების შესწორება</t>
  </si>
  <si>
    <t>ბეტონის საფარის მოხსნა სისქით 10 სმ სანგრევი ჩაქუჩით</t>
  </si>
  <si>
    <t>ბეტონის ნატეხების დატვირთვა ექსკავატორით ერთციცხვიანი 0,5 მ3დატვირთვა ავ/თვითმცლელებზე, გატანა 5 კმ</t>
  </si>
  <si>
    <t>B-22.5 M300 ბეტონის საფარის მოწყობა სავალ ნაწილზე სისქით 10 სმ</t>
  </si>
  <si>
    <t>მ2</t>
  </si>
  <si>
    <t>9.1</t>
  </si>
  <si>
    <t>არმატურა d=6მმ . L=12 მ; (42 ცალი)</t>
  </si>
  <si>
    <t>9.2</t>
  </si>
  <si>
    <t>შესაკრევი მავთული d=3მ</t>
  </si>
  <si>
    <t>არსებული ბეტონის ფილების საფარის მოხსნა სისქ. 10 სმ (გვერდზე დასაწყობება)</t>
  </si>
  <si>
    <t>ბეტონის ფილების საფარის აღდგენა 90 % არსებულის გამოყენებით</t>
  </si>
  <si>
    <t>ქვაფენილის ზედაპირის შევსება (ჩასოლვა) ცემენტნარევი ქვიშით, ცემენტი 20%</t>
  </si>
  <si>
    <t>მ3</t>
  </si>
  <si>
    <t>IV კატ. გრუნტის დამუშავება (თხრილში) ექსკავატორით ერთციცხვიანი 0,5 მ3 დატვირთვა ავ/თვითმცლელზე</t>
  </si>
  <si>
    <t>IV კატ. გრუნტის დამუშავება (თხრილში) ხელით, გვერდზე დაყრით</t>
  </si>
  <si>
    <t>IV კატ. გვერდზე დაყრილი ხელით დამუშავებული გრუნტის დატვირთვა ექსკავატორით ერთციცხვიანი 0,5 მ3 დატვირთვა ავ/თვითმცლელზე</t>
  </si>
  <si>
    <t>IV კატ. გვერდზე დაყრილი ხელით დამუშავებული გრუნტის დატვირთვა ხელით ავ/თვითმცლელებზე</t>
  </si>
  <si>
    <t>ავტოთვითმცლელით გატანა 5 კმ</t>
  </si>
  <si>
    <t>ქვიშის (ფრაქცია 0.5-5 მმ) ჩაყრა თხრილში ხელით და მექანიზმის გამოყენებით მილის ქვეშ 15 სმ მილის ზემოდან 30 სმ მსუბუქი დატკეპნით (K=0.98-1.25) გადაადგილება 50 მ-ზე სამშენებლო ობიექტზე</t>
  </si>
  <si>
    <t>თხრილის შევსება (ბალასტი) ქვიშა-ხრეშოვანი ნარევით (ფრაქცია 0-80 მმ; 0-120 მმ;) მექანიზმით, დატკეპნით (K=0.98-1.25) გადაადგილება 50 მ-ზე სამშენებლო ობიექტზე</t>
  </si>
  <si>
    <t>თხრილის შევსება ღორღით (ფრაქცია 0-40 მმ) მექანიზმით, ასფალტის მომზადებამდე სისქით 20 სმ დატკეპნით (K=0.98-1.25) გადაადგილება 50 მ-ზე სამშენებლო ობიექტზე</t>
  </si>
  <si>
    <t>ჭის ქვეშ ღორღის ბალიშის (ფრაქცია 20-40 მმ) მოწყობა 10 სმ დატკეპვნით (k=0.98-1.25)</t>
  </si>
  <si>
    <t>ჭის ქვაბულისა და მიწის თხრილის კედლების გამაგრება ფარებით</t>
  </si>
  <si>
    <t>მ²</t>
  </si>
  <si>
    <t>წყალარინების რ/ბ ანაკრები წრიული ჭის D=1.5 მ. Hსრ=4.6 მ (2 კომპ) მონტაჟი, რკ/ბ მრგვალი ძირის ფილა; რკ/ბ რგოლები კბილებით, რკ/ბ მრგვალი გადახურვის ფილა; სულფატომედეგი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ჰიდროიზოლაციით</t>
  </si>
  <si>
    <t>23.1</t>
  </si>
  <si>
    <t>რკ/ბ რგოლი D=1740 მმ / H=900 მმ სულფატომედეგი ბეტონი B22.5 (M-300) (პროექტით)</t>
  </si>
  <si>
    <t>ც</t>
  </si>
  <si>
    <t>რკ/ბ რგოლი D=1740 მმ / H=500 მმ სულფატომედეგი ბეტონი B22.5 (M-300) (პროექტით)</t>
  </si>
  <si>
    <t>23.2</t>
  </si>
  <si>
    <t>რკ/ბ ძირის მრგვალი ფილა , D=1740 მმ ბეტონი, B22.5 (M-300) (იხ. პროექტი)</t>
  </si>
  <si>
    <t>23.3</t>
  </si>
  <si>
    <t>რკ/ბ გადახურვის ფილა მრგვალი D=1740 მმ სულფატომედეგი ბეტონი B22.5 (M-300) (პროექტით)</t>
  </si>
  <si>
    <t>23.4</t>
  </si>
  <si>
    <t>ბეტონის ღარის მოწყობა, ბეტონით მარკა B-20 (M-250)</t>
  </si>
  <si>
    <t>23-1</t>
  </si>
  <si>
    <t>თუჯის ჩარჩო ხუფი 65 სმ</t>
  </si>
  <si>
    <t>gwp</t>
  </si>
  <si>
    <t>წყალარინების რ/ბ ანაკრები წრიული ჭის D=1.5 მ. Hსრ=4.2 მ (3 კომპ) მონტაჟი, რკ/ბ მრგვალი ძირის ფილა; რკ/ბ რგოლები კბილებით, რკ/ბ მრგვალი გადახურვის ფილა; სულფატომედეგი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ჰიდროიზოლაციით</t>
  </si>
  <si>
    <t>24.1</t>
  </si>
  <si>
    <t>24.2</t>
  </si>
  <si>
    <t>24.3</t>
  </si>
  <si>
    <t>რკ/ბ ძირის მრგვალი ფილა, D=1740 მმ ბეტონი, B22.5 (M-300) (იხ. პროექტი)</t>
  </si>
  <si>
    <t>24.4</t>
  </si>
  <si>
    <t>24.5</t>
  </si>
  <si>
    <t>24-1</t>
  </si>
  <si>
    <t>წყალარინების რ/ბ ანაკრები წრიული ჭის D=1.5 მ. Hსრ=4.0 მ (1 კომპ) მონტაჟი, რკ/ბ მრგვალი ძირის ფილა; რკ/ბ რგოლები კბილებით, რკ/ბ მრგვალი გადახურვის ფილა; სულფატომედეგი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ჰიდროიზოლაციით</t>
  </si>
  <si>
    <t>25.1</t>
  </si>
  <si>
    <t>25.2</t>
  </si>
  <si>
    <t>25.3</t>
  </si>
  <si>
    <t>25.4</t>
  </si>
  <si>
    <t>25-1</t>
  </si>
  <si>
    <t>წყალარინების რ/ბ ანაკრები წრიული ჭის D=1.5 მ. Hსრ=3.7 მ (1 კომპ) მონტაჟი, რკ/ბ მრგვალი ძირის ფილა; რკ/ბ რგოლები კბილებით, რკ/ბ მრგვალი გადახურვის ფილა; სულფატომედეგი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ჰიდროიზოლაციით</t>
  </si>
  <si>
    <t>26.1</t>
  </si>
  <si>
    <t>26.2</t>
  </si>
  <si>
    <t>26.3</t>
  </si>
  <si>
    <t>26.4</t>
  </si>
  <si>
    <t>26-1</t>
  </si>
  <si>
    <t>წყალარინების რ/ბ ანაკრები წრიული ჭის D=1.5 მ. Hსრ=3.3 მ (1 კომპ) მონტაჟი, რკ/ბ მრგვალი ძირის ფილა; რკ/ბ რგოლები კბილებით, რკ/ბ მრგვალი გადახურვის ფილა; სულფატომედეგი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M-100, ჰიდროიზოლაციით</t>
  </si>
  <si>
    <t>27.1</t>
  </si>
  <si>
    <t>27.2</t>
  </si>
  <si>
    <t>27.3</t>
  </si>
  <si>
    <t>27.4</t>
  </si>
  <si>
    <t>27.5</t>
  </si>
  <si>
    <t>27-1</t>
  </si>
  <si>
    <t>წყალარინების რ/ბ ანაკრები წრიული ჭის D=1.0 მ. Hსრ=2.65 მ (2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</si>
  <si>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28.1</t>
  </si>
  <si>
    <t>რკ/ბ რგოლი კბილებით D=1200 მმ / H=900 მმ სულფატომედეგი ბეტონი მარკით B22.5 მ-300 (იხ. პროექტი)</t>
  </si>
  <si>
    <t>28.2</t>
  </si>
  <si>
    <t>რკ/ბ ძირის მრგვალი ფილა D=1200 მმ ბეტონი, B22.5 (M-300) (იხ. პროექტი)</t>
  </si>
  <si>
    <t>28.3</t>
  </si>
  <si>
    <t>რკ/ბ გადახურვის მრგვალი ფილა D=1200 მმ სულფატომედეგი ბეტონი მარკით B22.5 მ-300 (იხ. პროექტი)</t>
  </si>
  <si>
    <t>28.4</t>
  </si>
  <si>
    <t>28-1</t>
  </si>
  <si>
    <t>თუჯის ჩარჩო ხუფი 65 სმ შეძენა</t>
  </si>
  <si>
    <t>წყალარინების რ/ბ ანაკრები წრიული ჭის D=1.0 მ. Hსრ=2.4 მ (1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</si>
  <si>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29.1</t>
  </si>
  <si>
    <t>29.2</t>
  </si>
  <si>
    <t>რკ/ბ რგოლი კბილებით D=1200 მმ / H=500 მმ სულფატომედეგი ბეტონი მარკით B22.5 მ-300 (იხ. პროექტი)</t>
  </si>
  <si>
    <t>29.3</t>
  </si>
  <si>
    <t>29.4</t>
  </si>
  <si>
    <t>29.5</t>
  </si>
  <si>
    <t>29-1</t>
  </si>
  <si>
    <t>წყალარინების რ/ბ ანაკრები წრიული ჭის D=1.0 მ. Hსრ=2.3 მ (1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</si>
  <si>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30.1</t>
  </si>
  <si>
    <t>30.2</t>
  </si>
  <si>
    <t>30.3</t>
  </si>
  <si>
    <t>30.4</t>
  </si>
  <si>
    <t>30.5</t>
  </si>
  <si>
    <t>30-1</t>
  </si>
  <si>
    <t>წყალარინების რ/ბ ანაკრები წრიული ჭის D=1.0 მ. Hსრ=2.2 მ (2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</si>
  <si>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31.1</t>
  </si>
  <si>
    <t>31.2</t>
  </si>
  <si>
    <t>31.3</t>
  </si>
  <si>
    <t>31.4</t>
  </si>
  <si>
    <t>31.5</t>
  </si>
  <si>
    <t>31-1</t>
  </si>
  <si>
    <t>წყალარინების რ/ბ ანაკრები წრიული ჭის D=1.0 მ. Hსრ=2.1 მ (2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</si>
  <si>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32.1</t>
  </si>
  <si>
    <t>32.2</t>
  </si>
  <si>
    <t>32.3</t>
  </si>
  <si>
    <t>32.4</t>
  </si>
  <si>
    <t>32-1</t>
  </si>
  <si>
    <t>წყალარინების რ/ბ ანაკრები წრიული ჭის D=1.0 მ. Hსრ=1.9 მ (1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</si>
  <si>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33.1</t>
  </si>
  <si>
    <t>33.2</t>
  </si>
  <si>
    <t>33.3</t>
  </si>
  <si>
    <t>33.4</t>
  </si>
  <si>
    <t>33-1</t>
  </si>
  <si>
    <t>წყალარინების რ/ბ ანაკრები წრიული ჭის D=1.0 მ. Hსრ=2.0 მ (1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</si>
  <si>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34.1</t>
  </si>
  <si>
    <t>34.2</t>
  </si>
  <si>
    <t>34.3</t>
  </si>
  <si>
    <t>34.4</t>
  </si>
  <si>
    <t>34-1</t>
  </si>
  <si>
    <t>წყალარინების რ/ბ ანაკრები წრიული ჭის D=1.0 მ. Hსრ=1.95 მ (1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</si>
  <si>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35.1</t>
  </si>
  <si>
    <t>35.2</t>
  </si>
  <si>
    <t>35.3</t>
  </si>
  <si>
    <t>35.4</t>
  </si>
  <si>
    <t>35-1</t>
  </si>
  <si>
    <t>წყალარინების რ/ბ ანაკრები წრიული ჭის D=1.0 მ. Hსრ=1.75 მ (1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</si>
  <si>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36.1</t>
  </si>
  <si>
    <t>36.2</t>
  </si>
  <si>
    <t>36.3</t>
  </si>
  <si>
    <t>36.4</t>
  </si>
  <si>
    <t>36.5</t>
  </si>
  <si>
    <t>36-1</t>
  </si>
  <si>
    <t>წყალარინების რ/ბ ანაკრები წრიული ჭის D=1.0 მ. Hსრ=1.65 მ (1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</si>
  <si>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37.1</t>
  </si>
  <si>
    <t>37.2</t>
  </si>
  <si>
    <t>37.3</t>
  </si>
  <si>
    <t>37.4</t>
  </si>
  <si>
    <t>37.5</t>
  </si>
  <si>
    <t>37-1</t>
  </si>
  <si>
    <t>წყალარინების რ/ბ ანაკრები წრიული ჭის D=1.0 მ. Hსრ=1.35 მ (2 კომპ) შეძენა-მონტაჟი, რკ/ბ მრგვალი ძირის ფილა; რკ/ბ რგოლები კბილებით, რკ/ბ მრგვალი გადახურვის ფილა; სულფ/მედეგი ბეტონი B22.5 (M-300), თუჯის მრგვალი ხუფით (დატვირთვა 40 ტ), ბეტონის ღარი მარკით B-20 (M-250); ჭის ანაკრები ელემენტების გადაბმა ქვიშა-ცემენტის ხსნარით, წყალშეუღწევადი ელემენტის(M-100) დამატებით, ჰიდროიზოლაციით</t>
  </si>
  <si>
    <t>38.1</t>
  </si>
  <si>
    <t>38.2</t>
  </si>
  <si>
    <t>38.3</t>
  </si>
  <si>
    <t>38.4</t>
  </si>
  <si>
    <t>38.5</t>
  </si>
  <si>
    <t>38-1</t>
  </si>
  <si>
    <t>ჭის რგოლების გადაბმის ადგილას ჰიდროსაიზოლაციო მასალა "პენებარი" შეძენა-მოწყობა</t>
  </si>
  <si>
    <t>კანალიზაციის პოლიეთილენის გოფრირებული მილის მოწყობა SN8 d=300 მმ /მილძაბრა ბოლოთი/</t>
  </si>
  <si>
    <t>40-1</t>
  </si>
  <si>
    <t>კანალიზაციის პოლიეთილენის გოფრირებული მილი შეძენა SN8 d=300 მმ</t>
  </si>
  <si>
    <t>კანალიზაციის პოლიეთილენის გოფრირებული მილის გამოცდა ჰერმეტულობაზე SN8 d=300 მმ</t>
  </si>
  <si>
    <t>პოლიეთილენის გოფრირებული ქუროს შეძენა, მოწყობა SN8 d=300მმ (რეზინის საფენით)</t>
  </si>
  <si>
    <t>42-1</t>
  </si>
  <si>
    <t>შემაერთებელი გოფრირებული ქურო d=300 მმ</t>
  </si>
  <si>
    <t>42-2</t>
  </si>
  <si>
    <t>რეზინის საფენი SN8 d=300 მმ</t>
  </si>
  <si>
    <t>კანალიზაციის პოლიეთილენის გოფრირებული მილის SN8 d=200 მმ შეძენა, მოწყობა (გადაბმა მილძაბრა ბოლოთი)</t>
  </si>
  <si>
    <t>43-1</t>
  </si>
  <si>
    <t>კანალიზაციის პოლიეთილენის გოფრირებული მილი SN8 d=200 მმ</t>
  </si>
  <si>
    <t>კანალიზაციის პოლიეთილენის გოფრირებული მილის SN8 d=200 მმ გამოცდა ჰერმეტულობაზე</t>
  </si>
  <si>
    <t>პოლიეთილენის გოფრირებული ქუროს შეძენა, მოწყობა SN8 d=200მმ (რეზინის საფენით)</t>
  </si>
  <si>
    <t>45-1</t>
  </si>
  <si>
    <t>შემაერთებელი გოფრირებული ქურო d=200 მმ</t>
  </si>
  <si>
    <t>45-2</t>
  </si>
  <si>
    <t>რეზინის საფენი SN8 d=200 მმ</t>
  </si>
  <si>
    <t>კანალიზაციის პოლიეთილენის გოფრირებული მილის SN8 d=100მმ მოწყობა</t>
  </si>
  <si>
    <t>22-23-1</t>
  </si>
  <si>
    <t>პოლიეთილენის ქუროუნაგირის შეძენა, მოწყობა დ=110X25 მმ</t>
  </si>
  <si>
    <t>46-1</t>
  </si>
  <si>
    <t>კანალიზაციის პოლიეთილენის გოფრირებული მილი SN8 d=100მმ</t>
  </si>
  <si>
    <t>კანალიზაციის პოლიეთილენის გოფრირებული მილის SN8 d=100მმ გამოცდა ჰერმეტულობაზე</t>
  </si>
  <si>
    <t>პოლიეთილენის გოფრირებული ქუროს შეძენა, მოწყობა SN8 d=100მმ (რეზინის საფენით)</t>
  </si>
  <si>
    <t>48-1</t>
  </si>
  <si>
    <t>შემაერთებელი გოფრირებული ქურო d=100 მმ</t>
  </si>
  <si>
    <t>48-2</t>
  </si>
  <si>
    <t>რეზინის საფენი SN8 d=100 მმ</t>
  </si>
  <si>
    <t>საპროექტო მილის თავზე, სასიგნალო ლენტის შეძენა და მოწყობა თხრილში</t>
  </si>
  <si>
    <t>საპ. კან. გოფ. SN8 d=300მმ მილის დაერთება არს. კან. ჭაში</t>
  </si>
  <si>
    <t>ადგ.</t>
  </si>
  <si>
    <t>საპ. კან. გოფ. SN8 d=300მმ მილის დაერთება საპ. კან. ჭაში</t>
  </si>
  <si>
    <t>საპ. კან. გოფ. SN8 d=200მმ მილის დაერთება საპ. კან. ჭაში</t>
  </si>
  <si>
    <t>საპ. კან. გოფ. SN8 d=100მმ მილის დაერთება საპ. კან. ჭაში</t>
  </si>
  <si>
    <t>სულ პირდაპირი ხარჯები</t>
  </si>
  <si>
    <t>ზედნადები ხარჯები</t>
  </si>
  <si>
    <t>სულ</t>
  </si>
  <si>
    <t>გეგმიური მოგება</t>
  </si>
  <si>
    <t>დ.ღ.გ.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</si>
</sst>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_(#,##0_);_(\(#,##0\);_(\ \-\ _);_(@_)"/>
    <numFmt numFmtId="165" formatCode="0.0"/>
    <numFmt numFmtId="166" formatCode="_-* #,##0.00_р_._-;\-* #,##0.00_р_._-;_-* &quot;-&quot;??_р_._-;_-@_-"/>
    <numFmt numFmtId="167" formatCode="0.000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 CYR"/>
      <charset val="204"/>
    </font>
    <font>
      <b/>
      <sz val="10"/>
      <name val="Segoe UI"/>
      <family val="2"/>
    </font>
    <font>
      <sz val="10"/>
      <name val="Segoe UI"/>
      <family val="2"/>
    </font>
    <font>
      <vertAlign val="superscript"/>
      <sz val="10"/>
      <name val="Segoe UI"/>
      <family val="2"/>
    </font>
    <font>
      <sz val="10"/>
      <color indexed="8"/>
      <name val="Segoe UI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 tint="-0.14999847407452621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2" fillId="0" borderId="0"/>
  </cellStyleXfs>
  <cellXfs count="98">
    <xf numFmtId="0" fontId="0" fillId="0" borderId="0" xfId="0"/>
    <xf numFmtId="0" fontId="3" fillId="2" borderId="0" xfId="2" applyFont="1" applyFill="1" applyAlignment="1">
      <alignment horizontal="left" vertical="top"/>
    </xf>
    <xf numFmtId="0" fontId="3" fillId="3" borderId="0" xfId="2" applyFont="1" applyFill="1" applyAlignment="1">
      <alignment horizontal="left" vertical="top"/>
    </xf>
    <xf numFmtId="0" fontId="4" fillId="3" borderId="0" xfId="2" applyFont="1" applyFill="1" applyAlignment="1">
      <alignment horizontal="left" vertical="top"/>
    </xf>
    <xf numFmtId="0" fontId="3" fillId="3" borderId="1" xfId="2" applyFont="1" applyFill="1" applyBorder="1" applyAlignment="1">
      <alignment vertical="center"/>
    </xf>
    <xf numFmtId="0" fontId="3" fillId="2" borderId="1" xfId="2" applyFont="1" applyFill="1" applyBorder="1" applyAlignment="1">
      <alignment vertical="center"/>
    </xf>
    <xf numFmtId="164" fontId="3" fillId="0" borderId="1" xfId="2" applyNumberFormat="1" applyFont="1" applyBorder="1" applyAlignment="1">
      <alignment horizontal="right" vertical="center"/>
    </xf>
    <xf numFmtId="0" fontId="4" fillId="3" borderId="0" xfId="2" applyFont="1" applyFill="1" applyAlignment="1">
      <alignment vertical="center"/>
    </xf>
    <xf numFmtId="49" fontId="4" fillId="3" borderId="0" xfId="2" applyNumberFormat="1" applyFont="1" applyFill="1" applyAlignment="1">
      <alignment horizontal="center" vertical="center"/>
    </xf>
    <xf numFmtId="0" fontId="4" fillId="3" borderId="1" xfId="2" applyFont="1" applyFill="1" applyBorder="1" applyAlignment="1">
      <alignment vertical="center"/>
    </xf>
    <xf numFmtId="0" fontId="4" fillId="0" borderId="0" xfId="2" applyFont="1" applyAlignment="1">
      <alignment vertical="center"/>
    </xf>
    <xf numFmtId="49" fontId="4" fillId="3" borderId="2" xfId="2" applyNumberFormat="1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2" fontId="4" fillId="3" borderId="4" xfId="2" applyNumberFormat="1" applyFont="1" applyFill="1" applyBorder="1" applyAlignment="1">
      <alignment horizontal="center" vertical="center"/>
    </xf>
    <xf numFmtId="0" fontId="4" fillId="3" borderId="4" xfId="2" applyFont="1" applyFill="1" applyBorder="1" applyAlignment="1">
      <alignment horizontal="center" vertical="center" wrapText="1"/>
    </xf>
    <xf numFmtId="9" fontId="4" fillId="0" borderId="5" xfId="2" applyNumberFormat="1" applyFont="1" applyBorder="1" applyAlignment="1">
      <alignment horizontal="center" vertical="center"/>
    </xf>
    <xf numFmtId="49" fontId="4" fillId="3" borderId="6" xfId="2" applyNumberFormat="1" applyFont="1" applyFill="1" applyBorder="1" applyAlignment="1">
      <alignment horizontal="center" vertical="center"/>
    </xf>
    <xf numFmtId="0" fontId="4" fillId="3" borderId="7" xfId="2" applyFont="1" applyFill="1" applyBorder="1" applyAlignment="1">
      <alignment horizontal="center" vertical="center" wrapText="1"/>
    </xf>
    <xf numFmtId="2" fontId="4" fillId="3" borderId="8" xfId="2" applyNumberFormat="1" applyFont="1" applyFill="1" applyBorder="1" applyAlignment="1">
      <alignment horizontal="center" vertical="center"/>
    </xf>
    <xf numFmtId="0" fontId="4" fillId="3" borderId="8" xfId="2" applyFont="1" applyFill="1" applyBorder="1" applyAlignment="1">
      <alignment horizontal="center" vertical="center" wrapText="1"/>
    </xf>
    <xf numFmtId="0" fontId="3" fillId="0" borderId="0" xfId="2" applyFont="1" applyAlignment="1">
      <alignment horizontal="center" vertical="center" wrapText="1"/>
    </xf>
    <xf numFmtId="0" fontId="3" fillId="3" borderId="0" xfId="2" applyFont="1" applyFill="1" applyAlignment="1">
      <alignment vertical="center" wrapText="1"/>
    </xf>
    <xf numFmtId="49" fontId="4" fillId="3" borderId="9" xfId="2" applyNumberFormat="1" applyFont="1" applyFill="1" applyBorder="1" applyAlignment="1">
      <alignment horizontal="center" vertical="center"/>
    </xf>
    <xf numFmtId="0" fontId="4" fillId="3" borderId="10" xfId="2" applyFont="1" applyFill="1" applyBorder="1" applyAlignment="1">
      <alignment horizontal="center" vertical="center" wrapText="1"/>
    </xf>
    <xf numFmtId="0" fontId="4" fillId="3" borderId="10" xfId="2" applyFont="1" applyFill="1" applyBorder="1" applyAlignment="1">
      <alignment horizontal="center" vertical="center"/>
    </xf>
    <xf numFmtId="1" fontId="4" fillId="3" borderId="10" xfId="2" applyNumberFormat="1" applyFont="1" applyFill="1" applyBorder="1" applyAlignment="1">
      <alignment horizontal="center" vertical="center"/>
    </xf>
    <xf numFmtId="0" fontId="4" fillId="3" borderId="11" xfId="2" applyFont="1" applyFill="1" applyBorder="1" applyAlignment="1">
      <alignment horizontal="center" vertical="center"/>
    </xf>
    <xf numFmtId="1" fontId="4" fillId="3" borderId="12" xfId="2" applyNumberFormat="1" applyFont="1" applyFill="1" applyBorder="1" applyAlignment="1" applyProtection="1">
      <alignment horizontal="center" vertical="center"/>
      <protection locked="0"/>
    </xf>
    <xf numFmtId="0" fontId="4" fillId="3" borderId="13" xfId="2" applyFont="1" applyFill="1" applyBorder="1" applyAlignment="1" applyProtection="1">
      <alignment vertical="center"/>
      <protection locked="0"/>
    </xf>
    <xf numFmtId="0" fontId="4" fillId="3" borderId="13" xfId="2" applyFont="1" applyFill="1" applyBorder="1" applyAlignment="1" applyProtection="1">
      <alignment horizontal="center" vertical="center"/>
      <protection locked="0"/>
    </xf>
    <xf numFmtId="2" fontId="4" fillId="3" borderId="13" xfId="2" applyNumberFormat="1" applyFont="1" applyFill="1" applyBorder="1" applyAlignment="1" applyProtection="1">
      <alignment horizontal="center" vertical="center"/>
      <protection locked="0"/>
    </xf>
    <xf numFmtId="43" fontId="4" fillId="3" borderId="13" xfId="1" applyFont="1" applyFill="1" applyBorder="1" applyAlignment="1" applyProtection="1">
      <alignment horizontal="center" vertical="center"/>
      <protection locked="0"/>
    </xf>
    <xf numFmtId="0" fontId="4" fillId="3" borderId="14" xfId="2" applyFont="1" applyFill="1" applyBorder="1" applyAlignment="1" applyProtection="1">
      <alignment vertical="center"/>
      <protection locked="0"/>
    </xf>
    <xf numFmtId="0" fontId="4" fillId="3" borderId="0" xfId="2" applyFont="1" applyFill="1" applyAlignment="1" applyProtection="1">
      <alignment vertical="center"/>
      <protection locked="0"/>
    </xf>
    <xf numFmtId="1" fontId="4" fillId="3" borderId="12" xfId="2" applyNumberFormat="1" applyFont="1" applyFill="1" applyBorder="1" applyAlignment="1">
      <alignment horizontal="center" vertical="center"/>
    </xf>
    <xf numFmtId="0" fontId="4" fillId="3" borderId="0" xfId="0" applyFont="1" applyFill="1" applyAlignment="1" applyProtection="1">
      <alignment vertical="center"/>
      <protection locked="0"/>
    </xf>
    <xf numFmtId="1" fontId="4" fillId="3" borderId="12" xfId="0" applyNumberFormat="1" applyFont="1" applyFill="1" applyBorder="1" applyAlignment="1">
      <alignment horizontal="center" vertical="center"/>
    </xf>
    <xf numFmtId="0" fontId="4" fillId="3" borderId="13" xfId="0" applyFont="1" applyFill="1" applyBorder="1" applyAlignment="1" applyProtection="1">
      <alignment vertical="center"/>
      <protection locked="0"/>
    </xf>
    <xf numFmtId="0" fontId="4" fillId="3" borderId="13" xfId="2" applyFont="1" applyFill="1" applyBorder="1" applyAlignment="1">
      <alignment horizontal="center" vertical="center"/>
    </xf>
    <xf numFmtId="2" fontId="4" fillId="3" borderId="13" xfId="0" applyNumberFormat="1" applyFont="1" applyFill="1" applyBorder="1" applyAlignment="1" applyProtection="1">
      <alignment horizontal="center" vertical="center"/>
      <protection locked="0"/>
    </xf>
    <xf numFmtId="0" fontId="4" fillId="3" borderId="13" xfId="2" applyFont="1" applyFill="1" applyBorder="1" applyAlignment="1">
      <alignment vertical="center"/>
    </xf>
    <xf numFmtId="49" fontId="4" fillId="3" borderId="12" xfId="2" applyNumberFormat="1" applyFont="1" applyFill="1" applyBorder="1" applyAlignment="1">
      <alignment horizontal="center" vertical="center"/>
    </xf>
    <xf numFmtId="2" fontId="4" fillId="3" borderId="13" xfId="2" applyNumberFormat="1" applyFont="1" applyFill="1" applyBorder="1" applyAlignment="1">
      <alignment horizontal="center" vertical="center"/>
    </xf>
    <xf numFmtId="1" fontId="4" fillId="3" borderId="13" xfId="2" applyNumberFormat="1" applyFont="1" applyFill="1" applyBorder="1" applyAlignment="1">
      <alignment horizontal="center" vertical="center"/>
    </xf>
    <xf numFmtId="165" fontId="6" fillId="3" borderId="13" xfId="0" applyNumberFormat="1" applyFont="1" applyFill="1" applyBorder="1" applyAlignment="1">
      <alignment horizontal="center" vertical="center"/>
    </xf>
    <xf numFmtId="165" fontId="4" fillId="3" borderId="13" xfId="0" applyNumberFormat="1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center" vertical="center"/>
    </xf>
    <xf numFmtId="49" fontId="4" fillId="0" borderId="13" xfId="2" applyNumberFormat="1" applyFont="1" applyBorder="1" applyAlignment="1">
      <alignment horizontal="center" vertical="center"/>
    </xf>
    <xf numFmtId="0" fontId="4" fillId="3" borderId="13" xfId="0" applyFont="1" applyFill="1" applyBorder="1" applyAlignment="1">
      <alignment vertical="center"/>
    </xf>
    <xf numFmtId="165" fontId="4" fillId="3" borderId="13" xfId="3" applyNumberFormat="1" applyFont="1" applyFill="1" applyBorder="1" applyAlignment="1">
      <alignment horizontal="center" vertical="center"/>
    </xf>
    <xf numFmtId="1" fontId="4" fillId="3" borderId="13" xfId="0" applyNumberFormat="1" applyFont="1" applyFill="1" applyBorder="1" applyAlignment="1">
      <alignment horizontal="center" vertical="center"/>
    </xf>
    <xf numFmtId="0" fontId="4" fillId="3" borderId="12" xfId="2" applyFont="1" applyFill="1" applyBorder="1" applyAlignment="1">
      <alignment horizontal="center" vertical="center"/>
    </xf>
    <xf numFmtId="2" fontId="4" fillId="3" borderId="0" xfId="2" applyNumberFormat="1" applyFont="1" applyFill="1" applyAlignment="1">
      <alignment vertical="center"/>
    </xf>
    <xf numFmtId="0" fontId="4" fillId="3" borderId="13" xfId="0" applyFont="1" applyFill="1" applyBorder="1" applyAlignment="1" applyProtection="1">
      <alignment horizontal="center" vertical="center"/>
      <protection locked="0"/>
    </xf>
    <xf numFmtId="2" fontId="4" fillId="3" borderId="13" xfId="0" applyNumberFormat="1" applyFont="1" applyFill="1" applyBorder="1" applyAlignment="1">
      <alignment horizontal="center" vertical="center"/>
    </xf>
    <xf numFmtId="0" fontId="4" fillId="3" borderId="0" xfId="2" applyFont="1" applyFill="1"/>
    <xf numFmtId="165" fontId="4" fillId="3" borderId="13" xfId="2" applyNumberFormat="1" applyFont="1" applyFill="1" applyBorder="1" applyAlignment="1" applyProtection="1">
      <alignment horizontal="center" vertical="center"/>
      <protection locked="0"/>
    </xf>
    <xf numFmtId="0" fontId="4" fillId="3" borderId="13" xfId="2" applyFont="1" applyFill="1" applyBorder="1" applyAlignment="1">
      <alignment horizontal="left" vertical="center"/>
    </xf>
    <xf numFmtId="2" fontId="6" fillId="3" borderId="13" xfId="0" applyNumberFormat="1" applyFont="1" applyFill="1" applyBorder="1" applyAlignment="1">
      <alignment horizontal="center" vertical="center"/>
    </xf>
    <xf numFmtId="0" fontId="4" fillId="3" borderId="0" xfId="0" applyFont="1" applyFill="1" applyAlignment="1">
      <alignment vertical="center"/>
    </xf>
    <xf numFmtId="165" fontId="4" fillId="3" borderId="13" xfId="2" applyNumberFormat="1" applyFont="1" applyFill="1" applyBorder="1" applyAlignment="1">
      <alignment horizontal="center" vertical="center"/>
    </xf>
    <xf numFmtId="167" fontId="4" fillId="3" borderId="13" xfId="3" applyNumberFormat="1" applyFont="1" applyFill="1" applyBorder="1" applyAlignment="1" applyProtection="1">
      <alignment horizontal="center" vertical="center"/>
    </xf>
    <xf numFmtId="49" fontId="4" fillId="3" borderId="12" xfId="0" applyNumberFormat="1" applyFont="1" applyFill="1" applyBorder="1" applyAlignment="1">
      <alignment horizontal="center" vertical="center"/>
    </xf>
    <xf numFmtId="0" fontId="4" fillId="4" borderId="13" xfId="0" applyFont="1" applyFill="1" applyBorder="1" applyAlignment="1">
      <alignment horizontal="left" vertical="center"/>
    </xf>
    <xf numFmtId="2" fontId="4" fillId="3" borderId="13" xfId="3" applyNumberFormat="1" applyFont="1" applyFill="1" applyBorder="1" applyAlignment="1" applyProtection="1">
      <alignment horizontal="center" vertical="center"/>
    </xf>
    <xf numFmtId="0" fontId="4" fillId="3" borderId="13" xfId="0" applyFont="1" applyFill="1" applyBorder="1" applyAlignment="1" applyProtection="1">
      <alignment horizontal="left" vertical="center"/>
      <protection locked="0"/>
    </xf>
    <xf numFmtId="1" fontId="4" fillId="3" borderId="15" xfId="0" applyNumberFormat="1" applyFont="1" applyFill="1" applyBorder="1" applyAlignment="1">
      <alignment horizontal="center" vertical="center"/>
    </xf>
    <xf numFmtId="0" fontId="4" fillId="0" borderId="0" xfId="0" applyFont="1"/>
    <xf numFmtId="2" fontId="4" fillId="3" borderId="13" xfId="4" applyNumberFormat="1" applyFont="1" applyFill="1" applyBorder="1" applyAlignment="1">
      <alignment horizontal="center" vertical="center"/>
    </xf>
    <xf numFmtId="0" fontId="4" fillId="5" borderId="13" xfId="2" applyFont="1" applyFill="1" applyBorder="1" applyAlignment="1">
      <alignment vertical="center"/>
    </xf>
    <xf numFmtId="2" fontId="4" fillId="5" borderId="13" xfId="2" applyNumberFormat="1" applyFont="1" applyFill="1" applyBorder="1" applyAlignment="1">
      <alignment horizontal="center" vertical="center"/>
    </xf>
    <xf numFmtId="2" fontId="4" fillId="3" borderId="16" xfId="2" applyNumberFormat="1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vertical="center"/>
    </xf>
    <xf numFmtId="0" fontId="4" fillId="3" borderId="14" xfId="0" applyFont="1" applyFill="1" applyBorder="1" applyAlignment="1">
      <alignment horizontal="center" vertical="center"/>
    </xf>
    <xf numFmtId="165" fontId="4" fillId="3" borderId="14" xfId="3" applyNumberFormat="1" applyFont="1" applyFill="1" applyBorder="1" applyAlignment="1">
      <alignment horizontal="center" vertical="center"/>
    </xf>
    <xf numFmtId="49" fontId="4" fillId="3" borderId="9" xfId="2" applyNumberFormat="1" applyFont="1" applyFill="1" applyBorder="1" applyAlignment="1" applyProtection="1">
      <alignment horizontal="center" vertical="center"/>
      <protection locked="0"/>
    </xf>
    <xf numFmtId="0" fontId="3" fillId="3" borderId="10" xfId="2" applyFont="1" applyFill="1" applyBorder="1" applyAlignment="1" applyProtection="1">
      <alignment vertical="center"/>
      <protection locked="0"/>
    </xf>
    <xf numFmtId="0" fontId="4" fillId="3" borderId="10" xfId="2" applyFont="1" applyFill="1" applyBorder="1" applyAlignment="1" applyProtection="1">
      <alignment horizontal="center" vertical="center"/>
      <protection locked="0"/>
    </xf>
    <xf numFmtId="43" fontId="4" fillId="3" borderId="10" xfId="1" applyFont="1" applyFill="1" applyBorder="1" applyAlignment="1" applyProtection="1">
      <alignment horizontal="center" vertical="center"/>
      <protection locked="0"/>
    </xf>
    <xf numFmtId="43" fontId="3" fillId="3" borderId="10" xfId="1" applyFont="1" applyFill="1" applyBorder="1" applyAlignment="1" applyProtection="1">
      <alignment horizontal="center" vertical="center"/>
    </xf>
    <xf numFmtId="49" fontId="3" fillId="3" borderId="6" xfId="2" applyNumberFormat="1" applyFont="1" applyFill="1" applyBorder="1" applyAlignment="1">
      <alignment horizontal="center" vertical="center"/>
    </xf>
    <xf numFmtId="0" fontId="4" fillId="3" borderId="8" xfId="2" applyFont="1" applyFill="1" applyBorder="1" applyAlignment="1">
      <alignment vertical="center"/>
    </xf>
    <xf numFmtId="9" fontId="4" fillId="3" borderId="8" xfId="2" applyNumberFormat="1" applyFont="1" applyFill="1" applyBorder="1" applyAlignment="1">
      <alignment horizontal="center" vertical="center"/>
    </xf>
    <xf numFmtId="43" fontId="3" fillId="3" borderId="8" xfId="1" applyFont="1" applyFill="1" applyBorder="1" applyAlignment="1">
      <alignment horizontal="center" vertical="center"/>
    </xf>
    <xf numFmtId="43" fontId="4" fillId="3" borderId="8" xfId="1" applyFont="1" applyFill="1" applyBorder="1" applyAlignment="1" applyProtection="1">
      <alignment horizontal="center" vertical="center"/>
    </xf>
    <xf numFmtId="49" fontId="3" fillId="3" borderId="9" xfId="2" applyNumberFormat="1" applyFont="1" applyFill="1" applyBorder="1" applyAlignment="1">
      <alignment horizontal="center" vertical="center"/>
    </xf>
    <xf numFmtId="0" fontId="3" fillId="3" borderId="10" xfId="2" applyFont="1" applyFill="1" applyBorder="1" applyAlignment="1">
      <alignment vertical="center"/>
    </xf>
    <xf numFmtId="0" fontId="3" fillId="3" borderId="10" xfId="2" applyFont="1" applyFill="1" applyBorder="1" applyAlignment="1">
      <alignment horizontal="center" vertical="center"/>
    </xf>
    <xf numFmtId="43" fontId="3" fillId="3" borderId="10" xfId="1" applyFont="1" applyFill="1" applyBorder="1" applyAlignment="1">
      <alignment horizontal="center" vertical="center"/>
    </xf>
    <xf numFmtId="0" fontId="4" fillId="3" borderId="10" xfId="2" applyFont="1" applyFill="1" applyBorder="1" applyAlignment="1">
      <alignment vertical="center"/>
    </xf>
    <xf numFmtId="9" fontId="4" fillId="3" borderId="10" xfId="2" applyNumberFormat="1" applyFont="1" applyFill="1" applyBorder="1" applyAlignment="1">
      <alignment horizontal="center" vertical="center"/>
    </xf>
    <xf numFmtId="43" fontId="4" fillId="3" borderId="10" xfId="1" applyFont="1" applyFill="1" applyBorder="1" applyAlignment="1">
      <alignment horizontal="center" vertical="center"/>
    </xf>
    <xf numFmtId="0" fontId="3" fillId="3" borderId="8" xfId="2" applyFont="1" applyFill="1" applyBorder="1" applyAlignment="1">
      <alignment vertical="center"/>
    </xf>
    <xf numFmtId="0" fontId="3" fillId="3" borderId="8" xfId="2" applyFont="1" applyFill="1" applyBorder="1" applyAlignment="1">
      <alignment horizontal="center" vertical="center"/>
    </xf>
    <xf numFmtId="49" fontId="4" fillId="3" borderId="0" xfId="2" applyNumberFormat="1" applyFont="1" applyFill="1" applyAlignment="1">
      <alignment vertical="center"/>
    </xf>
    <xf numFmtId="43" fontId="4" fillId="3" borderId="0" xfId="2" applyNumberFormat="1" applyFont="1" applyFill="1" applyAlignment="1">
      <alignment vertical="center"/>
    </xf>
  </cellXfs>
  <cellStyles count="5">
    <cellStyle name="Comma" xfId="1" builtinId="3"/>
    <cellStyle name="Comma 2" xfId="3" xr:uid="{E0057259-344B-4714-B857-A5AE98F4D69C}"/>
    <cellStyle name="Normal" xfId="0" builtinId="0"/>
    <cellStyle name="Normal 2" xfId="2" xr:uid="{343D5423-9C98-4745-AEF8-6877954B5EEE}"/>
    <cellStyle name="Обычный_დემონტაჟი" xfId="4" xr:uid="{ECAA39DC-B95B-44E5-83A0-E54E565AF601}"/>
  </cellStyles>
  <dxfs count="9"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akhvlediani/Desktop/Budget%20Review/2015%20&amp;%202016%20Budget/2015%20&amp;%202016%20CAPEX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15 Project Status"/>
      <sheetName val="2016 Project Valuation"/>
      <sheetName val="NPV_IRR Calc"/>
      <sheetName val="Sensativities"/>
      <sheetName val="IDC Calc"/>
      <sheetName val="PROJECT APPROVAL"/>
    </sheetNames>
    <sheetDataSet>
      <sheetData sheetId="0"/>
      <sheetData sheetId="1"/>
      <sheetData sheetId="2">
        <row r="3"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</row>
        <row r="5"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</row>
        <row r="6"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</row>
        <row r="7"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</row>
        <row r="8"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</row>
        <row r="9"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</row>
        <row r="10"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</row>
      </sheetData>
      <sheetData sheetId="3"/>
      <sheetData sheetId="4">
        <row r="16">
          <cell r="C16">
            <v>10</v>
          </cell>
        </row>
        <row r="24">
          <cell r="Q24">
            <v>6.25E-2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6FD6D1-FAA2-4652-A907-3B09D403B006}">
  <sheetPr>
    <tabColor theme="2"/>
  </sheetPr>
  <dimension ref="A1:WVD170"/>
  <sheetViews>
    <sheetView showGridLines="0" tabSelected="1" zoomScale="80" zoomScaleNormal="80" workbookViewId="0">
      <pane xSplit="2" ySplit="6" topLeftCell="C139" activePane="bottomRight" state="frozen"/>
      <selection pane="topRight" activeCell="C1" sqref="C1"/>
      <selection pane="bottomLeft" activeCell="A7" sqref="A7"/>
      <selection pane="bottomRight" activeCell="O6" sqref="O6"/>
    </sheetView>
  </sheetViews>
  <sheetFormatPr defaultColWidth="9.33203125" defaultRowHeight="15" x14ac:dyDescent="0.3"/>
  <cols>
    <col min="1" max="1" width="6.33203125" style="96" customWidth="1"/>
    <col min="2" max="2" width="38.33203125" style="7" customWidth="1"/>
    <col min="3" max="3" width="8.5546875" style="7" customWidth="1"/>
    <col min="4" max="4" width="12.5546875" style="7" bestFit="1" customWidth="1"/>
    <col min="5" max="5" width="11.33203125" style="7" customWidth="1"/>
    <col min="6" max="6" width="14.33203125" style="7" customWidth="1"/>
    <col min="7" max="7" width="31.44140625" style="7" bestFit="1" customWidth="1"/>
    <col min="8" max="16384" width="9.33203125" style="7"/>
  </cols>
  <sheetData>
    <row r="1" spans="1:10" s="3" customFormat="1" x14ac:dyDescent="0.3">
      <c r="A1" s="1" t="s">
        <v>0</v>
      </c>
      <c r="B1" s="2"/>
      <c r="C1" s="2"/>
      <c r="D1" s="2"/>
      <c r="E1" s="2"/>
      <c r="F1" s="2"/>
    </row>
    <row r="2" spans="1:10" ht="15.6" thickBot="1" x14ac:dyDescent="0.35">
      <c r="A2" s="4"/>
      <c r="B2" s="5"/>
      <c r="C2" s="5"/>
      <c r="D2" s="5"/>
      <c r="E2" s="5"/>
      <c r="F2" s="5"/>
      <c r="G2" s="6"/>
    </row>
    <row r="3" spans="1:10" ht="21.75" customHeight="1" thickBot="1" x14ac:dyDescent="0.35">
      <c r="A3" s="8"/>
      <c r="C3" s="9"/>
      <c r="D3" s="9"/>
      <c r="E3" s="9"/>
      <c r="F3" s="9"/>
      <c r="G3" s="10"/>
    </row>
    <row r="4" spans="1:10" ht="18" customHeight="1" thickBot="1" x14ac:dyDescent="0.35">
      <c r="A4" s="11" t="s">
        <v>1</v>
      </c>
      <c r="B4" s="12" t="s">
        <v>2</v>
      </c>
      <c r="C4" s="12" t="s">
        <v>3</v>
      </c>
      <c r="D4" s="12" t="s">
        <v>4</v>
      </c>
      <c r="E4" s="13" t="s">
        <v>5</v>
      </c>
      <c r="F4" s="14" t="s">
        <v>6</v>
      </c>
      <c r="G4" s="15"/>
    </row>
    <row r="5" spans="1:10" ht="15.6" thickBot="1" x14ac:dyDescent="0.35">
      <c r="A5" s="16"/>
      <c r="B5" s="17"/>
      <c r="C5" s="17"/>
      <c r="D5" s="17"/>
      <c r="E5" s="18"/>
      <c r="F5" s="19"/>
      <c r="G5" s="20"/>
      <c r="H5" s="21"/>
      <c r="I5" s="21"/>
      <c r="J5" s="21"/>
    </row>
    <row r="6" spans="1:10" ht="15.6" thickBot="1" x14ac:dyDescent="0.35">
      <c r="A6" s="22">
        <v>1</v>
      </c>
      <c r="B6" s="23">
        <v>2</v>
      </c>
      <c r="C6" s="23">
        <v>3</v>
      </c>
      <c r="D6" s="23">
        <v>4</v>
      </c>
      <c r="E6" s="24">
        <v>5</v>
      </c>
      <c r="F6" s="25">
        <v>6</v>
      </c>
      <c r="G6" s="26">
        <v>7</v>
      </c>
    </row>
    <row r="7" spans="1:10" s="33" customFormat="1" x14ac:dyDescent="0.3">
      <c r="A7" s="27">
        <v>1</v>
      </c>
      <c r="B7" s="28" t="s">
        <v>7</v>
      </c>
      <c r="C7" s="29" t="s">
        <v>8</v>
      </c>
      <c r="D7" s="30">
        <v>48.55</v>
      </c>
      <c r="E7" s="31"/>
      <c r="F7" s="31">
        <f>D7*E7</f>
        <v>0</v>
      </c>
      <c r="G7" s="32" t="s">
        <v>9</v>
      </c>
    </row>
    <row r="8" spans="1:10" s="35" customFormat="1" ht="15.6" x14ac:dyDescent="0.3">
      <c r="A8" s="34">
        <f>A7+1</f>
        <v>2</v>
      </c>
      <c r="B8" s="28" t="s">
        <v>10</v>
      </c>
      <c r="C8" s="29" t="s">
        <v>11</v>
      </c>
      <c r="D8" s="30">
        <v>6.8500000000000005</v>
      </c>
      <c r="E8" s="31"/>
      <c r="F8" s="31">
        <f>D8*E8</f>
        <v>0</v>
      </c>
      <c r="G8" s="32" t="s">
        <v>9</v>
      </c>
    </row>
    <row r="9" spans="1:10" s="35" customFormat="1" ht="15.6" x14ac:dyDescent="0.3">
      <c r="A9" s="36">
        <f>A8+1</f>
        <v>3</v>
      </c>
      <c r="B9" s="37" t="s">
        <v>12</v>
      </c>
      <c r="C9" s="38" t="s">
        <v>11</v>
      </c>
      <c r="D9" s="39">
        <v>6.8500000000000005</v>
      </c>
      <c r="E9" s="31"/>
      <c r="F9" s="31">
        <f t="shared" ref="F9:F72" si="0">D9*E9</f>
        <v>0</v>
      </c>
      <c r="G9" s="32" t="s">
        <v>9</v>
      </c>
    </row>
    <row r="10" spans="1:10" s="35" customFormat="1" ht="15.6" x14ac:dyDescent="0.3">
      <c r="A10" s="34">
        <f>A9+1</f>
        <v>4</v>
      </c>
      <c r="B10" s="40" t="s">
        <v>13</v>
      </c>
      <c r="C10" s="38" t="s">
        <v>14</v>
      </c>
      <c r="D10" s="39">
        <v>68.5</v>
      </c>
      <c r="E10" s="31"/>
      <c r="F10" s="31">
        <f t="shared" si="0"/>
        <v>0</v>
      </c>
      <c r="G10" s="32" t="s">
        <v>9</v>
      </c>
    </row>
    <row r="11" spans="1:10" x14ac:dyDescent="0.3">
      <c r="A11" s="41" t="s">
        <v>15</v>
      </c>
      <c r="B11" s="40" t="s">
        <v>16</v>
      </c>
      <c r="C11" s="38" t="s">
        <v>17</v>
      </c>
      <c r="D11" s="42">
        <v>4.1099999999999998E-2</v>
      </c>
      <c r="E11" s="31"/>
      <c r="F11" s="31">
        <f t="shared" si="0"/>
        <v>0</v>
      </c>
      <c r="G11" s="32" t="s">
        <v>18</v>
      </c>
    </row>
    <row r="12" spans="1:10" ht="15.6" x14ac:dyDescent="0.3">
      <c r="A12" s="43">
        <f>A10+1</f>
        <v>5</v>
      </c>
      <c r="B12" s="40" t="s">
        <v>19</v>
      </c>
      <c r="C12" s="38" t="s">
        <v>14</v>
      </c>
      <c r="D12" s="42">
        <v>68.5</v>
      </c>
      <c r="E12" s="31"/>
      <c r="F12" s="31">
        <f t="shared" si="0"/>
        <v>0</v>
      </c>
      <c r="G12" s="32" t="s">
        <v>9</v>
      </c>
    </row>
    <row r="13" spans="1:10" x14ac:dyDescent="0.3">
      <c r="A13" s="41" t="s">
        <v>20</v>
      </c>
      <c r="B13" s="40" t="s">
        <v>16</v>
      </c>
      <c r="C13" s="38" t="s">
        <v>17</v>
      </c>
      <c r="D13" s="42">
        <v>4.1099999999999998E-2</v>
      </c>
      <c r="E13" s="31"/>
      <c r="F13" s="31">
        <f t="shared" si="0"/>
        <v>0</v>
      </c>
      <c r="G13" s="32" t="s">
        <v>18</v>
      </c>
    </row>
    <row r="14" spans="1:10" x14ac:dyDescent="0.3">
      <c r="A14" s="34">
        <f>A12+1</f>
        <v>6</v>
      </c>
      <c r="B14" s="28" t="s">
        <v>21</v>
      </c>
      <c r="C14" s="29" t="s">
        <v>8</v>
      </c>
      <c r="D14" s="30">
        <v>42.73</v>
      </c>
      <c r="E14" s="31"/>
      <c r="F14" s="31">
        <f t="shared" si="0"/>
        <v>0</v>
      </c>
      <c r="G14" s="32" t="s">
        <v>9</v>
      </c>
    </row>
    <row r="15" spans="1:10" s="35" customFormat="1" ht="15.6" x14ac:dyDescent="0.3">
      <c r="A15" s="34">
        <f>A14+1</f>
        <v>7</v>
      </c>
      <c r="B15" s="28" t="s">
        <v>22</v>
      </c>
      <c r="C15" s="29" t="s">
        <v>11</v>
      </c>
      <c r="D15" s="44">
        <v>4.3</v>
      </c>
      <c r="E15" s="31"/>
      <c r="F15" s="31">
        <f t="shared" si="0"/>
        <v>0</v>
      </c>
      <c r="G15" s="32" t="s">
        <v>9</v>
      </c>
    </row>
    <row r="16" spans="1:10" s="35" customFormat="1" ht="15.6" x14ac:dyDescent="0.3">
      <c r="A16" s="36">
        <f>A15+1</f>
        <v>8</v>
      </c>
      <c r="B16" s="37" t="s">
        <v>23</v>
      </c>
      <c r="C16" s="38" t="s">
        <v>11</v>
      </c>
      <c r="D16" s="45">
        <v>9.4600000000000009</v>
      </c>
      <c r="E16" s="31"/>
      <c r="F16" s="31">
        <f t="shared" si="0"/>
        <v>0</v>
      </c>
      <c r="G16" s="32" t="s">
        <v>9</v>
      </c>
    </row>
    <row r="17" spans="1:218" x14ac:dyDescent="0.3">
      <c r="A17" s="36">
        <f>A16+1</f>
        <v>9</v>
      </c>
      <c r="B17" s="46" t="s">
        <v>24</v>
      </c>
      <c r="C17" s="47" t="s">
        <v>25</v>
      </c>
      <c r="D17" s="45">
        <v>43</v>
      </c>
      <c r="E17" s="31"/>
      <c r="F17" s="31">
        <f t="shared" si="0"/>
        <v>0</v>
      </c>
      <c r="G17" s="32" t="s">
        <v>9</v>
      </c>
    </row>
    <row r="18" spans="1:218" x14ac:dyDescent="0.3">
      <c r="A18" s="48" t="s">
        <v>26</v>
      </c>
      <c r="B18" s="49" t="s">
        <v>27</v>
      </c>
      <c r="C18" s="47" t="s">
        <v>8</v>
      </c>
      <c r="D18" s="45">
        <v>504</v>
      </c>
      <c r="E18" s="31"/>
      <c r="F18" s="31">
        <f t="shared" si="0"/>
        <v>0</v>
      </c>
      <c r="G18" s="32" t="s">
        <v>18</v>
      </c>
    </row>
    <row r="19" spans="1:218" s="35" customFormat="1" x14ac:dyDescent="0.3">
      <c r="A19" s="48" t="s">
        <v>28</v>
      </c>
      <c r="B19" s="49" t="s">
        <v>29</v>
      </c>
      <c r="C19" s="47" t="s">
        <v>8</v>
      </c>
      <c r="D19" s="45">
        <v>7</v>
      </c>
      <c r="E19" s="31"/>
      <c r="F19" s="31">
        <f t="shared" si="0"/>
        <v>0</v>
      </c>
      <c r="G19" s="32" t="s">
        <v>18</v>
      </c>
    </row>
    <row r="20" spans="1:218" ht="15.6" x14ac:dyDescent="0.3">
      <c r="A20" s="36">
        <f>A17+1</f>
        <v>10</v>
      </c>
      <c r="B20" s="49" t="s">
        <v>30</v>
      </c>
      <c r="C20" s="47" t="s">
        <v>14</v>
      </c>
      <c r="D20" s="50">
        <v>282</v>
      </c>
      <c r="E20" s="31"/>
      <c r="F20" s="31">
        <f t="shared" si="0"/>
        <v>0</v>
      </c>
      <c r="G20" s="32" t="s">
        <v>9</v>
      </c>
    </row>
    <row r="21" spans="1:218" ht="15.6" x14ac:dyDescent="0.3">
      <c r="A21" s="36">
        <f>A20+1</f>
        <v>11</v>
      </c>
      <c r="B21" s="49" t="s">
        <v>31</v>
      </c>
      <c r="C21" s="47" t="s">
        <v>14</v>
      </c>
      <c r="D21" s="50">
        <v>282</v>
      </c>
      <c r="E21" s="31"/>
      <c r="F21" s="31">
        <f t="shared" si="0"/>
        <v>0</v>
      </c>
      <c r="G21" s="32" t="s">
        <v>9</v>
      </c>
    </row>
    <row r="22" spans="1:218" x14ac:dyDescent="0.3">
      <c r="A22" s="51">
        <f>A21+1</f>
        <v>12</v>
      </c>
      <c r="B22" s="40" t="s">
        <v>32</v>
      </c>
      <c r="C22" s="47" t="s">
        <v>33</v>
      </c>
      <c r="D22" s="45">
        <v>28.200000000000003</v>
      </c>
      <c r="E22" s="31"/>
      <c r="F22" s="31">
        <f t="shared" si="0"/>
        <v>0</v>
      </c>
      <c r="G22" s="32" t="s">
        <v>9</v>
      </c>
    </row>
    <row r="23" spans="1:218" s="35" customFormat="1" ht="15.6" x14ac:dyDescent="0.3">
      <c r="A23" s="34">
        <f t="shared" ref="A23:A33" si="1">A22+1</f>
        <v>13</v>
      </c>
      <c r="B23" s="28" t="s">
        <v>34</v>
      </c>
      <c r="C23" s="38" t="s">
        <v>11</v>
      </c>
      <c r="D23" s="30">
        <v>2512.2663000000007</v>
      </c>
      <c r="E23" s="31"/>
      <c r="F23" s="31">
        <f t="shared" si="0"/>
        <v>0</v>
      </c>
      <c r="G23" s="32" t="s">
        <v>9</v>
      </c>
    </row>
    <row r="24" spans="1:218" ht="15.6" x14ac:dyDescent="0.3">
      <c r="A24" s="52">
        <f t="shared" si="1"/>
        <v>14</v>
      </c>
      <c r="B24" s="28" t="s">
        <v>35</v>
      </c>
      <c r="C24" s="38" t="s">
        <v>11</v>
      </c>
      <c r="D24" s="30">
        <v>279.14070000000009</v>
      </c>
      <c r="E24" s="31"/>
      <c r="F24" s="31">
        <f t="shared" si="0"/>
        <v>0</v>
      </c>
      <c r="G24" s="32" t="s">
        <v>9</v>
      </c>
      <c r="H24" s="53"/>
    </row>
    <row r="25" spans="1:218" ht="15.6" x14ac:dyDescent="0.3">
      <c r="A25" s="52">
        <f t="shared" si="1"/>
        <v>15</v>
      </c>
      <c r="B25" s="46" t="s">
        <v>36</v>
      </c>
      <c r="C25" s="54" t="s">
        <v>11</v>
      </c>
      <c r="D25" s="55">
        <v>251.22663000000009</v>
      </c>
      <c r="E25" s="31"/>
      <c r="F25" s="31">
        <f t="shared" si="0"/>
        <v>0</v>
      </c>
      <c r="G25" s="32" t="s">
        <v>9</v>
      </c>
      <c r="H25" s="53"/>
    </row>
    <row r="26" spans="1:218" ht="15.6" x14ac:dyDescent="0.35">
      <c r="A26" s="36">
        <f t="shared" si="1"/>
        <v>16</v>
      </c>
      <c r="B26" s="28" t="s">
        <v>37</v>
      </c>
      <c r="C26" s="38" t="s">
        <v>11</v>
      </c>
      <c r="D26" s="55">
        <v>27.914070000000009</v>
      </c>
      <c r="E26" s="31"/>
      <c r="F26" s="31">
        <f t="shared" si="0"/>
        <v>0</v>
      </c>
      <c r="G26" s="32" t="s">
        <v>9</v>
      </c>
      <c r="H26" s="53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  <c r="BM26" s="56"/>
      <c r="BN26" s="56"/>
      <c r="BO26" s="56"/>
      <c r="BP26" s="56"/>
      <c r="BQ26" s="56"/>
      <c r="BR26" s="56"/>
      <c r="BS26" s="56"/>
      <c r="BT26" s="56"/>
      <c r="BU26" s="56"/>
      <c r="BV26" s="56"/>
      <c r="BW26" s="56"/>
      <c r="BX26" s="56"/>
      <c r="BY26" s="56"/>
      <c r="BZ26" s="56"/>
      <c r="CA26" s="56"/>
      <c r="CB26" s="56"/>
      <c r="CC26" s="56"/>
      <c r="CD26" s="56"/>
      <c r="CE26" s="56"/>
      <c r="CF26" s="56"/>
      <c r="CG26" s="56"/>
      <c r="CH26" s="56"/>
      <c r="CI26" s="56"/>
      <c r="CJ26" s="56"/>
      <c r="CK26" s="56"/>
      <c r="CL26" s="56"/>
      <c r="CM26" s="56"/>
      <c r="CN26" s="56"/>
      <c r="CO26" s="56"/>
      <c r="CP26" s="56"/>
      <c r="CQ26" s="56"/>
      <c r="CR26" s="56"/>
      <c r="CS26" s="56"/>
      <c r="CT26" s="56"/>
      <c r="CU26" s="56"/>
      <c r="CV26" s="56"/>
      <c r="CW26" s="56"/>
      <c r="CX26" s="56"/>
      <c r="CY26" s="56"/>
      <c r="CZ26" s="56"/>
      <c r="DA26" s="56"/>
      <c r="DB26" s="56"/>
      <c r="DC26" s="56"/>
      <c r="DD26" s="56"/>
      <c r="DE26" s="56"/>
      <c r="DF26" s="56"/>
      <c r="DG26" s="56"/>
      <c r="DH26" s="56"/>
      <c r="DI26" s="56"/>
      <c r="DJ26" s="56"/>
      <c r="DK26" s="56"/>
      <c r="DL26" s="56"/>
      <c r="DM26" s="56"/>
      <c r="DN26" s="56"/>
      <c r="DO26" s="56"/>
      <c r="DP26" s="56"/>
      <c r="DQ26" s="56"/>
      <c r="DR26" s="56"/>
      <c r="DS26" s="56"/>
      <c r="DT26" s="56"/>
      <c r="DU26" s="56"/>
      <c r="DV26" s="56"/>
      <c r="DW26" s="56"/>
      <c r="DX26" s="56"/>
      <c r="DY26" s="56"/>
      <c r="DZ26" s="56"/>
      <c r="EA26" s="56"/>
      <c r="EB26" s="56"/>
      <c r="EC26" s="56"/>
      <c r="ED26" s="56"/>
      <c r="EE26" s="56"/>
      <c r="EF26" s="56"/>
      <c r="EG26" s="56"/>
      <c r="EH26" s="56"/>
      <c r="EI26" s="56"/>
      <c r="EJ26" s="56"/>
      <c r="EK26" s="56"/>
      <c r="EL26" s="56"/>
      <c r="EM26" s="56"/>
      <c r="EN26" s="56"/>
      <c r="EO26" s="56"/>
      <c r="EP26" s="56"/>
      <c r="EQ26" s="56"/>
      <c r="ER26" s="56"/>
      <c r="ES26" s="56"/>
      <c r="ET26" s="56"/>
      <c r="EU26" s="56"/>
      <c r="EV26" s="56"/>
      <c r="EW26" s="56"/>
      <c r="EX26" s="56"/>
      <c r="EY26" s="56"/>
      <c r="EZ26" s="56"/>
      <c r="FA26" s="56"/>
      <c r="FB26" s="56"/>
      <c r="FC26" s="56"/>
      <c r="FD26" s="56"/>
      <c r="FE26" s="56"/>
      <c r="FF26" s="56"/>
      <c r="FG26" s="56"/>
      <c r="FH26" s="56"/>
      <c r="FI26" s="56"/>
      <c r="FJ26" s="56"/>
      <c r="FK26" s="56"/>
      <c r="FL26" s="56"/>
      <c r="FM26" s="56"/>
      <c r="FN26" s="56"/>
      <c r="FO26" s="56"/>
      <c r="FP26" s="56"/>
      <c r="FQ26" s="56"/>
      <c r="FR26" s="56"/>
      <c r="FS26" s="56"/>
      <c r="FT26" s="56"/>
      <c r="FU26" s="56"/>
      <c r="FV26" s="56"/>
      <c r="FW26" s="56"/>
      <c r="FX26" s="56"/>
      <c r="FY26" s="56"/>
      <c r="FZ26" s="56"/>
      <c r="GA26" s="56"/>
      <c r="GB26" s="56"/>
      <c r="GC26" s="56"/>
      <c r="GD26" s="56"/>
      <c r="GE26" s="56"/>
      <c r="GF26" s="56"/>
      <c r="GG26" s="56"/>
      <c r="GH26" s="56"/>
      <c r="GI26" s="56"/>
      <c r="GJ26" s="56"/>
      <c r="GK26" s="56"/>
      <c r="GL26" s="56"/>
      <c r="GM26" s="56"/>
      <c r="GN26" s="56"/>
      <c r="GO26" s="56"/>
      <c r="GP26" s="56"/>
      <c r="GQ26" s="56"/>
      <c r="GR26" s="56"/>
      <c r="GS26" s="56"/>
      <c r="GT26" s="56"/>
      <c r="GU26" s="56"/>
      <c r="GV26" s="56"/>
      <c r="GW26" s="56"/>
      <c r="GX26" s="56"/>
      <c r="GY26" s="56"/>
      <c r="GZ26" s="56"/>
      <c r="HA26" s="56"/>
      <c r="HB26" s="56"/>
      <c r="HC26" s="56"/>
      <c r="HD26" s="56"/>
      <c r="HE26" s="56"/>
      <c r="HF26" s="56"/>
      <c r="HG26" s="56"/>
      <c r="HH26" s="56"/>
      <c r="HI26" s="56"/>
      <c r="HJ26" s="56"/>
    </row>
    <row r="27" spans="1:218" x14ac:dyDescent="0.35">
      <c r="A27" s="36">
        <f t="shared" si="1"/>
        <v>17</v>
      </c>
      <c r="B27" s="40" t="s">
        <v>38</v>
      </c>
      <c r="C27" s="38" t="s">
        <v>17</v>
      </c>
      <c r="D27" s="55">
        <v>5443.2436500000013</v>
      </c>
      <c r="E27" s="31"/>
      <c r="F27" s="31">
        <f t="shared" si="0"/>
        <v>0</v>
      </c>
      <c r="G27" s="32" t="s">
        <v>9</v>
      </c>
      <c r="H27" s="56"/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6"/>
      <c r="AI27" s="56"/>
      <c r="AJ27" s="56"/>
      <c r="AK27" s="56"/>
      <c r="AL27" s="56"/>
      <c r="AM27" s="56"/>
      <c r="AN27" s="56"/>
      <c r="AO27" s="56"/>
      <c r="AP27" s="56"/>
      <c r="AQ27" s="56"/>
      <c r="AR27" s="56"/>
      <c r="AS27" s="56"/>
      <c r="AT27" s="56"/>
      <c r="AU27" s="56"/>
      <c r="AV27" s="56"/>
      <c r="AW27" s="56"/>
      <c r="AX27" s="56"/>
      <c r="AY27" s="56"/>
      <c r="AZ27" s="56"/>
      <c r="BA27" s="56"/>
      <c r="BB27" s="56"/>
      <c r="BC27" s="56"/>
      <c r="BD27" s="56"/>
      <c r="BE27" s="56"/>
      <c r="BF27" s="56"/>
      <c r="BG27" s="56"/>
      <c r="BH27" s="56"/>
      <c r="BI27" s="56"/>
      <c r="BJ27" s="56"/>
      <c r="BK27" s="56"/>
      <c r="BL27" s="56"/>
      <c r="BM27" s="56"/>
      <c r="BN27" s="56"/>
      <c r="BO27" s="56"/>
      <c r="BP27" s="56"/>
      <c r="BQ27" s="56"/>
      <c r="BR27" s="56"/>
      <c r="BS27" s="56"/>
      <c r="BT27" s="56"/>
      <c r="BU27" s="56"/>
      <c r="BV27" s="56"/>
      <c r="BW27" s="56"/>
      <c r="BX27" s="56"/>
      <c r="BY27" s="56"/>
      <c r="BZ27" s="56"/>
      <c r="CA27" s="56"/>
      <c r="CB27" s="56"/>
      <c r="CC27" s="56"/>
      <c r="CD27" s="56"/>
      <c r="CE27" s="56"/>
      <c r="CF27" s="56"/>
      <c r="CG27" s="56"/>
      <c r="CH27" s="56"/>
      <c r="CI27" s="56"/>
      <c r="CJ27" s="56"/>
      <c r="CK27" s="56"/>
      <c r="CL27" s="56"/>
      <c r="CM27" s="56"/>
      <c r="CN27" s="56"/>
      <c r="CO27" s="56"/>
      <c r="CP27" s="56"/>
      <c r="CQ27" s="56"/>
      <c r="CR27" s="56"/>
      <c r="CS27" s="56"/>
      <c r="CT27" s="56"/>
      <c r="CU27" s="56"/>
      <c r="CV27" s="56"/>
      <c r="CW27" s="56"/>
      <c r="CX27" s="56"/>
      <c r="CY27" s="56"/>
      <c r="CZ27" s="56"/>
      <c r="DA27" s="56"/>
      <c r="DB27" s="56"/>
      <c r="DC27" s="56"/>
      <c r="DD27" s="56"/>
      <c r="DE27" s="56"/>
      <c r="DF27" s="56"/>
      <c r="DG27" s="56"/>
      <c r="DH27" s="56"/>
      <c r="DI27" s="56"/>
      <c r="DJ27" s="56"/>
      <c r="DK27" s="56"/>
      <c r="DL27" s="56"/>
      <c r="DM27" s="56"/>
      <c r="DN27" s="56"/>
      <c r="DO27" s="56"/>
      <c r="DP27" s="56"/>
      <c r="DQ27" s="56"/>
      <c r="DR27" s="56"/>
      <c r="DS27" s="56"/>
      <c r="DT27" s="56"/>
      <c r="DU27" s="56"/>
      <c r="DV27" s="56"/>
      <c r="DW27" s="56"/>
      <c r="DX27" s="56"/>
      <c r="DY27" s="56"/>
      <c r="DZ27" s="56"/>
      <c r="EA27" s="56"/>
      <c r="EB27" s="56"/>
      <c r="EC27" s="56"/>
      <c r="ED27" s="56"/>
      <c r="EE27" s="56"/>
      <c r="EF27" s="56"/>
      <c r="EG27" s="56"/>
      <c r="EH27" s="56"/>
      <c r="EI27" s="56"/>
      <c r="EJ27" s="56"/>
      <c r="EK27" s="56"/>
      <c r="EL27" s="56"/>
      <c r="EM27" s="56"/>
      <c r="EN27" s="56"/>
      <c r="EO27" s="56"/>
      <c r="EP27" s="56"/>
      <c r="EQ27" s="56"/>
      <c r="ER27" s="56"/>
      <c r="ES27" s="56"/>
      <c r="ET27" s="56"/>
      <c r="EU27" s="56"/>
      <c r="EV27" s="56"/>
      <c r="EW27" s="56"/>
      <c r="EX27" s="56"/>
      <c r="EY27" s="56"/>
      <c r="EZ27" s="56"/>
      <c r="FA27" s="56"/>
      <c r="FB27" s="56"/>
      <c r="FC27" s="56"/>
      <c r="FD27" s="56"/>
      <c r="FE27" s="56"/>
      <c r="FF27" s="56"/>
      <c r="FG27" s="56"/>
      <c r="FH27" s="56"/>
      <c r="FI27" s="56"/>
      <c r="FJ27" s="56"/>
      <c r="FK27" s="56"/>
      <c r="FL27" s="56"/>
      <c r="FM27" s="56"/>
      <c r="FN27" s="56"/>
      <c r="FO27" s="56"/>
      <c r="FP27" s="56"/>
      <c r="FQ27" s="56"/>
      <c r="FR27" s="56"/>
      <c r="FS27" s="56"/>
      <c r="FT27" s="56"/>
      <c r="FU27" s="56"/>
      <c r="FV27" s="56"/>
      <c r="FW27" s="56"/>
      <c r="FX27" s="56"/>
      <c r="FY27" s="56"/>
      <c r="FZ27" s="56"/>
      <c r="GA27" s="56"/>
      <c r="GB27" s="56"/>
      <c r="GC27" s="56"/>
      <c r="GD27" s="56"/>
      <c r="GE27" s="56"/>
      <c r="GF27" s="56"/>
      <c r="GG27" s="56"/>
      <c r="GH27" s="56"/>
      <c r="GI27" s="56"/>
      <c r="GJ27" s="56"/>
      <c r="GK27" s="56"/>
      <c r="GL27" s="56"/>
      <c r="GM27" s="56"/>
      <c r="GN27" s="56"/>
      <c r="GO27" s="56"/>
      <c r="GP27" s="56"/>
      <c r="GQ27" s="56"/>
      <c r="GR27" s="56"/>
      <c r="GS27" s="56"/>
      <c r="GT27" s="56"/>
      <c r="GU27" s="56"/>
      <c r="GV27" s="56"/>
      <c r="GW27" s="56"/>
      <c r="GX27" s="56"/>
      <c r="GY27" s="56"/>
      <c r="GZ27" s="56"/>
      <c r="HA27" s="56"/>
      <c r="HB27" s="56"/>
      <c r="HC27" s="56"/>
      <c r="HD27" s="56"/>
      <c r="HE27" s="56"/>
      <c r="HF27" s="56"/>
      <c r="HG27" s="56"/>
      <c r="HH27" s="56"/>
      <c r="HI27" s="56"/>
      <c r="HJ27" s="56"/>
    </row>
    <row r="28" spans="1:218" ht="15.6" x14ac:dyDescent="0.35">
      <c r="A28" s="34">
        <f t="shared" si="1"/>
        <v>18</v>
      </c>
      <c r="B28" s="46" t="s">
        <v>39</v>
      </c>
      <c r="C28" s="29" t="s">
        <v>11</v>
      </c>
      <c r="D28" s="57">
        <v>563.05799999999999</v>
      </c>
      <c r="E28" s="31"/>
      <c r="F28" s="31">
        <f t="shared" si="0"/>
        <v>0</v>
      </c>
      <c r="G28" s="32" t="s">
        <v>9</v>
      </c>
      <c r="H28" s="53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  <c r="AW28" s="56"/>
      <c r="AX28" s="56"/>
      <c r="AY28" s="56"/>
      <c r="AZ28" s="56"/>
      <c r="BA28" s="56"/>
      <c r="BB28" s="56"/>
      <c r="BC28" s="56"/>
      <c r="BD28" s="56"/>
      <c r="BE28" s="56"/>
      <c r="BF28" s="56"/>
      <c r="BG28" s="56"/>
      <c r="BH28" s="56"/>
      <c r="BI28" s="56"/>
      <c r="BJ28" s="56"/>
      <c r="BK28" s="56"/>
      <c r="BL28" s="56"/>
      <c r="BM28" s="56"/>
      <c r="BN28" s="56"/>
      <c r="BO28" s="56"/>
      <c r="BP28" s="56"/>
      <c r="BQ28" s="56"/>
      <c r="BR28" s="56"/>
      <c r="BS28" s="56"/>
      <c r="BT28" s="56"/>
      <c r="BU28" s="56"/>
      <c r="BV28" s="56"/>
      <c r="BW28" s="56"/>
      <c r="BX28" s="56"/>
      <c r="BY28" s="56"/>
      <c r="BZ28" s="56"/>
      <c r="CA28" s="56"/>
      <c r="CB28" s="56"/>
      <c r="CC28" s="56"/>
      <c r="CD28" s="56"/>
      <c r="CE28" s="56"/>
      <c r="CF28" s="56"/>
      <c r="CG28" s="56"/>
      <c r="CH28" s="56"/>
      <c r="CI28" s="56"/>
      <c r="CJ28" s="56"/>
      <c r="CK28" s="56"/>
      <c r="CL28" s="56"/>
      <c r="CM28" s="56"/>
      <c r="CN28" s="56"/>
      <c r="CO28" s="56"/>
      <c r="CP28" s="56"/>
      <c r="CQ28" s="56"/>
      <c r="CR28" s="56"/>
      <c r="CS28" s="56"/>
      <c r="CT28" s="56"/>
      <c r="CU28" s="56"/>
      <c r="CV28" s="56"/>
      <c r="CW28" s="56"/>
      <c r="CX28" s="56"/>
      <c r="CY28" s="56"/>
      <c r="CZ28" s="56"/>
      <c r="DA28" s="56"/>
      <c r="DB28" s="56"/>
      <c r="DC28" s="56"/>
      <c r="DD28" s="56"/>
      <c r="DE28" s="56"/>
      <c r="DF28" s="56"/>
      <c r="DG28" s="56"/>
      <c r="DH28" s="56"/>
      <c r="DI28" s="56"/>
      <c r="DJ28" s="56"/>
      <c r="DK28" s="56"/>
      <c r="DL28" s="56"/>
      <c r="DM28" s="56"/>
      <c r="DN28" s="56"/>
      <c r="DO28" s="56"/>
      <c r="DP28" s="56"/>
      <c r="DQ28" s="56"/>
      <c r="DR28" s="56"/>
      <c r="DS28" s="56"/>
      <c r="DT28" s="56"/>
      <c r="DU28" s="56"/>
      <c r="DV28" s="56"/>
      <c r="DW28" s="56"/>
      <c r="DX28" s="56"/>
      <c r="DY28" s="56"/>
      <c r="DZ28" s="56"/>
      <c r="EA28" s="56"/>
      <c r="EB28" s="56"/>
      <c r="EC28" s="56"/>
      <c r="ED28" s="56"/>
      <c r="EE28" s="56"/>
      <c r="EF28" s="56"/>
      <c r="EG28" s="56"/>
      <c r="EH28" s="56"/>
      <c r="EI28" s="56"/>
      <c r="EJ28" s="56"/>
      <c r="EK28" s="56"/>
      <c r="EL28" s="56"/>
      <c r="EM28" s="56"/>
      <c r="EN28" s="56"/>
      <c r="EO28" s="56"/>
      <c r="EP28" s="56"/>
      <c r="EQ28" s="56"/>
      <c r="ER28" s="56"/>
      <c r="ES28" s="56"/>
      <c r="ET28" s="56"/>
      <c r="EU28" s="56"/>
      <c r="EV28" s="56"/>
      <c r="EW28" s="56"/>
      <c r="EX28" s="56"/>
      <c r="EY28" s="56"/>
      <c r="EZ28" s="56"/>
      <c r="FA28" s="56"/>
      <c r="FB28" s="56"/>
      <c r="FC28" s="56"/>
      <c r="FD28" s="56"/>
      <c r="FE28" s="56"/>
      <c r="FF28" s="56"/>
      <c r="FG28" s="56"/>
      <c r="FH28" s="56"/>
      <c r="FI28" s="56"/>
      <c r="FJ28" s="56"/>
      <c r="FK28" s="56"/>
      <c r="FL28" s="56"/>
      <c r="FM28" s="56"/>
      <c r="FN28" s="56"/>
      <c r="FO28" s="56"/>
      <c r="FP28" s="56"/>
      <c r="FQ28" s="56"/>
      <c r="FR28" s="56"/>
      <c r="FS28" s="56"/>
      <c r="FT28" s="56"/>
      <c r="FU28" s="56"/>
      <c r="FV28" s="56"/>
      <c r="FW28" s="56"/>
      <c r="FX28" s="56"/>
      <c r="FY28" s="56"/>
      <c r="FZ28" s="56"/>
      <c r="GA28" s="56"/>
      <c r="GB28" s="56"/>
      <c r="GC28" s="56"/>
      <c r="GD28" s="56"/>
      <c r="GE28" s="56"/>
      <c r="GF28" s="56"/>
      <c r="GG28" s="56"/>
      <c r="GH28" s="56"/>
      <c r="GI28" s="56"/>
      <c r="GJ28" s="56"/>
      <c r="GK28" s="56"/>
      <c r="GL28" s="56"/>
      <c r="GM28" s="56"/>
      <c r="GN28" s="56"/>
      <c r="GO28" s="56"/>
      <c r="GP28" s="56"/>
      <c r="GQ28" s="56"/>
      <c r="GR28" s="56"/>
      <c r="GS28" s="56"/>
      <c r="GT28" s="56"/>
      <c r="GU28" s="56"/>
      <c r="GV28" s="56"/>
      <c r="GW28" s="56"/>
      <c r="GX28" s="56"/>
      <c r="GY28" s="56"/>
      <c r="GZ28" s="56"/>
      <c r="HA28" s="56"/>
      <c r="HB28" s="56"/>
      <c r="HC28" s="56"/>
      <c r="HD28" s="56"/>
      <c r="HE28" s="56"/>
      <c r="HF28" s="56"/>
      <c r="HG28" s="56"/>
      <c r="HH28" s="56"/>
      <c r="HI28" s="56"/>
      <c r="HJ28" s="56"/>
    </row>
    <row r="29" spans="1:218" s="60" customFormat="1" ht="15.6" x14ac:dyDescent="0.3">
      <c r="A29" s="34">
        <f t="shared" si="1"/>
        <v>19</v>
      </c>
      <c r="B29" s="58" t="s">
        <v>40</v>
      </c>
      <c r="C29" s="38" t="s">
        <v>11</v>
      </c>
      <c r="D29" s="59">
        <v>2035.3203950000004</v>
      </c>
      <c r="E29" s="31"/>
      <c r="F29" s="31">
        <f t="shared" si="0"/>
        <v>0</v>
      </c>
      <c r="G29" s="32" t="s">
        <v>9</v>
      </c>
      <c r="H29" s="53"/>
    </row>
    <row r="30" spans="1:218" s="60" customFormat="1" ht="15.6" x14ac:dyDescent="0.3">
      <c r="A30" s="34">
        <f t="shared" si="1"/>
        <v>20</v>
      </c>
      <c r="B30" s="58" t="s">
        <v>41</v>
      </c>
      <c r="C30" s="38" t="s">
        <v>11</v>
      </c>
      <c r="D30" s="42">
        <v>75.5</v>
      </c>
      <c r="E30" s="31"/>
      <c r="F30" s="31">
        <f t="shared" si="0"/>
        <v>0</v>
      </c>
      <c r="G30" s="32" t="s">
        <v>9</v>
      </c>
    </row>
    <row r="31" spans="1:218" s="60" customFormat="1" ht="15.6" x14ac:dyDescent="0.3">
      <c r="A31" s="34">
        <f t="shared" si="1"/>
        <v>21</v>
      </c>
      <c r="B31" s="40" t="s">
        <v>42</v>
      </c>
      <c r="C31" s="38" t="s">
        <v>11</v>
      </c>
      <c r="D31" s="50">
        <v>11.879000000000001</v>
      </c>
      <c r="E31" s="31"/>
      <c r="F31" s="31">
        <f t="shared" si="0"/>
        <v>0</v>
      </c>
      <c r="G31" s="32" t="s">
        <v>9</v>
      </c>
    </row>
    <row r="32" spans="1:218" s="56" customFormat="1" x14ac:dyDescent="0.35">
      <c r="A32" s="34">
        <f t="shared" si="1"/>
        <v>22</v>
      </c>
      <c r="B32" s="40" t="s">
        <v>43</v>
      </c>
      <c r="C32" s="38" t="s">
        <v>44</v>
      </c>
      <c r="D32" s="61">
        <v>4868.8919999999998</v>
      </c>
      <c r="E32" s="31"/>
      <c r="F32" s="31">
        <f t="shared" si="0"/>
        <v>0</v>
      </c>
      <c r="G32" s="32" t="s">
        <v>9</v>
      </c>
      <c r="H32" s="53"/>
    </row>
    <row r="33" spans="1:8" s="56" customFormat="1" ht="15.6" x14ac:dyDescent="0.35">
      <c r="A33" s="36">
        <f t="shared" si="1"/>
        <v>23</v>
      </c>
      <c r="B33" s="49" t="s">
        <v>45</v>
      </c>
      <c r="C33" s="54" t="s">
        <v>11</v>
      </c>
      <c r="D33" s="62">
        <v>9.7226125000000003</v>
      </c>
      <c r="E33" s="31"/>
      <c r="F33" s="31">
        <f t="shared" si="0"/>
        <v>0</v>
      </c>
      <c r="G33" s="32" t="s">
        <v>9</v>
      </c>
    </row>
    <row r="34" spans="1:8" s="56" customFormat="1" x14ac:dyDescent="0.35">
      <c r="A34" s="63" t="s">
        <v>46</v>
      </c>
      <c r="B34" s="46" t="s">
        <v>47</v>
      </c>
      <c r="C34" s="54" t="s">
        <v>48</v>
      </c>
      <c r="D34" s="45">
        <v>10</v>
      </c>
      <c r="E34" s="31"/>
      <c r="F34" s="31">
        <f t="shared" si="0"/>
        <v>0</v>
      </c>
      <c r="G34" s="32" t="s">
        <v>18</v>
      </c>
      <c r="H34" s="53"/>
    </row>
    <row r="35" spans="1:8" s="56" customFormat="1" x14ac:dyDescent="0.35">
      <c r="A35" s="63" t="s">
        <v>46</v>
      </c>
      <c r="B35" s="46" t="s">
        <v>49</v>
      </c>
      <c r="C35" s="54" t="s">
        <v>48</v>
      </c>
      <c r="D35" s="45">
        <v>2</v>
      </c>
      <c r="E35" s="31"/>
      <c r="F35" s="31">
        <f t="shared" si="0"/>
        <v>0</v>
      </c>
      <c r="G35" s="32" t="s">
        <v>18</v>
      </c>
    </row>
    <row r="36" spans="1:8" s="56" customFormat="1" x14ac:dyDescent="0.35">
      <c r="A36" s="63" t="s">
        <v>50</v>
      </c>
      <c r="B36" s="37" t="s">
        <v>51</v>
      </c>
      <c r="C36" s="54" t="s">
        <v>48</v>
      </c>
      <c r="D36" s="45">
        <v>2</v>
      </c>
      <c r="E36" s="31"/>
      <c r="F36" s="31">
        <f t="shared" si="0"/>
        <v>0</v>
      </c>
      <c r="G36" s="32" t="s">
        <v>18</v>
      </c>
      <c r="H36" s="53"/>
    </row>
    <row r="37" spans="1:8" s="56" customFormat="1" x14ac:dyDescent="0.35">
      <c r="A37" s="63" t="s">
        <v>52</v>
      </c>
      <c r="B37" s="46" t="s">
        <v>53</v>
      </c>
      <c r="C37" s="54" t="s">
        <v>48</v>
      </c>
      <c r="D37" s="45">
        <v>2</v>
      </c>
      <c r="E37" s="31"/>
      <c r="F37" s="31">
        <f t="shared" si="0"/>
        <v>0</v>
      </c>
      <c r="G37" s="32" t="s">
        <v>18</v>
      </c>
    </row>
    <row r="38" spans="1:8" s="56" customFormat="1" x14ac:dyDescent="0.35">
      <c r="A38" s="63" t="s">
        <v>54</v>
      </c>
      <c r="B38" s="64" t="s">
        <v>55</v>
      </c>
      <c r="C38" s="54" t="s">
        <v>33</v>
      </c>
      <c r="D38" s="55">
        <v>1.6426125</v>
      </c>
      <c r="E38" s="31"/>
      <c r="F38" s="31">
        <f t="shared" si="0"/>
        <v>0</v>
      </c>
      <c r="G38" s="32" t="s">
        <v>18</v>
      </c>
      <c r="H38" s="53"/>
    </row>
    <row r="39" spans="1:8" x14ac:dyDescent="0.3">
      <c r="A39" s="63" t="s">
        <v>56</v>
      </c>
      <c r="B39" s="49" t="s">
        <v>57</v>
      </c>
      <c r="C39" s="47" t="s">
        <v>48</v>
      </c>
      <c r="D39" s="45">
        <v>2</v>
      </c>
      <c r="E39" s="31"/>
      <c r="F39" s="31">
        <f t="shared" si="0"/>
        <v>0</v>
      </c>
      <c r="G39" s="32" t="s">
        <v>58</v>
      </c>
    </row>
    <row r="40" spans="1:8" ht="15.6" x14ac:dyDescent="0.3">
      <c r="A40" s="36">
        <f>A33+1</f>
        <v>24</v>
      </c>
      <c r="B40" s="49" t="s">
        <v>59</v>
      </c>
      <c r="C40" s="54" t="s">
        <v>11</v>
      </c>
      <c r="D40" s="65">
        <v>12.843918749999998</v>
      </c>
      <c r="E40" s="31"/>
      <c r="F40" s="31">
        <f t="shared" si="0"/>
        <v>0</v>
      </c>
      <c r="G40" s="32" t="s">
        <v>9</v>
      </c>
      <c r="H40" s="53"/>
    </row>
    <row r="41" spans="1:8" x14ac:dyDescent="0.3">
      <c r="A41" s="63" t="s">
        <v>60</v>
      </c>
      <c r="B41" s="46" t="s">
        <v>47</v>
      </c>
      <c r="C41" s="54" t="s">
        <v>48</v>
      </c>
      <c r="D41" s="45">
        <v>12</v>
      </c>
      <c r="E41" s="31"/>
      <c r="F41" s="31">
        <f t="shared" si="0"/>
        <v>0</v>
      </c>
      <c r="G41" s="32" t="s">
        <v>18</v>
      </c>
    </row>
    <row r="42" spans="1:8" x14ac:dyDescent="0.3">
      <c r="A42" s="63" t="s">
        <v>61</v>
      </c>
      <c r="B42" s="46" t="s">
        <v>49</v>
      </c>
      <c r="C42" s="54" t="s">
        <v>48</v>
      </c>
      <c r="D42" s="45">
        <v>3</v>
      </c>
      <c r="E42" s="31"/>
      <c r="F42" s="31">
        <f t="shared" si="0"/>
        <v>0</v>
      </c>
      <c r="G42" s="32" t="s">
        <v>18</v>
      </c>
      <c r="H42" s="53"/>
    </row>
    <row r="43" spans="1:8" s="60" customFormat="1" x14ac:dyDescent="0.3">
      <c r="A43" s="63" t="s">
        <v>62</v>
      </c>
      <c r="B43" s="37" t="s">
        <v>63</v>
      </c>
      <c r="C43" s="54" t="s">
        <v>48</v>
      </c>
      <c r="D43" s="45">
        <v>3</v>
      </c>
      <c r="E43" s="31"/>
      <c r="F43" s="31">
        <f t="shared" si="0"/>
        <v>0</v>
      </c>
      <c r="G43" s="32" t="s">
        <v>18</v>
      </c>
    </row>
    <row r="44" spans="1:8" s="60" customFormat="1" x14ac:dyDescent="0.3">
      <c r="A44" s="63" t="s">
        <v>64</v>
      </c>
      <c r="B44" s="46" t="s">
        <v>53</v>
      </c>
      <c r="C44" s="54" t="s">
        <v>48</v>
      </c>
      <c r="D44" s="45">
        <v>3</v>
      </c>
      <c r="E44" s="31"/>
      <c r="F44" s="31">
        <f t="shared" si="0"/>
        <v>0</v>
      </c>
      <c r="G44" s="32" t="s">
        <v>18</v>
      </c>
      <c r="H44" s="53"/>
    </row>
    <row r="45" spans="1:8" x14ac:dyDescent="0.3">
      <c r="A45" s="63" t="s">
        <v>65</v>
      </c>
      <c r="B45" s="64" t="s">
        <v>55</v>
      </c>
      <c r="C45" s="54" t="s">
        <v>33</v>
      </c>
      <c r="D45" s="55">
        <v>2.4639187499999999</v>
      </c>
      <c r="E45" s="31"/>
      <c r="F45" s="31">
        <f t="shared" si="0"/>
        <v>0</v>
      </c>
      <c r="G45" s="32" t="s">
        <v>18</v>
      </c>
    </row>
    <row r="46" spans="1:8" x14ac:dyDescent="0.3">
      <c r="A46" s="63" t="s">
        <v>66</v>
      </c>
      <c r="B46" s="49" t="s">
        <v>57</v>
      </c>
      <c r="C46" s="47" t="s">
        <v>48</v>
      </c>
      <c r="D46" s="45">
        <v>3</v>
      </c>
      <c r="E46" s="31"/>
      <c r="F46" s="31">
        <f t="shared" si="0"/>
        <v>0</v>
      </c>
      <c r="G46" s="32" t="s">
        <v>58</v>
      </c>
      <c r="H46" s="53"/>
    </row>
    <row r="47" spans="1:8" ht="15.6" x14ac:dyDescent="0.3">
      <c r="A47" s="36">
        <f>A40+1</f>
        <v>25</v>
      </c>
      <c r="B47" s="49" t="s">
        <v>67</v>
      </c>
      <c r="C47" s="54" t="s">
        <v>11</v>
      </c>
      <c r="D47" s="65">
        <v>3.9413062500000002</v>
      </c>
      <c r="E47" s="31"/>
      <c r="F47" s="31">
        <f t="shared" si="0"/>
        <v>0</v>
      </c>
      <c r="G47" s="32" t="s">
        <v>9</v>
      </c>
    </row>
    <row r="48" spans="1:8" x14ac:dyDescent="0.3">
      <c r="A48" s="63" t="s">
        <v>68</v>
      </c>
      <c r="B48" s="46" t="s">
        <v>47</v>
      </c>
      <c r="C48" s="54" t="s">
        <v>48</v>
      </c>
      <c r="D48" s="45">
        <v>4</v>
      </c>
      <c r="E48" s="31"/>
      <c r="F48" s="31">
        <f t="shared" si="0"/>
        <v>0</v>
      </c>
      <c r="G48" s="32" t="s">
        <v>18</v>
      </c>
      <c r="H48" s="53"/>
    </row>
    <row r="49" spans="1:8" x14ac:dyDescent="0.3">
      <c r="A49" s="63" t="s">
        <v>69</v>
      </c>
      <c r="B49" s="37" t="s">
        <v>63</v>
      </c>
      <c r="C49" s="54" t="s">
        <v>48</v>
      </c>
      <c r="D49" s="45">
        <v>1</v>
      </c>
      <c r="E49" s="31"/>
      <c r="F49" s="31">
        <f t="shared" si="0"/>
        <v>0</v>
      </c>
      <c r="G49" s="32" t="s">
        <v>18</v>
      </c>
    </row>
    <row r="50" spans="1:8" x14ac:dyDescent="0.3">
      <c r="A50" s="63" t="s">
        <v>70</v>
      </c>
      <c r="B50" s="46" t="s">
        <v>53</v>
      </c>
      <c r="C50" s="54" t="s">
        <v>48</v>
      </c>
      <c r="D50" s="45">
        <v>1</v>
      </c>
      <c r="E50" s="31"/>
      <c r="F50" s="31">
        <f t="shared" si="0"/>
        <v>0</v>
      </c>
      <c r="G50" s="32" t="s">
        <v>18</v>
      </c>
      <c r="H50" s="53"/>
    </row>
    <row r="51" spans="1:8" s="60" customFormat="1" x14ac:dyDescent="0.3">
      <c r="A51" s="63" t="s">
        <v>71</v>
      </c>
      <c r="B51" s="64" t="s">
        <v>55</v>
      </c>
      <c r="C51" s="54" t="s">
        <v>33</v>
      </c>
      <c r="D51" s="55">
        <v>0.82130625000000002</v>
      </c>
      <c r="E51" s="31"/>
      <c r="F51" s="31">
        <f t="shared" si="0"/>
        <v>0</v>
      </c>
      <c r="G51" s="32" t="s">
        <v>18</v>
      </c>
    </row>
    <row r="52" spans="1:8" s="60" customFormat="1" x14ac:dyDescent="0.3">
      <c r="A52" s="63" t="s">
        <v>72</v>
      </c>
      <c r="B52" s="49" t="s">
        <v>57</v>
      </c>
      <c r="C52" s="47" t="s">
        <v>48</v>
      </c>
      <c r="D52" s="45">
        <v>1</v>
      </c>
      <c r="E52" s="31"/>
      <c r="F52" s="31">
        <f t="shared" si="0"/>
        <v>0</v>
      </c>
      <c r="G52" s="32" t="s">
        <v>58</v>
      </c>
      <c r="H52" s="53"/>
    </row>
    <row r="53" spans="1:8" ht="15.6" x14ac:dyDescent="0.3">
      <c r="A53" s="36">
        <f>A47+1</f>
        <v>26</v>
      </c>
      <c r="B53" s="49" t="s">
        <v>73</v>
      </c>
      <c r="C53" s="54" t="s">
        <v>11</v>
      </c>
      <c r="D53" s="65">
        <v>3.9413062500000002</v>
      </c>
      <c r="E53" s="31"/>
      <c r="F53" s="31">
        <f t="shared" si="0"/>
        <v>0</v>
      </c>
      <c r="G53" s="32" t="s">
        <v>9</v>
      </c>
    </row>
    <row r="54" spans="1:8" x14ac:dyDescent="0.3">
      <c r="A54" s="63" t="s">
        <v>74</v>
      </c>
      <c r="B54" s="46" t="s">
        <v>47</v>
      </c>
      <c r="C54" s="54" t="s">
        <v>48</v>
      </c>
      <c r="D54" s="45">
        <v>4</v>
      </c>
      <c r="E54" s="31"/>
      <c r="F54" s="31">
        <f t="shared" si="0"/>
        <v>0</v>
      </c>
      <c r="G54" s="32" t="s">
        <v>18</v>
      </c>
      <c r="H54" s="53"/>
    </row>
    <row r="55" spans="1:8" s="60" customFormat="1" x14ac:dyDescent="0.3">
      <c r="A55" s="63" t="s">
        <v>75</v>
      </c>
      <c r="B55" s="37" t="s">
        <v>63</v>
      </c>
      <c r="C55" s="54" t="s">
        <v>48</v>
      </c>
      <c r="D55" s="45">
        <v>1</v>
      </c>
      <c r="E55" s="31"/>
      <c r="F55" s="31">
        <f t="shared" si="0"/>
        <v>0</v>
      </c>
      <c r="G55" s="32" t="s">
        <v>18</v>
      </c>
    </row>
    <row r="56" spans="1:8" s="60" customFormat="1" x14ac:dyDescent="0.3">
      <c r="A56" s="63" t="s">
        <v>76</v>
      </c>
      <c r="B56" s="46" t="s">
        <v>53</v>
      </c>
      <c r="C56" s="54" t="s">
        <v>48</v>
      </c>
      <c r="D56" s="45">
        <v>1</v>
      </c>
      <c r="E56" s="31"/>
      <c r="F56" s="31">
        <f t="shared" si="0"/>
        <v>0</v>
      </c>
      <c r="G56" s="32" t="s">
        <v>18</v>
      </c>
      <c r="H56" s="53"/>
    </row>
    <row r="57" spans="1:8" s="60" customFormat="1" x14ac:dyDescent="0.3">
      <c r="A57" s="63" t="s">
        <v>77</v>
      </c>
      <c r="B57" s="64" t="s">
        <v>55</v>
      </c>
      <c r="C57" s="54" t="s">
        <v>33</v>
      </c>
      <c r="D57" s="55">
        <v>0.82130625000000002</v>
      </c>
      <c r="E57" s="31"/>
      <c r="F57" s="31">
        <f t="shared" si="0"/>
        <v>0</v>
      </c>
      <c r="G57" s="32" t="s">
        <v>18</v>
      </c>
    </row>
    <row r="58" spans="1:8" s="60" customFormat="1" x14ac:dyDescent="0.3">
      <c r="A58" s="63" t="s">
        <v>78</v>
      </c>
      <c r="B58" s="49" t="s">
        <v>57</v>
      </c>
      <c r="C58" s="47" t="s">
        <v>48</v>
      </c>
      <c r="D58" s="45">
        <v>1</v>
      </c>
      <c r="E58" s="31"/>
      <c r="F58" s="31">
        <f t="shared" si="0"/>
        <v>0</v>
      </c>
      <c r="G58" s="32" t="s">
        <v>58</v>
      </c>
      <c r="H58" s="53"/>
    </row>
    <row r="59" spans="1:8" s="60" customFormat="1" ht="15.6" x14ac:dyDescent="0.3">
      <c r="A59" s="36">
        <f>A53+1</f>
        <v>27</v>
      </c>
      <c r="B59" s="49" t="s">
        <v>79</v>
      </c>
      <c r="C59" s="54" t="s">
        <v>11</v>
      </c>
      <c r="D59" s="65">
        <v>3.70130625</v>
      </c>
      <c r="E59" s="31"/>
      <c r="F59" s="31">
        <f t="shared" si="0"/>
        <v>0</v>
      </c>
      <c r="G59" s="32" t="s">
        <v>9</v>
      </c>
    </row>
    <row r="60" spans="1:8" s="60" customFormat="1" x14ac:dyDescent="0.3">
      <c r="A60" s="63" t="s">
        <v>80</v>
      </c>
      <c r="B60" s="46" t="s">
        <v>47</v>
      </c>
      <c r="C60" s="54" t="s">
        <v>48</v>
      </c>
      <c r="D60" s="45">
        <v>3</v>
      </c>
      <c r="E60" s="31"/>
      <c r="F60" s="31">
        <f t="shared" si="0"/>
        <v>0</v>
      </c>
      <c r="G60" s="32" t="s">
        <v>18</v>
      </c>
      <c r="H60" s="53"/>
    </row>
    <row r="61" spans="1:8" s="60" customFormat="1" x14ac:dyDescent="0.3">
      <c r="A61" s="63" t="s">
        <v>81</v>
      </c>
      <c r="B61" s="46" t="s">
        <v>49</v>
      </c>
      <c r="C61" s="54" t="s">
        <v>48</v>
      </c>
      <c r="D61" s="45">
        <v>1</v>
      </c>
      <c r="E61" s="31"/>
      <c r="F61" s="31">
        <f t="shared" si="0"/>
        <v>0</v>
      </c>
      <c r="G61" s="32" t="s">
        <v>18</v>
      </c>
      <c r="H61" s="53"/>
    </row>
    <row r="62" spans="1:8" s="60" customFormat="1" x14ac:dyDescent="0.3">
      <c r="A62" s="63" t="s">
        <v>82</v>
      </c>
      <c r="B62" s="37" t="s">
        <v>63</v>
      </c>
      <c r="C62" s="54" t="s">
        <v>48</v>
      </c>
      <c r="D62" s="45">
        <v>1</v>
      </c>
      <c r="E62" s="31"/>
      <c r="F62" s="31">
        <f t="shared" si="0"/>
        <v>0</v>
      </c>
      <c r="G62" s="32" t="s">
        <v>18</v>
      </c>
    </row>
    <row r="63" spans="1:8" s="60" customFormat="1" x14ac:dyDescent="0.3">
      <c r="A63" s="63" t="s">
        <v>83</v>
      </c>
      <c r="B63" s="46" t="s">
        <v>53</v>
      </c>
      <c r="C63" s="54" t="s">
        <v>48</v>
      </c>
      <c r="D63" s="45">
        <v>1</v>
      </c>
      <c r="E63" s="31"/>
      <c r="F63" s="31">
        <f t="shared" si="0"/>
        <v>0</v>
      </c>
      <c r="G63" s="32" t="s">
        <v>18</v>
      </c>
      <c r="H63" s="53"/>
    </row>
    <row r="64" spans="1:8" s="60" customFormat="1" x14ac:dyDescent="0.3">
      <c r="A64" s="63" t="s">
        <v>84</v>
      </c>
      <c r="B64" s="64" t="s">
        <v>55</v>
      </c>
      <c r="C64" s="54" t="s">
        <v>33</v>
      </c>
      <c r="D64" s="55">
        <v>0.82130625000000002</v>
      </c>
      <c r="E64" s="31"/>
      <c r="F64" s="31">
        <f t="shared" si="0"/>
        <v>0</v>
      </c>
      <c r="G64" s="32" t="s">
        <v>18</v>
      </c>
    </row>
    <row r="65" spans="1:8" s="60" customFormat="1" x14ac:dyDescent="0.3">
      <c r="A65" s="63" t="s">
        <v>85</v>
      </c>
      <c r="B65" s="49" t="s">
        <v>57</v>
      </c>
      <c r="C65" s="47" t="s">
        <v>48</v>
      </c>
      <c r="D65" s="45">
        <v>1</v>
      </c>
      <c r="E65" s="31"/>
      <c r="F65" s="31">
        <f t="shared" si="0"/>
        <v>0</v>
      </c>
      <c r="G65" s="32" t="s">
        <v>58</v>
      </c>
      <c r="H65" s="53"/>
    </row>
    <row r="66" spans="1:8" s="60" customFormat="1" ht="15.6" x14ac:dyDescent="0.3">
      <c r="A66" s="36">
        <f>A59+1</f>
        <v>28</v>
      </c>
      <c r="B66" s="49" t="s">
        <v>86</v>
      </c>
      <c r="C66" s="54" t="s">
        <v>11</v>
      </c>
      <c r="D66" s="65">
        <v>3.2900499999999999</v>
      </c>
      <c r="E66" s="31"/>
      <c r="F66" s="31">
        <f t="shared" si="0"/>
        <v>0</v>
      </c>
      <c r="G66" s="32" t="s">
        <v>9</v>
      </c>
    </row>
    <row r="67" spans="1:8" s="60" customFormat="1" x14ac:dyDescent="0.3">
      <c r="A67" s="63" t="s">
        <v>87</v>
      </c>
      <c r="B67" s="64" t="s">
        <v>88</v>
      </c>
      <c r="C67" s="54" t="s">
        <v>48</v>
      </c>
      <c r="D67" s="45">
        <v>6</v>
      </c>
      <c r="E67" s="31"/>
      <c r="F67" s="31">
        <f t="shared" si="0"/>
        <v>0</v>
      </c>
      <c r="G67" s="32" t="s">
        <v>18</v>
      </c>
      <c r="H67" s="53"/>
    </row>
    <row r="68" spans="1:8" s="60" customFormat="1" x14ac:dyDescent="0.3">
      <c r="A68" s="63" t="s">
        <v>89</v>
      </c>
      <c r="B68" s="37" t="s">
        <v>90</v>
      </c>
      <c r="C68" s="54" t="s">
        <v>48</v>
      </c>
      <c r="D68" s="45">
        <v>2</v>
      </c>
      <c r="E68" s="31"/>
      <c r="F68" s="31">
        <f t="shared" si="0"/>
        <v>0</v>
      </c>
      <c r="G68" s="32" t="s">
        <v>18</v>
      </c>
    </row>
    <row r="69" spans="1:8" s="60" customFormat="1" x14ac:dyDescent="0.3">
      <c r="A69" s="63" t="s">
        <v>91</v>
      </c>
      <c r="B69" s="66" t="s">
        <v>92</v>
      </c>
      <c r="C69" s="47" t="s">
        <v>48</v>
      </c>
      <c r="D69" s="45">
        <v>2</v>
      </c>
      <c r="E69" s="31"/>
      <c r="F69" s="31">
        <f t="shared" si="0"/>
        <v>0</v>
      </c>
      <c r="G69" s="32" t="s">
        <v>18</v>
      </c>
      <c r="H69" s="53"/>
    </row>
    <row r="70" spans="1:8" s="60" customFormat="1" ht="15.6" x14ac:dyDescent="0.3">
      <c r="A70" s="63" t="s">
        <v>93</v>
      </c>
      <c r="B70" s="64" t="s">
        <v>55</v>
      </c>
      <c r="C70" s="54" t="s">
        <v>11</v>
      </c>
      <c r="D70" s="55">
        <v>0.73005000000000009</v>
      </c>
      <c r="E70" s="31"/>
      <c r="F70" s="31">
        <f t="shared" si="0"/>
        <v>0</v>
      </c>
      <c r="G70" s="32" t="s">
        <v>18</v>
      </c>
    </row>
    <row r="71" spans="1:8" s="60" customFormat="1" x14ac:dyDescent="0.3">
      <c r="A71" s="63" t="s">
        <v>94</v>
      </c>
      <c r="B71" s="49" t="s">
        <v>95</v>
      </c>
      <c r="C71" s="47" t="s">
        <v>48</v>
      </c>
      <c r="D71" s="45">
        <v>1</v>
      </c>
      <c r="E71" s="31"/>
      <c r="F71" s="31">
        <f t="shared" si="0"/>
        <v>0</v>
      </c>
      <c r="G71" s="32" t="s">
        <v>58</v>
      </c>
      <c r="H71" s="53"/>
    </row>
    <row r="72" spans="1:8" s="60" customFormat="1" ht="15.6" x14ac:dyDescent="0.3">
      <c r="A72" s="36">
        <f>A66+1</f>
        <v>29</v>
      </c>
      <c r="B72" s="49" t="s">
        <v>96</v>
      </c>
      <c r="C72" s="54" t="s">
        <v>11</v>
      </c>
      <c r="D72" s="65">
        <v>1.5050249999999998</v>
      </c>
      <c r="E72" s="31"/>
      <c r="F72" s="31">
        <f t="shared" si="0"/>
        <v>0</v>
      </c>
      <c r="G72" s="32" t="s">
        <v>9</v>
      </c>
    </row>
    <row r="73" spans="1:8" s="60" customFormat="1" x14ac:dyDescent="0.3">
      <c r="A73" s="63" t="s">
        <v>97</v>
      </c>
      <c r="B73" s="64" t="s">
        <v>88</v>
      </c>
      <c r="C73" s="54" t="s">
        <v>48</v>
      </c>
      <c r="D73" s="45">
        <v>2</v>
      </c>
      <c r="E73" s="31"/>
      <c r="F73" s="31">
        <f t="shared" ref="F73:F136" si="2">D73*E73</f>
        <v>0</v>
      </c>
      <c r="G73" s="32" t="s">
        <v>18</v>
      </c>
      <c r="H73" s="53"/>
    </row>
    <row r="74" spans="1:8" s="60" customFormat="1" x14ac:dyDescent="0.3">
      <c r="A74" s="63" t="s">
        <v>98</v>
      </c>
      <c r="B74" s="64" t="s">
        <v>99</v>
      </c>
      <c r="C74" s="54" t="s">
        <v>48</v>
      </c>
      <c r="D74" s="45">
        <v>1</v>
      </c>
      <c r="E74" s="31"/>
      <c r="F74" s="31">
        <f t="shared" si="2"/>
        <v>0</v>
      </c>
      <c r="G74" s="32" t="s">
        <v>18</v>
      </c>
    </row>
    <row r="75" spans="1:8" s="60" customFormat="1" x14ac:dyDescent="0.3">
      <c r="A75" s="63" t="s">
        <v>100</v>
      </c>
      <c r="B75" s="37" t="s">
        <v>90</v>
      </c>
      <c r="C75" s="54" t="s">
        <v>48</v>
      </c>
      <c r="D75" s="45">
        <v>1</v>
      </c>
      <c r="E75" s="31"/>
      <c r="F75" s="31">
        <f t="shared" si="2"/>
        <v>0</v>
      </c>
      <c r="G75" s="32" t="s">
        <v>18</v>
      </c>
      <c r="H75" s="53"/>
    </row>
    <row r="76" spans="1:8" s="60" customFormat="1" x14ac:dyDescent="0.3">
      <c r="A76" s="63" t="s">
        <v>101</v>
      </c>
      <c r="B76" s="66" t="s">
        <v>92</v>
      </c>
      <c r="C76" s="47" t="s">
        <v>48</v>
      </c>
      <c r="D76" s="45">
        <v>1</v>
      </c>
      <c r="E76" s="31"/>
      <c r="F76" s="31">
        <f t="shared" si="2"/>
        <v>0</v>
      </c>
      <c r="G76" s="32" t="s">
        <v>18</v>
      </c>
    </row>
    <row r="77" spans="1:8" s="60" customFormat="1" ht="15.6" x14ac:dyDescent="0.3">
      <c r="A77" s="63" t="s">
        <v>102</v>
      </c>
      <c r="B77" s="64" t="s">
        <v>55</v>
      </c>
      <c r="C77" s="54" t="s">
        <v>11</v>
      </c>
      <c r="D77" s="55">
        <v>0.36502500000000004</v>
      </c>
      <c r="E77" s="31"/>
      <c r="F77" s="31">
        <f t="shared" si="2"/>
        <v>0</v>
      </c>
      <c r="G77" s="32" t="s">
        <v>18</v>
      </c>
      <c r="H77" s="53"/>
    </row>
    <row r="78" spans="1:8" s="60" customFormat="1" x14ac:dyDescent="0.3">
      <c r="A78" s="63" t="s">
        <v>103</v>
      </c>
      <c r="B78" s="49" t="s">
        <v>95</v>
      </c>
      <c r="C78" s="47" t="s">
        <v>48</v>
      </c>
      <c r="D78" s="45">
        <v>1</v>
      </c>
      <c r="E78" s="31"/>
      <c r="F78" s="31">
        <f t="shared" si="2"/>
        <v>0</v>
      </c>
      <c r="G78" s="32" t="s">
        <v>58</v>
      </c>
    </row>
    <row r="79" spans="1:8" s="60" customFormat="1" ht="15.6" x14ac:dyDescent="0.3">
      <c r="A79" s="36">
        <f>A72+1</f>
        <v>30</v>
      </c>
      <c r="B79" s="49" t="s">
        <v>104</v>
      </c>
      <c r="C79" s="54" t="s">
        <v>11</v>
      </c>
      <c r="D79" s="65">
        <v>1.5050249999999998</v>
      </c>
      <c r="E79" s="31"/>
      <c r="F79" s="31">
        <f t="shared" si="2"/>
        <v>0</v>
      </c>
      <c r="G79" s="32" t="s">
        <v>9</v>
      </c>
      <c r="H79" s="53"/>
    </row>
    <row r="80" spans="1:8" s="60" customFormat="1" x14ac:dyDescent="0.3">
      <c r="A80" s="63" t="s">
        <v>105</v>
      </c>
      <c r="B80" s="64" t="s">
        <v>88</v>
      </c>
      <c r="C80" s="54" t="s">
        <v>48</v>
      </c>
      <c r="D80" s="45">
        <v>2</v>
      </c>
      <c r="E80" s="31"/>
      <c r="F80" s="31">
        <f t="shared" si="2"/>
        <v>0</v>
      </c>
      <c r="G80" s="32" t="s">
        <v>18</v>
      </c>
    </row>
    <row r="81" spans="1:8" s="60" customFormat="1" x14ac:dyDescent="0.3">
      <c r="A81" s="63" t="s">
        <v>106</v>
      </c>
      <c r="B81" s="64" t="s">
        <v>99</v>
      </c>
      <c r="C81" s="54" t="s">
        <v>48</v>
      </c>
      <c r="D81" s="45">
        <v>1</v>
      </c>
      <c r="E81" s="31"/>
      <c r="F81" s="31">
        <f t="shared" si="2"/>
        <v>0</v>
      </c>
      <c r="G81" s="32" t="s">
        <v>18</v>
      </c>
      <c r="H81" s="53"/>
    </row>
    <row r="82" spans="1:8" s="60" customFormat="1" x14ac:dyDescent="0.3">
      <c r="A82" s="63" t="s">
        <v>107</v>
      </c>
      <c r="B82" s="37" t="s">
        <v>90</v>
      </c>
      <c r="C82" s="54" t="s">
        <v>48</v>
      </c>
      <c r="D82" s="45">
        <v>1</v>
      </c>
      <c r="E82" s="31"/>
      <c r="F82" s="31">
        <f t="shared" si="2"/>
        <v>0</v>
      </c>
      <c r="G82" s="32" t="s">
        <v>18</v>
      </c>
    </row>
    <row r="83" spans="1:8" s="60" customFormat="1" x14ac:dyDescent="0.3">
      <c r="A83" s="63" t="s">
        <v>108</v>
      </c>
      <c r="B83" s="66" t="s">
        <v>92</v>
      </c>
      <c r="C83" s="47" t="s">
        <v>48</v>
      </c>
      <c r="D83" s="45">
        <v>1</v>
      </c>
      <c r="E83" s="31"/>
      <c r="F83" s="31">
        <f t="shared" si="2"/>
        <v>0</v>
      </c>
      <c r="G83" s="32" t="s">
        <v>18</v>
      </c>
    </row>
    <row r="84" spans="1:8" s="60" customFormat="1" ht="15.6" x14ac:dyDescent="0.3">
      <c r="A84" s="63" t="s">
        <v>109</v>
      </c>
      <c r="B84" s="64" t="s">
        <v>55</v>
      </c>
      <c r="C84" s="54" t="s">
        <v>11</v>
      </c>
      <c r="D84" s="55">
        <v>0.36502500000000004</v>
      </c>
      <c r="E84" s="31"/>
      <c r="F84" s="31">
        <f t="shared" si="2"/>
        <v>0</v>
      </c>
      <c r="G84" s="32" t="s">
        <v>18</v>
      </c>
      <c r="H84" s="53"/>
    </row>
    <row r="85" spans="1:8" s="60" customFormat="1" x14ac:dyDescent="0.3">
      <c r="A85" s="63" t="s">
        <v>110</v>
      </c>
      <c r="B85" s="49" t="s">
        <v>95</v>
      </c>
      <c r="C85" s="47" t="s">
        <v>48</v>
      </c>
      <c r="D85" s="45">
        <v>1</v>
      </c>
      <c r="E85" s="31"/>
      <c r="F85" s="31">
        <f t="shared" si="2"/>
        <v>0</v>
      </c>
      <c r="G85" s="32" t="s">
        <v>58</v>
      </c>
    </row>
    <row r="86" spans="1:8" s="60" customFormat="1" ht="15.6" x14ac:dyDescent="0.3">
      <c r="A86" s="36">
        <f>A79+1</f>
        <v>31</v>
      </c>
      <c r="B86" s="49" t="s">
        <v>111</v>
      </c>
      <c r="C86" s="54" t="s">
        <v>11</v>
      </c>
      <c r="D86" s="65">
        <v>3.0100499999999997</v>
      </c>
      <c r="E86" s="31"/>
      <c r="F86" s="31">
        <f t="shared" si="2"/>
        <v>0</v>
      </c>
      <c r="G86" s="32" t="s">
        <v>9</v>
      </c>
      <c r="H86" s="53"/>
    </row>
    <row r="87" spans="1:8" s="60" customFormat="1" x14ac:dyDescent="0.3">
      <c r="A87" s="63" t="s">
        <v>112</v>
      </c>
      <c r="B87" s="64" t="s">
        <v>88</v>
      </c>
      <c r="C87" s="54" t="s">
        <v>48</v>
      </c>
      <c r="D87" s="45">
        <v>4</v>
      </c>
      <c r="E87" s="31"/>
      <c r="F87" s="31">
        <f t="shared" si="2"/>
        <v>0</v>
      </c>
      <c r="G87" s="32" t="s">
        <v>18</v>
      </c>
    </row>
    <row r="88" spans="1:8" s="60" customFormat="1" x14ac:dyDescent="0.3">
      <c r="A88" s="63" t="s">
        <v>113</v>
      </c>
      <c r="B88" s="64" t="s">
        <v>99</v>
      </c>
      <c r="C88" s="54" t="s">
        <v>48</v>
      </c>
      <c r="D88" s="45">
        <v>2</v>
      </c>
      <c r="E88" s="31"/>
      <c r="F88" s="31">
        <f t="shared" si="2"/>
        <v>0</v>
      </c>
      <c r="G88" s="32" t="s">
        <v>18</v>
      </c>
    </row>
    <row r="89" spans="1:8" s="60" customFormat="1" x14ac:dyDescent="0.3">
      <c r="A89" s="63" t="s">
        <v>114</v>
      </c>
      <c r="B89" s="37" t="s">
        <v>90</v>
      </c>
      <c r="C89" s="54" t="s">
        <v>48</v>
      </c>
      <c r="D89" s="45">
        <v>2</v>
      </c>
      <c r="E89" s="31"/>
      <c r="F89" s="31">
        <f t="shared" si="2"/>
        <v>0</v>
      </c>
      <c r="G89" s="32" t="s">
        <v>18</v>
      </c>
    </row>
    <row r="90" spans="1:8" s="60" customFormat="1" x14ac:dyDescent="0.3">
      <c r="A90" s="63" t="s">
        <v>115</v>
      </c>
      <c r="B90" s="66" t="s">
        <v>92</v>
      </c>
      <c r="C90" s="47" t="s">
        <v>48</v>
      </c>
      <c r="D90" s="45">
        <v>2</v>
      </c>
      <c r="E90" s="31"/>
      <c r="F90" s="31">
        <f t="shared" si="2"/>
        <v>0</v>
      </c>
      <c r="G90" s="32" t="s">
        <v>18</v>
      </c>
      <c r="H90" s="53"/>
    </row>
    <row r="91" spans="1:8" s="60" customFormat="1" ht="15.6" x14ac:dyDescent="0.3">
      <c r="A91" s="63" t="s">
        <v>116</v>
      </c>
      <c r="B91" s="64" t="s">
        <v>55</v>
      </c>
      <c r="C91" s="54" t="s">
        <v>11</v>
      </c>
      <c r="D91" s="55">
        <v>0.73005000000000009</v>
      </c>
      <c r="E91" s="31"/>
      <c r="F91" s="31">
        <f t="shared" si="2"/>
        <v>0</v>
      </c>
      <c r="G91" s="32" t="s">
        <v>18</v>
      </c>
      <c r="H91" s="53"/>
    </row>
    <row r="92" spans="1:8" s="60" customFormat="1" x14ac:dyDescent="0.3">
      <c r="A92" s="63" t="s">
        <v>117</v>
      </c>
      <c r="B92" s="49" t="s">
        <v>95</v>
      </c>
      <c r="C92" s="47" t="s">
        <v>48</v>
      </c>
      <c r="D92" s="45">
        <v>2</v>
      </c>
      <c r="E92" s="31"/>
      <c r="F92" s="31">
        <f t="shared" si="2"/>
        <v>0</v>
      </c>
      <c r="G92" s="32" t="s">
        <v>58</v>
      </c>
      <c r="H92" s="53"/>
    </row>
    <row r="93" spans="1:8" s="60" customFormat="1" ht="15.6" x14ac:dyDescent="0.3">
      <c r="A93" s="36">
        <f>A86+1</f>
        <v>32</v>
      </c>
      <c r="B93" s="49" t="s">
        <v>118</v>
      </c>
      <c r="C93" s="54" t="s">
        <v>11</v>
      </c>
      <c r="D93" s="65">
        <v>2.6300500000000002</v>
      </c>
      <c r="E93" s="31"/>
      <c r="F93" s="31">
        <f t="shared" si="2"/>
        <v>0</v>
      </c>
      <c r="G93" s="32" t="s">
        <v>9</v>
      </c>
      <c r="H93" s="53"/>
    </row>
    <row r="94" spans="1:8" s="60" customFormat="1" x14ac:dyDescent="0.3">
      <c r="A94" s="63" t="s">
        <v>119</v>
      </c>
      <c r="B94" s="64" t="s">
        <v>88</v>
      </c>
      <c r="C94" s="54" t="s">
        <v>48</v>
      </c>
      <c r="D94" s="45">
        <v>4</v>
      </c>
      <c r="E94" s="31"/>
      <c r="F94" s="31">
        <f t="shared" si="2"/>
        <v>0</v>
      </c>
      <c r="G94" s="32" t="s">
        <v>18</v>
      </c>
      <c r="H94" s="53"/>
    </row>
    <row r="95" spans="1:8" s="60" customFormat="1" x14ac:dyDescent="0.3">
      <c r="A95" s="63" t="s">
        <v>120</v>
      </c>
      <c r="B95" s="37" t="s">
        <v>90</v>
      </c>
      <c r="C95" s="54" t="s">
        <v>48</v>
      </c>
      <c r="D95" s="45">
        <v>2</v>
      </c>
      <c r="E95" s="31"/>
      <c r="F95" s="31">
        <f t="shared" si="2"/>
        <v>0</v>
      </c>
      <c r="G95" s="32" t="s">
        <v>18</v>
      </c>
      <c r="H95" s="53"/>
    </row>
    <row r="96" spans="1:8" s="60" customFormat="1" x14ac:dyDescent="0.3">
      <c r="A96" s="63" t="s">
        <v>121</v>
      </c>
      <c r="B96" s="66" t="s">
        <v>92</v>
      </c>
      <c r="C96" s="47" t="s">
        <v>48</v>
      </c>
      <c r="D96" s="45">
        <v>2</v>
      </c>
      <c r="E96" s="31"/>
      <c r="F96" s="31">
        <f t="shared" si="2"/>
        <v>0</v>
      </c>
      <c r="G96" s="32" t="s">
        <v>18</v>
      </c>
    </row>
    <row r="97" spans="1:8" s="60" customFormat="1" ht="15.6" x14ac:dyDescent="0.3">
      <c r="A97" s="63" t="s">
        <v>122</v>
      </c>
      <c r="B97" s="64" t="s">
        <v>55</v>
      </c>
      <c r="C97" s="54" t="s">
        <v>11</v>
      </c>
      <c r="D97" s="55">
        <v>0.73005000000000009</v>
      </c>
      <c r="E97" s="31"/>
      <c r="F97" s="31">
        <f t="shared" si="2"/>
        <v>0</v>
      </c>
      <c r="G97" s="32" t="s">
        <v>18</v>
      </c>
      <c r="H97" s="53"/>
    </row>
    <row r="98" spans="1:8" s="60" customFormat="1" x14ac:dyDescent="0.3">
      <c r="A98" s="63" t="s">
        <v>123</v>
      </c>
      <c r="B98" s="49" t="s">
        <v>95</v>
      </c>
      <c r="C98" s="47" t="s">
        <v>48</v>
      </c>
      <c r="D98" s="45">
        <v>2</v>
      </c>
      <c r="E98" s="31"/>
      <c r="F98" s="31">
        <f t="shared" si="2"/>
        <v>0</v>
      </c>
      <c r="G98" s="32" t="s">
        <v>58</v>
      </c>
      <c r="H98" s="53"/>
    </row>
    <row r="99" spans="1:8" s="60" customFormat="1" ht="15.6" x14ac:dyDescent="0.3">
      <c r="A99" s="36">
        <f>A93+1</f>
        <v>33</v>
      </c>
      <c r="B99" s="49" t="s">
        <v>124</v>
      </c>
      <c r="C99" s="54" t="s">
        <v>11</v>
      </c>
      <c r="D99" s="65">
        <v>1.3150250000000001</v>
      </c>
      <c r="E99" s="31"/>
      <c r="F99" s="31">
        <f t="shared" si="2"/>
        <v>0</v>
      </c>
      <c r="G99" s="32" t="s">
        <v>9</v>
      </c>
      <c r="H99" s="53"/>
    </row>
    <row r="100" spans="1:8" s="60" customFormat="1" x14ac:dyDescent="0.3">
      <c r="A100" s="63" t="s">
        <v>125</v>
      </c>
      <c r="B100" s="64" t="s">
        <v>88</v>
      </c>
      <c r="C100" s="54" t="s">
        <v>48</v>
      </c>
      <c r="D100" s="45">
        <v>2</v>
      </c>
      <c r="E100" s="31"/>
      <c r="F100" s="31">
        <f t="shared" si="2"/>
        <v>0</v>
      </c>
      <c r="G100" s="32" t="s">
        <v>18</v>
      </c>
      <c r="H100" s="53"/>
    </row>
    <row r="101" spans="1:8" s="60" customFormat="1" x14ac:dyDescent="0.3">
      <c r="A101" s="63" t="s">
        <v>126</v>
      </c>
      <c r="B101" s="37" t="s">
        <v>90</v>
      </c>
      <c r="C101" s="54" t="s">
        <v>48</v>
      </c>
      <c r="D101" s="45">
        <v>1</v>
      </c>
      <c r="E101" s="31"/>
      <c r="F101" s="31">
        <f t="shared" si="2"/>
        <v>0</v>
      </c>
      <c r="G101" s="32" t="s">
        <v>18</v>
      </c>
      <c r="H101" s="53"/>
    </row>
    <row r="102" spans="1:8" s="60" customFormat="1" x14ac:dyDescent="0.3">
      <c r="A102" s="63" t="s">
        <v>127</v>
      </c>
      <c r="B102" s="66" t="s">
        <v>92</v>
      </c>
      <c r="C102" s="47" t="s">
        <v>48</v>
      </c>
      <c r="D102" s="45">
        <v>1</v>
      </c>
      <c r="E102" s="31"/>
      <c r="F102" s="31">
        <f t="shared" si="2"/>
        <v>0</v>
      </c>
      <c r="G102" s="32" t="s">
        <v>18</v>
      </c>
      <c r="H102" s="53"/>
    </row>
    <row r="103" spans="1:8" s="60" customFormat="1" ht="15.6" x14ac:dyDescent="0.3">
      <c r="A103" s="63" t="s">
        <v>128</v>
      </c>
      <c r="B103" s="64" t="s">
        <v>55</v>
      </c>
      <c r="C103" s="54" t="s">
        <v>11</v>
      </c>
      <c r="D103" s="55">
        <v>0.36502500000000004</v>
      </c>
      <c r="E103" s="31"/>
      <c r="F103" s="31">
        <f t="shared" si="2"/>
        <v>0</v>
      </c>
      <c r="G103" s="32" t="s">
        <v>18</v>
      </c>
    </row>
    <row r="104" spans="1:8" s="60" customFormat="1" x14ac:dyDescent="0.3">
      <c r="A104" s="63" t="s">
        <v>129</v>
      </c>
      <c r="B104" s="49" t="s">
        <v>95</v>
      </c>
      <c r="C104" s="47" t="s">
        <v>48</v>
      </c>
      <c r="D104" s="45">
        <v>1</v>
      </c>
      <c r="E104" s="31"/>
      <c r="F104" s="31">
        <f t="shared" si="2"/>
        <v>0</v>
      </c>
      <c r="G104" s="32" t="s">
        <v>58</v>
      </c>
      <c r="H104" s="53"/>
    </row>
    <row r="105" spans="1:8" s="60" customFormat="1" ht="15.6" x14ac:dyDescent="0.3">
      <c r="A105" s="36">
        <f>A99+1</f>
        <v>34</v>
      </c>
      <c r="B105" s="49" t="s">
        <v>130</v>
      </c>
      <c r="C105" s="54" t="s">
        <v>11</v>
      </c>
      <c r="D105" s="65">
        <v>1.3150250000000001</v>
      </c>
      <c r="E105" s="31"/>
      <c r="F105" s="31">
        <f t="shared" si="2"/>
        <v>0</v>
      </c>
      <c r="G105" s="32" t="s">
        <v>9</v>
      </c>
      <c r="H105" s="53"/>
    </row>
    <row r="106" spans="1:8" s="60" customFormat="1" x14ac:dyDescent="0.3">
      <c r="A106" s="63" t="s">
        <v>131</v>
      </c>
      <c r="B106" s="64" t="s">
        <v>88</v>
      </c>
      <c r="C106" s="54" t="s">
        <v>48</v>
      </c>
      <c r="D106" s="45">
        <v>2</v>
      </c>
      <c r="E106" s="31"/>
      <c r="F106" s="31">
        <f t="shared" si="2"/>
        <v>0</v>
      </c>
      <c r="G106" s="32" t="s">
        <v>18</v>
      </c>
    </row>
    <row r="107" spans="1:8" s="60" customFormat="1" x14ac:dyDescent="0.3">
      <c r="A107" s="63" t="s">
        <v>132</v>
      </c>
      <c r="B107" s="37" t="s">
        <v>90</v>
      </c>
      <c r="C107" s="54" t="s">
        <v>48</v>
      </c>
      <c r="D107" s="45">
        <v>1</v>
      </c>
      <c r="E107" s="31"/>
      <c r="F107" s="31">
        <f t="shared" si="2"/>
        <v>0</v>
      </c>
      <c r="G107" s="32" t="s">
        <v>18</v>
      </c>
      <c r="H107" s="53"/>
    </row>
    <row r="108" spans="1:8" s="60" customFormat="1" x14ac:dyDescent="0.3">
      <c r="A108" s="63" t="s">
        <v>133</v>
      </c>
      <c r="B108" s="66" t="s">
        <v>92</v>
      </c>
      <c r="C108" s="47" t="s">
        <v>48</v>
      </c>
      <c r="D108" s="45">
        <v>1</v>
      </c>
      <c r="E108" s="31"/>
      <c r="F108" s="31">
        <f t="shared" si="2"/>
        <v>0</v>
      </c>
      <c r="G108" s="32" t="s">
        <v>18</v>
      </c>
      <c r="H108" s="53"/>
    </row>
    <row r="109" spans="1:8" s="60" customFormat="1" ht="15.6" x14ac:dyDescent="0.3">
      <c r="A109" s="63" t="s">
        <v>134</v>
      </c>
      <c r="B109" s="64" t="s">
        <v>55</v>
      </c>
      <c r="C109" s="54" t="s">
        <v>11</v>
      </c>
      <c r="D109" s="55">
        <v>0.36502500000000004</v>
      </c>
      <c r="E109" s="31"/>
      <c r="F109" s="31">
        <f t="shared" si="2"/>
        <v>0</v>
      </c>
      <c r="G109" s="32" t="s">
        <v>18</v>
      </c>
    </row>
    <row r="110" spans="1:8" s="60" customFormat="1" x14ac:dyDescent="0.3">
      <c r="A110" s="63" t="s">
        <v>135</v>
      </c>
      <c r="B110" s="49" t="s">
        <v>95</v>
      </c>
      <c r="C110" s="47" t="s">
        <v>48</v>
      </c>
      <c r="D110" s="45">
        <v>1</v>
      </c>
      <c r="E110" s="31"/>
      <c r="F110" s="31">
        <f t="shared" si="2"/>
        <v>0</v>
      </c>
      <c r="G110" s="32" t="s">
        <v>58</v>
      </c>
      <c r="H110" s="53"/>
    </row>
    <row r="111" spans="1:8" s="60" customFormat="1" ht="15.6" x14ac:dyDescent="0.3">
      <c r="A111" s="36">
        <f>A105+1</f>
        <v>35</v>
      </c>
      <c r="B111" s="49" t="s">
        <v>136</v>
      </c>
      <c r="C111" s="54" t="s">
        <v>11</v>
      </c>
      <c r="D111" s="65">
        <v>1.3150250000000001</v>
      </c>
      <c r="E111" s="31"/>
      <c r="F111" s="31">
        <f t="shared" si="2"/>
        <v>0</v>
      </c>
      <c r="G111" s="32" t="s">
        <v>9</v>
      </c>
    </row>
    <row r="112" spans="1:8" s="60" customFormat="1" x14ac:dyDescent="0.3">
      <c r="A112" s="63" t="s">
        <v>137</v>
      </c>
      <c r="B112" s="64" t="s">
        <v>88</v>
      </c>
      <c r="C112" s="54" t="s">
        <v>48</v>
      </c>
      <c r="D112" s="45">
        <v>2</v>
      </c>
      <c r="E112" s="31"/>
      <c r="F112" s="31">
        <f t="shared" si="2"/>
        <v>0</v>
      </c>
      <c r="G112" s="32" t="s">
        <v>18</v>
      </c>
      <c r="H112" s="53"/>
    </row>
    <row r="113" spans="1:8" x14ac:dyDescent="0.3">
      <c r="A113" s="63" t="s">
        <v>138</v>
      </c>
      <c r="B113" s="37" t="s">
        <v>90</v>
      </c>
      <c r="C113" s="54" t="s">
        <v>48</v>
      </c>
      <c r="D113" s="45">
        <v>1</v>
      </c>
      <c r="E113" s="31"/>
      <c r="F113" s="31">
        <f t="shared" si="2"/>
        <v>0</v>
      </c>
      <c r="G113" s="32" t="s">
        <v>18</v>
      </c>
    </row>
    <row r="114" spans="1:8" x14ac:dyDescent="0.3">
      <c r="A114" s="63" t="s">
        <v>139</v>
      </c>
      <c r="B114" s="66" t="s">
        <v>92</v>
      </c>
      <c r="C114" s="47" t="s">
        <v>48</v>
      </c>
      <c r="D114" s="45">
        <v>1</v>
      </c>
      <c r="E114" s="31"/>
      <c r="F114" s="31">
        <f t="shared" si="2"/>
        <v>0</v>
      </c>
      <c r="G114" s="32" t="s">
        <v>18</v>
      </c>
      <c r="H114" s="53"/>
    </row>
    <row r="115" spans="1:8" ht="15.6" x14ac:dyDescent="0.3">
      <c r="A115" s="63" t="s">
        <v>140</v>
      </c>
      <c r="B115" s="64" t="s">
        <v>55</v>
      </c>
      <c r="C115" s="54" t="s">
        <v>11</v>
      </c>
      <c r="D115" s="55">
        <v>0.36502500000000004</v>
      </c>
      <c r="E115" s="31"/>
      <c r="F115" s="31">
        <f t="shared" si="2"/>
        <v>0</v>
      </c>
      <c r="G115" s="32" t="s">
        <v>18</v>
      </c>
    </row>
    <row r="116" spans="1:8" x14ac:dyDescent="0.3">
      <c r="A116" s="63" t="s">
        <v>141</v>
      </c>
      <c r="B116" s="49" t="s">
        <v>95</v>
      </c>
      <c r="C116" s="47" t="s">
        <v>48</v>
      </c>
      <c r="D116" s="45">
        <v>1</v>
      </c>
      <c r="E116" s="31"/>
      <c r="F116" s="31">
        <f t="shared" si="2"/>
        <v>0</v>
      </c>
      <c r="G116" s="32" t="s">
        <v>58</v>
      </c>
      <c r="H116" s="53"/>
    </row>
    <row r="117" spans="1:8" ht="15.6" x14ac:dyDescent="0.3">
      <c r="A117" s="36">
        <f>A111+1</f>
        <v>36</v>
      </c>
      <c r="B117" s="49" t="s">
        <v>142</v>
      </c>
      <c r="C117" s="54" t="s">
        <v>11</v>
      </c>
      <c r="D117" s="65">
        <v>1.1750250000000002</v>
      </c>
      <c r="E117" s="31"/>
      <c r="F117" s="31">
        <f t="shared" si="2"/>
        <v>0</v>
      </c>
      <c r="G117" s="32" t="s">
        <v>9</v>
      </c>
    </row>
    <row r="118" spans="1:8" x14ac:dyDescent="0.3">
      <c r="A118" s="63" t="s">
        <v>143</v>
      </c>
      <c r="B118" s="64" t="s">
        <v>88</v>
      </c>
      <c r="C118" s="54" t="s">
        <v>48</v>
      </c>
      <c r="D118" s="45">
        <v>1</v>
      </c>
      <c r="E118" s="31"/>
      <c r="F118" s="31">
        <f t="shared" si="2"/>
        <v>0</v>
      </c>
      <c r="G118" s="32" t="s">
        <v>18</v>
      </c>
      <c r="H118" s="53"/>
    </row>
    <row r="119" spans="1:8" x14ac:dyDescent="0.3">
      <c r="A119" s="63" t="s">
        <v>144</v>
      </c>
      <c r="B119" s="64" t="s">
        <v>99</v>
      </c>
      <c r="C119" s="54" t="s">
        <v>48</v>
      </c>
      <c r="D119" s="45">
        <v>1</v>
      </c>
      <c r="E119" s="31"/>
      <c r="F119" s="31">
        <f t="shared" si="2"/>
        <v>0</v>
      </c>
      <c r="G119" s="32" t="s">
        <v>18</v>
      </c>
    </row>
    <row r="120" spans="1:8" x14ac:dyDescent="0.3">
      <c r="A120" s="63" t="s">
        <v>145</v>
      </c>
      <c r="B120" s="37" t="s">
        <v>90</v>
      </c>
      <c r="C120" s="54" t="s">
        <v>48</v>
      </c>
      <c r="D120" s="45">
        <v>1</v>
      </c>
      <c r="E120" s="31"/>
      <c r="F120" s="31">
        <f t="shared" si="2"/>
        <v>0</v>
      </c>
      <c r="G120" s="32" t="s">
        <v>18</v>
      </c>
      <c r="H120" s="53"/>
    </row>
    <row r="121" spans="1:8" x14ac:dyDescent="0.3">
      <c r="A121" s="63" t="s">
        <v>146</v>
      </c>
      <c r="B121" s="66" t="s">
        <v>92</v>
      </c>
      <c r="C121" s="47" t="s">
        <v>48</v>
      </c>
      <c r="D121" s="45">
        <v>1</v>
      </c>
      <c r="E121" s="31"/>
      <c r="F121" s="31">
        <f t="shared" si="2"/>
        <v>0</v>
      </c>
      <c r="G121" s="32" t="s">
        <v>18</v>
      </c>
    </row>
    <row r="122" spans="1:8" ht="15.6" x14ac:dyDescent="0.3">
      <c r="A122" s="63" t="s">
        <v>147</v>
      </c>
      <c r="B122" s="64" t="s">
        <v>55</v>
      </c>
      <c r="C122" s="54" t="s">
        <v>11</v>
      </c>
      <c r="D122" s="55">
        <v>0.36502500000000004</v>
      </c>
      <c r="E122" s="31"/>
      <c r="F122" s="31">
        <f t="shared" si="2"/>
        <v>0</v>
      </c>
      <c r="G122" s="32" t="s">
        <v>18</v>
      </c>
      <c r="H122" s="53"/>
    </row>
    <row r="123" spans="1:8" x14ac:dyDescent="0.3">
      <c r="A123" s="63" t="s">
        <v>148</v>
      </c>
      <c r="B123" s="49" t="s">
        <v>95</v>
      </c>
      <c r="C123" s="47" t="s">
        <v>48</v>
      </c>
      <c r="D123" s="45">
        <v>1</v>
      </c>
      <c r="E123" s="31"/>
      <c r="F123" s="31">
        <f t="shared" si="2"/>
        <v>0</v>
      </c>
      <c r="G123" s="32" t="s">
        <v>58</v>
      </c>
    </row>
    <row r="124" spans="1:8" ht="15.6" x14ac:dyDescent="0.3">
      <c r="A124" s="36">
        <f>A117+1</f>
        <v>37</v>
      </c>
      <c r="B124" s="49" t="s">
        <v>149</v>
      </c>
      <c r="C124" s="54" t="s">
        <v>11</v>
      </c>
      <c r="D124" s="65">
        <v>1.1750250000000002</v>
      </c>
      <c r="E124" s="31"/>
      <c r="F124" s="31">
        <f t="shared" si="2"/>
        <v>0</v>
      </c>
      <c r="G124" s="32" t="s">
        <v>9</v>
      </c>
      <c r="H124" s="53"/>
    </row>
    <row r="125" spans="1:8" x14ac:dyDescent="0.3">
      <c r="A125" s="63" t="s">
        <v>150</v>
      </c>
      <c r="B125" s="64" t="s">
        <v>88</v>
      </c>
      <c r="C125" s="54" t="s">
        <v>48</v>
      </c>
      <c r="D125" s="45">
        <v>1</v>
      </c>
      <c r="E125" s="31"/>
      <c r="F125" s="31">
        <f t="shared" si="2"/>
        <v>0</v>
      </c>
      <c r="G125" s="32" t="s">
        <v>18</v>
      </c>
    </row>
    <row r="126" spans="1:8" x14ac:dyDescent="0.3">
      <c r="A126" s="63" t="s">
        <v>151</v>
      </c>
      <c r="B126" s="64" t="s">
        <v>99</v>
      </c>
      <c r="C126" s="54" t="s">
        <v>48</v>
      </c>
      <c r="D126" s="45">
        <v>1</v>
      </c>
      <c r="E126" s="31"/>
      <c r="F126" s="31">
        <f t="shared" si="2"/>
        <v>0</v>
      </c>
      <c r="G126" s="32" t="s">
        <v>18</v>
      </c>
      <c r="H126" s="53"/>
    </row>
    <row r="127" spans="1:8" x14ac:dyDescent="0.3">
      <c r="A127" s="63" t="s">
        <v>152</v>
      </c>
      <c r="B127" s="37" t="s">
        <v>90</v>
      </c>
      <c r="C127" s="54" t="s">
        <v>48</v>
      </c>
      <c r="D127" s="45">
        <v>1</v>
      </c>
      <c r="E127" s="31"/>
      <c r="F127" s="31">
        <f t="shared" si="2"/>
        <v>0</v>
      </c>
      <c r="G127" s="32" t="s">
        <v>18</v>
      </c>
    </row>
    <row r="128" spans="1:8" x14ac:dyDescent="0.3">
      <c r="A128" s="63" t="s">
        <v>153</v>
      </c>
      <c r="B128" s="66" t="s">
        <v>92</v>
      </c>
      <c r="C128" s="47" t="s">
        <v>48</v>
      </c>
      <c r="D128" s="45">
        <v>1</v>
      </c>
      <c r="E128" s="31"/>
      <c r="F128" s="31">
        <f t="shared" si="2"/>
        <v>0</v>
      </c>
      <c r="G128" s="32" t="s">
        <v>18</v>
      </c>
      <c r="H128" s="53"/>
    </row>
    <row r="129" spans="1:8" ht="15.6" x14ac:dyDescent="0.3">
      <c r="A129" s="63" t="s">
        <v>154</v>
      </c>
      <c r="B129" s="64" t="s">
        <v>55</v>
      </c>
      <c r="C129" s="54" t="s">
        <v>11</v>
      </c>
      <c r="D129" s="55">
        <v>0.36502500000000004</v>
      </c>
      <c r="E129" s="31"/>
      <c r="F129" s="31">
        <f t="shared" si="2"/>
        <v>0</v>
      </c>
      <c r="G129" s="32" t="s">
        <v>18</v>
      </c>
    </row>
    <row r="130" spans="1:8" x14ac:dyDescent="0.3">
      <c r="A130" s="63" t="s">
        <v>155</v>
      </c>
      <c r="B130" s="49" t="s">
        <v>95</v>
      </c>
      <c r="C130" s="47" t="s">
        <v>48</v>
      </c>
      <c r="D130" s="45">
        <v>1</v>
      </c>
      <c r="E130" s="31"/>
      <c r="F130" s="31">
        <f t="shared" si="2"/>
        <v>0</v>
      </c>
      <c r="G130" s="32" t="s">
        <v>58</v>
      </c>
      <c r="H130" s="53"/>
    </row>
    <row r="131" spans="1:8" ht="15.6" x14ac:dyDescent="0.3">
      <c r="A131" s="36">
        <f>A124+1</f>
        <v>38</v>
      </c>
      <c r="B131" s="49" t="s">
        <v>156</v>
      </c>
      <c r="C131" s="54" t="s">
        <v>11</v>
      </c>
      <c r="D131" s="65">
        <v>2.3500500000000004</v>
      </c>
      <c r="E131" s="31"/>
      <c r="F131" s="31">
        <f t="shared" si="2"/>
        <v>0</v>
      </c>
      <c r="G131" s="32" t="s">
        <v>9</v>
      </c>
      <c r="H131" s="53"/>
    </row>
    <row r="132" spans="1:8" x14ac:dyDescent="0.3">
      <c r="A132" s="63" t="s">
        <v>157</v>
      </c>
      <c r="B132" s="64" t="s">
        <v>88</v>
      </c>
      <c r="C132" s="54" t="s">
        <v>48</v>
      </c>
      <c r="D132" s="45">
        <v>2</v>
      </c>
      <c r="E132" s="31"/>
      <c r="F132" s="31">
        <f t="shared" si="2"/>
        <v>0</v>
      </c>
      <c r="G132" s="32" t="s">
        <v>18</v>
      </c>
    </row>
    <row r="133" spans="1:8" s="60" customFormat="1" x14ac:dyDescent="0.3">
      <c r="A133" s="63" t="s">
        <v>158</v>
      </c>
      <c r="B133" s="64" t="s">
        <v>99</v>
      </c>
      <c r="C133" s="54" t="s">
        <v>48</v>
      </c>
      <c r="D133" s="45">
        <v>2</v>
      </c>
      <c r="E133" s="31"/>
      <c r="F133" s="31">
        <f t="shared" si="2"/>
        <v>0</v>
      </c>
      <c r="G133" s="32" t="s">
        <v>18</v>
      </c>
      <c r="H133" s="53"/>
    </row>
    <row r="134" spans="1:8" s="60" customFormat="1" x14ac:dyDescent="0.3">
      <c r="A134" s="63" t="s">
        <v>159</v>
      </c>
      <c r="B134" s="37" t="s">
        <v>90</v>
      </c>
      <c r="C134" s="54" t="s">
        <v>48</v>
      </c>
      <c r="D134" s="45">
        <v>2</v>
      </c>
      <c r="E134" s="31"/>
      <c r="F134" s="31">
        <f t="shared" si="2"/>
        <v>0</v>
      </c>
      <c r="G134" s="32" t="s">
        <v>18</v>
      </c>
      <c r="H134" s="53"/>
    </row>
    <row r="135" spans="1:8" s="60" customFormat="1" x14ac:dyDescent="0.3">
      <c r="A135" s="63" t="s">
        <v>160</v>
      </c>
      <c r="B135" s="66" t="s">
        <v>92</v>
      </c>
      <c r="C135" s="47" t="s">
        <v>48</v>
      </c>
      <c r="D135" s="45">
        <v>2</v>
      </c>
      <c r="E135" s="31"/>
      <c r="F135" s="31">
        <f t="shared" si="2"/>
        <v>0</v>
      </c>
      <c r="G135" s="32" t="s">
        <v>18</v>
      </c>
    </row>
    <row r="136" spans="1:8" ht="15.6" x14ac:dyDescent="0.3">
      <c r="A136" s="63" t="s">
        <v>161</v>
      </c>
      <c r="B136" s="64" t="s">
        <v>55</v>
      </c>
      <c r="C136" s="54" t="s">
        <v>11</v>
      </c>
      <c r="D136" s="55">
        <v>0.73005000000000009</v>
      </c>
      <c r="E136" s="31"/>
      <c r="F136" s="31">
        <f t="shared" si="2"/>
        <v>0</v>
      </c>
      <c r="G136" s="32" t="s">
        <v>18</v>
      </c>
      <c r="H136" s="53"/>
    </row>
    <row r="137" spans="1:8" x14ac:dyDescent="0.3">
      <c r="A137" s="63" t="s">
        <v>162</v>
      </c>
      <c r="B137" s="49" t="s">
        <v>95</v>
      </c>
      <c r="C137" s="47" t="s">
        <v>48</v>
      </c>
      <c r="D137" s="45">
        <v>2</v>
      </c>
      <c r="E137" s="31"/>
      <c r="F137" s="31">
        <f t="shared" ref="F137:F161" si="3">D137*E137</f>
        <v>0</v>
      </c>
      <c r="G137" s="32" t="s">
        <v>58</v>
      </c>
      <c r="H137" s="53"/>
    </row>
    <row r="138" spans="1:8" x14ac:dyDescent="0.3">
      <c r="A138" s="34">
        <f>A131+1</f>
        <v>39</v>
      </c>
      <c r="B138" s="37" t="s">
        <v>163</v>
      </c>
      <c r="C138" s="54" t="s">
        <v>8</v>
      </c>
      <c r="D138" s="45">
        <v>246.8</v>
      </c>
      <c r="E138" s="31"/>
      <c r="F138" s="31">
        <f t="shared" si="3"/>
        <v>0</v>
      </c>
      <c r="G138" s="32" t="s">
        <v>9</v>
      </c>
    </row>
    <row r="139" spans="1:8" s="60" customFormat="1" x14ac:dyDescent="0.3">
      <c r="A139" s="36">
        <f>A138+1</f>
        <v>40</v>
      </c>
      <c r="B139" s="40" t="s">
        <v>164</v>
      </c>
      <c r="C139" s="47" t="s">
        <v>8</v>
      </c>
      <c r="D139" s="45">
        <v>412</v>
      </c>
      <c r="E139" s="31"/>
      <c r="F139" s="31">
        <f t="shared" si="3"/>
        <v>0</v>
      </c>
      <c r="G139" s="32" t="s">
        <v>9</v>
      </c>
      <c r="H139" s="53"/>
    </row>
    <row r="140" spans="1:8" s="60" customFormat="1" x14ac:dyDescent="0.3">
      <c r="A140" s="63" t="s">
        <v>165</v>
      </c>
      <c r="B140" s="40" t="s">
        <v>166</v>
      </c>
      <c r="C140" s="47" t="s">
        <v>8</v>
      </c>
      <c r="D140" s="45">
        <v>416.12</v>
      </c>
      <c r="E140" s="31"/>
      <c r="F140" s="31">
        <f t="shared" si="3"/>
        <v>0</v>
      </c>
      <c r="G140" s="32" t="s">
        <v>58</v>
      </c>
      <c r="H140" s="53"/>
    </row>
    <row r="141" spans="1:8" s="60" customFormat="1" x14ac:dyDescent="0.3">
      <c r="A141" s="36">
        <f>A139+1</f>
        <v>41</v>
      </c>
      <c r="B141" s="40" t="s">
        <v>167</v>
      </c>
      <c r="C141" s="47" t="s">
        <v>8</v>
      </c>
      <c r="D141" s="45">
        <v>412</v>
      </c>
      <c r="E141" s="31"/>
      <c r="F141" s="31">
        <f t="shared" si="3"/>
        <v>0</v>
      </c>
      <c r="G141" s="32" t="s">
        <v>9</v>
      </c>
    </row>
    <row r="142" spans="1:8" s="60" customFormat="1" x14ac:dyDescent="0.3">
      <c r="A142" s="67">
        <f>A141+1</f>
        <v>42</v>
      </c>
      <c r="B142" s="49" t="s">
        <v>168</v>
      </c>
      <c r="C142" s="47" t="s">
        <v>48</v>
      </c>
      <c r="D142" s="45">
        <v>69</v>
      </c>
      <c r="E142" s="31"/>
      <c r="F142" s="31">
        <f t="shared" si="3"/>
        <v>0</v>
      </c>
      <c r="G142" s="32" t="s">
        <v>9</v>
      </c>
      <c r="H142" s="53"/>
    </row>
    <row r="143" spans="1:8" s="60" customFormat="1" x14ac:dyDescent="0.3">
      <c r="A143" s="63" t="s">
        <v>169</v>
      </c>
      <c r="B143" s="49" t="s">
        <v>170</v>
      </c>
      <c r="C143" s="47" t="s">
        <v>48</v>
      </c>
      <c r="D143" s="45">
        <v>69</v>
      </c>
      <c r="E143" s="31"/>
      <c r="F143" s="31">
        <f t="shared" si="3"/>
        <v>0</v>
      </c>
      <c r="G143" s="32" t="s">
        <v>58</v>
      </c>
      <c r="H143" s="53"/>
    </row>
    <row r="144" spans="1:8" x14ac:dyDescent="0.3">
      <c r="A144" s="63" t="s">
        <v>171</v>
      </c>
      <c r="B144" s="49" t="s">
        <v>172</v>
      </c>
      <c r="C144" s="47" t="s">
        <v>48</v>
      </c>
      <c r="D144" s="45">
        <v>275</v>
      </c>
      <c r="E144" s="31"/>
      <c r="F144" s="31">
        <f t="shared" si="3"/>
        <v>0</v>
      </c>
      <c r="G144" s="32" t="s">
        <v>58</v>
      </c>
    </row>
    <row r="145" spans="1:1020 1264:2044 2288:3068 3312:4092 4336:5116 5360:6140 6384:7164 7408:8188 8432:9212 9456:10236 10480:11260 11504:12284 12528:13308 13552:14332 14576:15356 15600:16124" s="60" customFormat="1" x14ac:dyDescent="0.3">
      <c r="A145" s="34">
        <f>A142+1</f>
        <v>43</v>
      </c>
      <c r="B145" s="40" t="s">
        <v>173</v>
      </c>
      <c r="C145" s="47" t="s">
        <v>8</v>
      </c>
      <c r="D145" s="45">
        <v>324</v>
      </c>
      <c r="E145" s="31"/>
      <c r="F145" s="31">
        <f t="shared" si="3"/>
        <v>0</v>
      </c>
      <c r="G145" s="32" t="s">
        <v>9</v>
      </c>
      <c r="H145" s="53"/>
    </row>
    <row r="146" spans="1:1020 1264:2044 2288:3068 3312:4092 4336:5116 5360:6140 6384:7164 7408:8188 8432:9212 9456:10236 10480:11260 11504:12284 12528:13308 13552:14332 14576:15356 15600:16124" s="60" customFormat="1" x14ac:dyDescent="0.3">
      <c r="A146" s="63" t="s">
        <v>174</v>
      </c>
      <c r="B146" s="40" t="s">
        <v>175</v>
      </c>
      <c r="C146" s="47" t="s">
        <v>8</v>
      </c>
      <c r="D146" s="45">
        <v>327.24</v>
      </c>
      <c r="E146" s="31"/>
      <c r="F146" s="31">
        <f t="shared" si="3"/>
        <v>0</v>
      </c>
      <c r="G146" s="32" t="s">
        <v>58</v>
      </c>
      <c r="H146" s="53"/>
    </row>
    <row r="147" spans="1:1020 1264:2044 2288:3068 3312:4092 4336:5116 5360:6140 6384:7164 7408:8188 8432:9212 9456:10236 10480:11260 11504:12284 12528:13308 13552:14332 14576:15356 15600:16124" x14ac:dyDescent="0.3">
      <c r="A147" s="34">
        <f>A145+1</f>
        <v>44</v>
      </c>
      <c r="B147" s="40" t="s">
        <v>176</v>
      </c>
      <c r="C147" s="47" t="s">
        <v>8</v>
      </c>
      <c r="D147" s="45">
        <v>324</v>
      </c>
      <c r="E147" s="31"/>
      <c r="F147" s="31">
        <f t="shared" si="3"/>
        <v>0</v>
      </c>
      <c r="G147" s="32" t="s">
        <v>9</v>
      </c>
    </row>
    <row r="148" spans="1:1020 1264:2044 2288:3068 3312:4092 4336:5116 5360:6140 6384:7164 7408:8188 8432:9212 9456:10236 10480:11260 11504:12284 12528:13308 13552:14332 14576:15356 15600:16124" s="68" customFormat="1" x14ac:dyDescent="0.35">
      <c r="A148" s="67">
        <f>A147+1</f>
        <v>45</v>
      </c>
      <c r="B148" s="49" t="s">
        <v>177</v>
      </c>
      <c r="C148" s="47" t="s">
        <v>48</v>
      </c>
      <c r="D148" s="45">
        <v>54</v>
      </c>
      <c r="E148" s="31"/>
      <c r="F148" s="31">
        <f t="shared" si="3"/>
        <v>0</v>
      </c>
      <c r="G148" s="32" t="s">
        <v>9</v>
      </c>
      <c r="H148" s="53"/>
    </row>
    <row r="149" spans="1:1020 1264:2044 2288:3068 3312:4092 4336:5116 5360:6140 6384:7164 7408:8188 8432:9212 9456:10236 10480:11260 11504:12284 12528:13308 13552:14332 14576:15356 15600:16124" s="68" customFormat="1" x14ac:dyDescent="0.35">
      <c r="A149" s="63" t="s">
        <v>178</v>
      </c>
      <c r="B149" s="49" t="s">
        <v>179</v>
      </c>
      <c r="C149" s="47" t="s">
        <v>48</v>
      </c>
      <c r="D149" s="45">
        <v>54</v>
      </c>
      <c r="E149" s="31"/>
      <c r="F149" s="31">
        <f t="shared" si="3"/>
        <v>0</v>
      </c>
      <c r="G149" s="32" t="s">
        <v>58</v>
      </c>
    </row>
    <row r="150" spans="1:1020 1264:2044 2288:3068 3312:4092 4336:5116 5360:6140 6384:7164 7408:8188 8432:9212 9456:10236 10480:11260 11504:12284 12528:13308 13552:14332 14576:15356 15600:16124" x14ac:dyDescent="0.3">
      <c r="A150" s="63" t="s">
        <v>180</v>
      </c>
      <c r="B150" s="49" t="s">
        <v>181</v>
      </c>
      <c r="C150" s="47" t="s">
        <v>48</v>
      </c>
      <c r="D150" s="45">
        <v>216</v>
      </c>
      <c r="E150" s="31"/>
      <c r="F150" s="31">
        <f t="shared" si="3"/>
        <v>0</v>
      </c>
      <c r="G150" s="32" t="s">
        <v>58</v>
      </c>
      <c r="H150" s="53"/>
    </row>
    <row r="151" spans="1:1020 1264:2044 2288:3068 3312:4092 4336:5116 5360:6140 6384:7164 7408:8188 8432:9212 9456:10236 10480:11260 11504:12284 12528:13308 13552:14332 14576:15356 15600:16124" x14ac:dyDescent="0.3">
      <c r="A151" s="36">
        <f>A148+1</f>
        <v>46</v>
      </c>
      <c r="B151" s="40" t="s">
        <v>182</v>
      </c>
      <c r="C151" s="47" t="s">
        <v>8</v>
      </c>
      <c r="D151" s="45">
        <v>80</v>
      </c>
      <c r="E151" s="31"/>
      <c r="F151" s="31">
        <f t="shared" si="3"/>
        <v>0</v>
      </c>
      <c r="G151" s="32" t="s">
        <v>9</v>
      </c>
      <c r="IF151" s="52">
        <v>18</v>
      </c>
      <c r="IG151" s="69" t="s">
        <v>183</v>
      </c>
      <c r="IH151" s="70" t="s">
        <v>184</v>
      </c>
      <c r="II151" s="38" t="s">
        <v>48</v>
      </c>
      <c r="IJ151" s="38"/>
      <c r="IK151" s="71">
        <v>22</v>
      </c>
      <c r="IL151" s="38"/>
      <c r="IM151" s="42"/>
      <c r="IN151" s="38"/>
      <c r="IO151" s="42"/>
      <c r="IP151" s="38"/>
      <c r="IQ151" s="42"/>
      <c r="IR151" s="72"/>
      <c r="SB151" s="52">
        <v>18</v>
      </c>
      <c r="SC151" s="69" t="s">
        <v>183</v>
      </c>
      <c r="SD151" s="70" t="s">
        <v>184</v>
      </c>
      <c r="SE151" s="38" t="s">
        <v>48</v>
      </c>
      <c r="SF151" s="38"/>
      <c r="SG151" s="71">
        <v>22</v>
      </c>
      <c r="SH151" s="38"/>
      <c r="SI151" s="42"/>
      <c r="SJ151" s="38"/>
      <c r="SK151" s="42"/>
      <c r="SL151" s="38"/>
      <c r="SM151" s="42"/>
      <c r="SN151" s="72"/>
      <c r="ABX151" s="52">
        <v>18</v>
      </c>
      <c r="ABY151" s="69" t="s">
        <v>183</v>
      </c>
      <c r="ABZ151" s="70" t="s">
        <v>184</v>
      </c>
      <c r="ACA151" s="38" t="s">
        <v>48</v>
      </c>
      <c r="ACB151" s="38"/>
      <c r="ACC151" s="71">
        <v>22</v>
      </c>
      <c r="ACD151" s="38"/>
      <c r="ACE151" s="42"/>
      <c r="ACF151" s="38"/>
      <c r="ACG151" s="42"/>
      <c r="ACH151" s="38"/>
      <c r="ACI151" s="42"/>
      <c r="ACJ151" s="72"/>
      <c r="ALT151" s="52">
        <v>18</v>
      </c>
      <c r="ALU151" s="69" t="s">
        <v>183</v>
      </c>
      <c r="ALV151" s="70" t="s">
        <v>184</v>
      </c>
      <c r="ALW151" s="38" t="s">
        <v>48</v>
      </c>
      <c r="ALX151" s="38"/>
      <c r="ALY151" s="71">
        <v>22</v>
      </c>
      <c r="ALZ151" s="38"/>
      <c r="AMA151" s="42"/>
      <c r="AMB151" s="38"/>
      <c r="AMC151" s="42"/>
      <c r="AMD151" s="38"/>
      <c r="AME151" s="42"/>
      <c r="AMF151" s="72"/>
      <c r="AVP151" s="52">
        <v>18</v>
      </c>
      <c r="AVQ151" s="69" t="s">
        <v>183</v>
      </c>
      <c r="AVR151" s="70" t="s">
        <v>184</v>
      </c>
      <c r="AVS151" s="38" t="s">
        <v>48</v>
      </c>
      <c r="AVT151" s="38"/>
      <c r="AVU151" s="71">
        <v>22</v>
      </c>
      <c r="AVV151" s="38"/>
      <c r="AVW151" s="42"/>
      <c r="AVX151" s="38"/>
      <c r="AVY151" s="42"/>
      <c r="AVZ151" s="38"/>
      <c r="AWA151" s="42"/>
      <c r="AWB151" s="72"/>
      <c r="BFL151" s="52">
        <v>18</v>
      </c>
      <c r="BFM151" s="69" t="s">
        <v>183</v>
      </c>
      <c r="BFN151" s="70" t="s">
        <v>184</v>
      </c>
      <c r="BFO151" s="38" t="s">
        <v>48</v>
      </c>
      <c r="BFP151" s="38"/>
      <c r="BFQ151" s="71">
        <v>22</v>
      </c>
      <c r="BFR151" s="38"/>
      <c r="BFS151" s="42"/>
      <c r="BFT151" s="38"/>
      <c r="BFU151" s="42"/>
      <c r="BFV151" s="38"/>
      <c r="BFW151" s="42"/>
      <c r="BFX151" s="72"/>
      <c r="BPH151" s="52">
        <v>18</v>
      </c>
      <c r="BPI151" s="69" t="s">
        <v>183</v>
      </c>
      <c r="BPJ151" s="70" t="s">
        <v>184</v>
      </c>
      <c r="BPK151" s="38" t="s">
        <v>48</v>
      </c>
      <c r="BPL151" s="38"/>
      <c r="BPM151" s="71">
        <v>22</v>
      </c>
      <c r="BPN151" s="38"/>
      <c r="BPO151" s="42"/>
      <c r="BPP151" s="38"/>
      <c r="BPQ151" s="42"/>
      <c r="BPR151" s="38"/>
      <c r="BPS151" s="42"/>
      <c r="BPT151" s="72"/>
      <c r="BZD151" s="52">
        <v>18</v>
      </c>
      <c r="BZE151" s="69" t="s">
        <v>183</v>
      </c>
      <c r="BZF151" s="70" t="s">
        <v>184</v>
      </c>
      <c r="BZG151" s="38" t="s">
        <v>48</v>
      </c>
      <c r="BZH151" s="38"/>
      <c r="BZI151" s="71">
        <v>22</v>
      </c>
      <c r="BZJ151" s="38"/>
      <c r="BZK151" s="42"/>
      <c r="BZL151" s="38"/>
      <c r="BZM151" s="42"/>
      <c r="BZN151" s="38"/>
      <c r="BZO151" s="42"/>
      <c r="BZP151" s="72"/>
      <c r="CIZ151" s="52">
        <v>18</v>
      </c>
      <c r="CJA151" s="69" t="s">
        <v>183</v>
      </c>
      <c r="CJB151" s="70" t="s">
        <v>184</v>
      </c>
      <c r="CJC151" s="38" t="s">
        <v>48</v>
      </c>
      <c r="CJD151" s="38"/>
      <c r="CJE151" s="71">
        <v>22</v>
      </c>
      <c r="CJF151" s="38"/>
      <c r="CJG151" s="42"/>
      <c r="CJH151" s="38"/>
      <c r="CJI151" s="42"/>
      <c r="CJJ151" s="38"/>
      <c r="CJK151" s="42"/>
      <c r="CJL151" s="72"/>
      <c r="CSV151" s="52">
        <v>18</v>
      </c>
      <c r="CSW151" s="69" t="s">
        <v>183</v>
      </c>
      <c r="CSX151" s="70" t="s">
        <v>184</v>
      </c>
      <c r="CSY151" s="38" t="s">
        <v>48</v>
      </c>
      <c r="CSZ151" s="38"/>
      <c r="CTA151" s="71">
        <v>22</v>
      </c>
      <c r="CTB151" s="38"/>
      <c r="CTC151" s="42"/>
      <c r="CTD151" s="38"/>
      <c r="CTE151" s="42"/>
      <c r="CTF151" s="38"/>
      <c r="CTG151" s="42"/>
      <c r="CTH151" s="72"/>
      <c r="DCR151" s="52">
        <v>18</v>
      </c>
      <c r="DCS151" s="69" t="s">
        <v>183</v>
      </c>
      <c r="DCT151" s="70" t="s">
        <v>184</v>
      </c>
      <c r="DCU151" s="38" t="s">
        <v>48</v>
      </c>
      <c r="DCV151" s="38"/>
      <c r="DCW151" s="71">
        <v>22</v>
      </c>
      <c r="DCX151" s="38"/>
      <c r="DCY151" s="42"/>
      <c r="DCZ151" s="38"/>
      <c r="DDA151" s="42"/>
      <c r="DDB151" s="38"/>
      <c r="DDC151" s="42"/>
      <c r="DDD151" s="72"/>
      <c r="DMN151" s="52">
        <v>18</v>
      </c>
      <c r="DMO151" s="69" t="s">
        <v>183</v>
      </c>
      <c r="DMP151" s="70" t="s">
        <v>184</v>
      </c>
      <c r="DMQ151" s="38" t="s">
        <v>48</v>
      </c>
      <c r="DMR151" s="38"/>
      <c r="DMS151" s="71">
        <v>22</v>
      </c>
      <c r="DMT151" s="38"/>
      <c r="DMU151" s="42"/>
      <c r="DMV151" s="38"/>
      <c r="DMW151" s="42"/>
      <c r="DMX151" s="38"/>
      <c r="DMY151" s="42"/>
      <c r="DMZ151" s="72"/>
      <c r="DWJ151" s="52">
        <v>18</v>
      </c>
      <c r="DWK151" s="69" t="s">
        <v>183</v>
      </c>
      <c r="DWL151" s="70" t="s">
        <v>184</v>
      </c>
      <c r="DWM151" s="38" t="s">
        <v>48</v>
      </c>
      <c r="DWN151" s="38"/>
      <c r="DWO151" s="71">
        <v>22</v>
      </c>
      <c r="DWP151" s="38"/>
      <c r="DWQ151" s="42"/>
      <c r="DWR151" s="38"/>
      <c r="DWS151" s="42"/>
      <c r="DWT151" s="38"/>
      <c r="DWU151" s="42"/>
      <c r="DWV151" s="72"/>
      <c r="EGF151" s="52">
        <v>18</v>
      </c>
      <c r="EGG151" s="69" t="s">
        <v>183</v>
      </c>
      <c r="EGH151" s="70" t="s">
        <v>184</v>
      </c>
      <c r="EGI151" s="38" t="s">
        <v>48</v>
      </c>
      <c r="EGJ151" s="38"/>
      <c r="EGK151" s="71">
        <v>22</v>
      </c>
      <c r="EGL151" s="38"/>
      <c r="EGM151" s="42"/>
      <c r="EGN151" s="38"/>
      <c r="EGO151" s="42"/>
      <c r="EGP151" s="38"/>
      <c r="EGQ151" s="42"/>
      <c r="EGR151" s="72"/>
      <c r="EQB151" s="52">
        <v>18</v>
      </c>
      <c r="EQC151" s="69" t="s">
        <v>183</v>
      </c>
      <c r="EQD151" s="70" t="s">
        <v>184</v>
      </c>
      <c r="EQE151" s="38" t="s">
        <v>48</v>
      </c>
      <c r="EQF151" s="38"/>
      <c r="EQG151" s="71">
        <v>22</v>
      </c>
      <c r="EQH151" s="38"/>
      <c r="EQI151" s="42"/>
      <c r="EQJ151" s="38"/>
      <c r="EQK151" s="42"/>
      <c r="EQL151" s="38"/>
      <c r="EQM151" s="42"/>
      <c r="EQN151" s="72"/>
      <c r="EZX151" s="52">
        <v>18</v>
      </c>
      <c r="EZY151" s="69" t="s">
        <v>183</v>
      </c>
      <c r="EZZ151" s="70" t="s">
        <v>184</v>
      </c>
      <c r="FAA151" s="38" t="s">
        <v>48</v>
      </c>
      <c r="FAB151" s="38"/>
      <c r="FAC151" s="71">
        <v>22</v>
      </c>
      <c r="FAD151" s="38"/>
      <c r="FAE151" s="42"/>
      <c r="FAF151" s="38"/>
      <c r="FAG151" s="42"/>
      <c r="FAH151" s="38"/>
      <c r="FAI151" s="42"/>
      <c r="FAJ151" s="72"/>
      <c r="FJT151" s="52">
        <v>18</v>
      </c>
      <c r="FJU151" s="69" t="s">
        <v>183</v>
      </c>
      <c r="FJV151" s="70" t="s">
        <v>184</v>
      </c>
      <c r="FJW151" s="38" t="s">
        <v>48</v>
      </c>
      <c r="FJX151" s="38"/>
      <c r="FJY151" s="71">
        <v>22</v>
      </c>
      <c r="FJZ151" s="38"/>
      <c r="FKA151" s="42"/>
      <c r="FKB151" s="38"/>
      <c r="FKC151" s="42"/>
      <c r="FKD151" s="38"/>
      <c r="FKE151" s="42"/>
      <c r="FKF151" s="72"/>
      <c r="FTP151" s="52">
        <v>18</v>
      </c>
      <c r="FTQ151" s="69" t="s">
        <v>183</v>
      </c>
      <c r="FTR151" s="70" t="s">
        <v>184</v>
      </c>
      <c r="FTS151" s="38" t="s">
        <v>48</v>
      </c>
      <c r="FTT151" s="38"/>
      <c r="FTU151" s="71">
        <v>22</v>
      </c>
      <c r="FTV151" s="38"/>
      <c r="FTW151" s="42"/>
      <c r="FTX151" s="38"/>
      <c r="FTY151" s="42"/>
      <c r="FTZ151" s="38"/>
      <c r="FUA151" s="42"/>
      <c r="FUB151" s="72"/>
      <c r="GDL151" s="52">
        <v>18</v>
      </c>
      <c r="GDM151" s="69" t="s">
        <v>183</v>
      </c>
      <c r="GDN151" s="70" t="s">
        <v>184</v>
      </c>
      <c r="GDO151" s="38" t="s">
        <v>48</v>
      </c>
      <c r="GDP151" s="38"/>
      <c r="GDQ151" s="71">
        <v>22</v>
      </c>
      <c r="GDR151" s="38"/>
      <c r="GDS151" s="42"/>
      <c r="GDT151" s="38"/>
      <c r="GDU151" s="42"/>
      <c r="GDV151" s="38"/>
      <c r="GDW151" s="42"/>
      <c r="GDX151" s="72"/>
      <c r="GNH151" s="52">
        <v>18</v>
      </c>
      <c r="GNI151" s="69" t="s">
        <v>183</v>
      </c>
      <c r="GNJ151" s="70" t="s">
        <v>184</v>
      </c>
      <c r="GNK151" s="38" t="s">
        <v>48</v>
      </c>
      <c r="GNL151" s="38"/>
      <c r="GNM151" s="71">
        <v>22</v>
      </c>
      <c r="GNN151" s="38"/>
      <c r="GNO151" s="42"/>
      <c r="GNP151" s="38"/>
      <c r="GNQ151" s="42"/>
      <c r="GNR151" s="38"/>
      <c r="GNS151" s="42"/>
      <c r="GNT151" s="72"/>
      <c r="GXD151" s="52">
        <v>18</v>
      </c>
      <c r="GXE151" s="69" t="s">
        <v>183</v>
      </c>
      <c r="GXF151" s="70" t="s">
        <v>184</v>
      </c>
      <c r="GXG151" s="38" t="s">
        <v>48</v>
      </c>
      <c r="GXH151" s="38"/>
      <c r="GXI151" s="71">
        <v>22</v>
      </c>
      <c r="GXJ151" s="38"/>
      <c r="GXK151" s="42"/>
      <c r="GXL151" s="38"/>
      <c r="GXM151" s="42"/>
      <c r="GXN151" s="38"/>
      <c r="GXO151" s="42"/>
      <c r="GXP151" s="72"/>
      <c r="HGZ151" s="52">
        <v>18</v>
      </c>
      <c r="HHA151" s="69" t="s">
        <v>183</v>
      </c>
      <c r="HHB151" s="70" t="s">
        <v>184</v>
      </c>
      <c r="HHC151" s="38" t="s">
        <v>48</v>
      </c>
      <c r="HHD151" s="38"/>
      <c r="HHE151" s="71">
        <v>22</v>
      </c>
      <c r="HHF151" s="38"/>
      <c r="HHG151" s="42"/>
      <c r="HHH151" s="38"/>
      <c r="HHI151" s="42"/>
      <c r="HHJ151" s="38"/>
      <c r="HHK151" s="42"/>
      <c r="HHL151" s="72"/>
      <c r="HQV151" s="52">
        <v>18</v>
      </c>
      <c r="HQW151" s="69" t="s">
        <v>183</v>
      </c>
      <c r="HQX151" s="70" t="s">
        <v>184</v>
      </c>
      <c r="HQY151" s="38" t="s">
        <v>48</v>
      </c>
      <c r="HQZ151" s="38"/>
      <c r="HRA151" s="71">
        <v>22</v>
      </c>
      <c r="HRB151" s="38"/>
      <c r="HRC151" s="42"/>
      <c r="HRD151" s="38"/>
      <c r="HRE151" s="42"/>
      <c r="HRF151" s="38"/>
      <c r="HRG151" s="42"/>
      <c r="HRH151" s="72"/>
      <c r="IAR151" s="52">
        <v>18</v>
      </c>
      <c r="IAS151" s="69" t="s">
        <v>183</v>
      </c>
      <c r="IAT151" s="70" t="s">
        <v>184</v>
      </c>
      <c r="IAU151" s="38" t="s">
        <v>48</v>
      </c>
      <c r="IAV151" s="38"/>
      <c r="IAW151" s="71">
        <v>22</v>
      </c>
      <c r="IAX151" s="38"/>
      <c r="IAY151" s="42"/>
      <c r="IAZ151" s="38"/>
      <c r="IBA151" s="42"/>
      <c r="IBB151" s="38"/>
      <c r="IBC151" s="42"/>
      <c r="IBD151" s="72"/>
      <c r="IKN151" s="52">
        <v>18</v>
      </c>
      <c r="IKO151" s="69" t="s">
        <v>183</v>
      </c>
      <c r="IKP151" s="70" t="s">
        <v>184</v>
      </c>
      <c r="IKQ151" s="38" t="s">
        <v>48</v>
      </c>
      <c r="IKR151" s="38"/>
      <c r="IKS151" s="71">
        <v>22</v>
      </c>
      <c r="IKT151" s="38"/>
      <c r="IKU151" s="42"/>
      <c r="IKV151" s="38"/>
      <c r="IKW151" s="42"/>
      <c r="IKX151" s="38"/>
      <c r="IKY151" s="42"/>
      <c r="IKZ151" s="72"/>
      <c r="IUJ151" s="52">
        <v>18</v>
      </c>
      <c r="IUK151" s="69" t="s">
        <v>183</v>
      </c>
      <c r="IUL151" s="70" t="s">
        <v>184</v>
      </c>
      <c r="IUM151" s="38" t="s">
        <v>48</v>
      </c>
      <c r="IUN151" s="38"/>
      <c r="IUO151" s="71">
        <v>22</v>
      </c>
      <c r="IUP151" s="38"/>
      <c r="IUQ151" s="42"/>
      <c r="IUR151" s="38"/>
      <c r="IUS151" s="42"/>
      <c r="IUT151" s="38"/>
      <c r="IUU151" s="42"/>
      <c r="IUV151" s="72"/>
      <c r="JEF151" s="52">
        <v>18</v>
      </c>
      <c r="JEG151" s="69" t="s">
        <v>183</v>
      </c>
      <c r="JEH151" s="70" t="s">
        <v>184</v>
      </c>
      <c r="JEI151" s="38" t="s">
        <v>48</v>
      </c>
      <c r="JEJ151" s="38"/>
      <c r="JEK151" s="71">
        <v>22</v>
      </c>
      <c r="JEL151" s="38"/>
      <c r="JEM151" s="42"/>
      <c r="JEN151" s="38"/>
      <c r="JEO151" s="42"/>
      <c r="JEP151" s="38"/>
      <c r="JEQ151" s="42"/>
      <c r="JER151" s="72"/>
      <c r="JOB151" s="52">
        <v>18</v>
      </c>
      <c r="JOC151" s="69" t="s">
        <v>183</v>
      </c>
      <c r="JOD151" s="70" t="s">
        <v>184</v>
      </c>
      <c r="JOE151" s="38" t="s">
        <v>48</v>
      </c>
      <c r="JOF151" s="38"/>
      <c r="JOG151" s="71">
        <v>22</v>
      </c>
      <c r="JOH151" s="38"/>
      <c r="JOI151" s="42"/>
      <c r="JOJ151" s="38"/>
      <c r="JOK151" s="42"/>
      <c r="JOL151" s="38"/>
      <c r="JOM151" s="42"/>
      <c r="JON151" s="72"/>
      <c r="JXX151" s="52">
        <v>18</v>
      </c>
      <c r="JXY151" s="69" t="s">
        <v>183</v>
      </c>
      <c r="JXZ151" s="70" t="s">
        <v>184</v>
      </c>
      <c r="JYA151" s="38" t="s">
        <v>48</v>
      </c>
      <c r="JYB151" s="38"/>
      <c r="JYC151" s="71">
        <v>22</v>
      </c>
      <c r="JYD151" s="38"/>
      <c r="JYE151" s="42"/>
      <c r="JYF151" s="38"/>
      <c r="JYG151" s="42"/>
      <c r="JYH151" s="38"/>
      <c r="JYI151" s="42"/>
      <c r="JYJ151" s="72"/>
      <c r="KHT151" s="52">
        <v>18</v>
      </c>
      <c r="KHU151" s="69" t="s">
        <v>183</v>
      </c>
      <c r="KHV151" s="70" t="s">
        <v>184</v>
      </c>
      <c r="KHW151" s="38" t="s">
        <v>48</v>
      </c>
      <c r="KHX151" s="38"/>
      <c r="KHY151" s="71">
        <v>22</v>
      </c>
      <c r="KHZ151" s="38"/>
      <c r="KIA151" s="42"/>
      <c r="KIB151" s="38"/>
      <c r="KIC151" s="42"/>
      <c r="KID151" s="38"/>
      <c r="KIE151" s="42"/>
      <c r="KIF151" s="72"/>
      <c r="KRP151" s="52">
        <v>18</v>
      </c>
      <c r="KRQ151" s="69" t="s">
        <v>183</v>
      </c>
      <c r="KRR151" s="70" t="s">
        <v>184</v>
      </c>
      <c r="KRS151" s="38" t="s">
        <v>48</v>
      </c>
      <c r="KRT151" s="38"/>
      <c r="KRU151" s="71">
        <v>22</v>
      </c>
      <c r="KRV151" s="38"/>
      <c r="KRW151" s="42"/>
      <c r="KRX151" s="38"/>
      <c r="KRY151" s="42"/>
      <c r="KRZ151" s="38"/>
      <c r="KSA151" s="42"/>
      <c r="KSB151" s="72"/>
      <c r="LBL151" s="52">
        <v>18</v>
      </c>
      <c r="LBM151" s="69" t="s">
        <v>183</v>
      </c>
      <c r="LBN151" s="70" t="s">
        <v>184</v>
      </c>
      <c r="LBO151" s="38" t="s">
        <v>48</v>
      </c>
      <c r="LBP151" s="38"/>
      <c r="LBQ151" s="71">
        <v>22</v>
      </c>
      <c r="LBR151" s="38"/>
      <c r="LBS151" s="42"/>
      <c r="LBT151" s="38"/>
      <c r="LBU151" s="42"/>
      <c r="LBV151" s="38"/>
      <c r="LBW151" s="42"/>
      <c r="LBX151" s="72"/>
      <c r="LLH151" s="52">
        <v>18</v>
      </c>
      <c r="LLI151" s="69" t="s">
        <v>183</v>
      </c>
      <c r="LLJ151" s="70" t="s">
        <v>184</v>
      </c>
      <c r="LLK151" s="38" t="s">
        <v>48</v>
      </c>
      <c r="LLL151" s="38"/>
      <c r="LLM151" s="71">
        <v>22</v>
      </c>
      <c r="LLN151" s="38"/>
      <c r="LLO151" s="42"/>
      <c r="LLP151" s="38"/>
      <c r="LLQ151" s="42"/>
      <c r="LLR151" s="38"/>
      <c r="LLS151" s="42"/>
      <c r="LLT151" s="72"/>
      <c r="LVD151" s="52">
        <v>18</v>
      </c>
      <c r="LVE151" s="69" t="s">
        <v>183</v>
      </c>
      <c r="LVF151" s="70" t="s">
        <v>184</v>
      </c>
      <c r="LVG151" s="38" t="s">
        <v>48</v>
      </c>
      <c r="LVH151" s="38"/>
      <c r="LVI151" s="71">
        <v>22</v>
      </c>
      <c r="LVJ151" s="38"/>
      <c r="LVK151" s="42"/>
      <c r="LVL151" s="38"/>
      <c r="LVM151" s="42"/>
      <c r="LVN151" s="38"/>
      <c r="LVO151" s="42"/>
      <c r="LVP151" s="72"/>
      <c r="MEZ151" s="52">
        <v>18</v>
      </c>
      <c r="MFA151" s="69" t="s">
        <v>183</v>
      </c>
      <c r="MFB151" s="70" t="s">
        <v>184</v>
      </c>
      <c r="MFC151" s="38" t="s">
        <v>48</v>
      </c>
      <c r="MFD151" s="38"/>
      <c r="MFE151" s="71">
        <v>22</v>
      </c>
      <c r="MFF151" s="38"/>
      <c r="MFG151" s="42"/>
      <c r="MFH151" s="38"/>
      <c r="MFI151" s="42"/>
      <c r="MFJ151" s="38"/>
      <c r="MFK151" s="42"/>
      <c r="MFL151" s="72"/>
      <c r="MOV151" s="52">
        <v>18</v>
      </c>
      <c r="MOW151" s="69" t="s">
        <v>183</v>
      </c>
      <c r="MOX151" s="70" t="s">
        <v>184</v>
      </c>
      <c r="MOY151" s="38" t="s">
        <v>48</v>
      </c>
      <c r="MOZ151" s="38"/>
      <c r="MPA151" s="71">
        <v>22</v>
      </c>
      <c r="MPB151" s="38"/>
      <c r="MPC151" s="42"/>
      <c r="MPD151" s="38"/>
      <c r="MPE151" s="42"/>
      <c r="MPF151" s="38"/>
      <c r="MPG151" s="42"/>
      <c r="MPH151" s="72"/>
      <c r="MYR151" s="52">
        <v>18</v>
      </c>
      <c r="MYS151" s="69" t="s">
        <v>183</v>
      </c>
      <c r="MYT151" s="70" t="s">
        <v>184</v>
      </c>
      <c r="MYU151" s="38" t="s">
        <v>48</v>
      </c>
      <c r="MYV151" s="38"/>
      <c r="MYW151" s="71">
        <v>22</v>
      </c>
      <c r="MYX151" s="38"/>
      <c r="MYY151" s="42"/>
      <c r="MYZ151" s="38"/>
      <c r="MZA151" s="42"/>
      <c r="MZB151" s="38"/>
      <c r="MZC151" s="42"/>
      <c r="MZD151" s="72"/>
      <c r="NIN151" s="52">
        <v>18</v>
      </c>
      <c r="NIO151" s="69" t="s">
        <v>183</v>
      </c>
      <c r="NIP151" s="70" t="s">
        <v>184</v>
      </c>
      <c r="NIQ151" s="38" t="s">
        <v>48</v>
      </c>
      <c r="NIR151" s="38"/>
      <c r="NIS151" s="71">
        <v>22</v>
      </c>
      <c r="NIT151" s="38"/>
      <c r="NIU151" s="42"/>
      <c r="NIV151" s="38"/>
      <c r="NIW151" s="42"/>
      <c r="NIX151" s="38"/>
      <c r="NIY151" s="42"/>
      <c r="NIZ151" s="72"/>
      <c r="NSJ151" s="52">
        <v>18</v>
      </c>
      <c r="NSK151" s="69" t="s">
        <v>183</v>
      </c>
      <c r="NSL151" s="70" t="s">
        <v>184</v>
      </c>
      <c r="NSM151" s="38" t="s">
        <v>48</v>
      </c>
      <c r="NSN151" s="38"/>
      <c r="NSO151" s="71">
        <v>22</v>
      </c>
      <c r="NSP151" s="38"/>
      <c r="NSQ151" s="42"/>
      <c r="NSR151" s="38"/>
      <c r="NSS151" s="42"/>
      <c r="NST151" s="38"/>
      <c r="NSU151" s="42"/>
      <c r="NSV151" s="72"/>
      <c r="OCF151" s="52">
        <v>18</v>
      </c>
      <c r="OCG151" s="69" t="s">
        <v>183</v>
      </c>
      <c r="OCH151" s="70" t="s">
        <v>184</v>
      </c>
      <c r="OCI151" s="38" t="s">
        <v>48</v>
      </c>
      <c r="OCJ151" s="38"/>
      <c r="OCK151" s="71">
        <v>22</v>
      </c>
      <c r="OCL151" s="38"/>
      <c r="OCM151" s="42"/>
      <c r="OCN151" s="38"/>
      <c r="OCO151" s="42"/>
      <c r="OCP151" s="38"/>
      <c r="OCQ151" s="42"/>
      <c r="OCR151" s="72"/>
      <c r="OMB151" s="52">
        <v>18</v>
      </c>
      <c r="OMC151" s="69" t="s">
        <v>183</v>
      </c>
      <c r="OMD151" s="70" t="s">
        <v>184</v>
      </c>
      <c r="OME151" s="38" t="s">
        <v>48</v>
      </c>
      <c r="OMF151" s="38"/>
      <c r="OMG151" s="71">
        <v>22</v>
      </c>
      <c r="OMH151" s="38"/>
      <c r="OMI151" s="42"/>
      <c r="OMJ151" s="38"/>
      <c r="OMK151" s="42"/>
      <c r="OML151" s="38"/>
      <c r="OMM151" s="42"/>
      <c r="OMN151" s="72"/>
      <c r="OVX151" s="52">
        <v>18</v>
      </c>
      <c r="OVY151" s="69" t="s">
        <v>183</v>
      </c>
      <c r="OVZ151" s="70" t="s">
        <v>184</v>
      </c>
      <c r="OWA151" s="38" t="s">
        <v>48</v>
      </c>
      <c r="OWB151" s="38"/>
      <c r="OWC151" s="71">
        <v>22</v>
      </c>
      <c r="OWD151" s="38"/>
      <c r="OWE151" s="42"/>
      <c r="OWF151" s="38"/>
      <c r="OWG151" s="42"/>
      <c r="OWH151" s="38"/>
      <c r="OWI151" s="42"/>
      <c r="OWJ151" s="72"/>
      <c r="PFT151" s="52">
        <v>18</v>
      </c>
      <c r="PFU151" s="69" t="s">
        <v>183</v>
      </c>
      <c r="PFV151" s="70" t="s">
        <v>184</v>
      </c>
      <c r="PFW151" s="38" t="s">
        <v>48</v>
      </c>
      <c r="PFX151" s="38"/>
      <c r="PFY151" s="71">
        <v>22</v>
      </c>
      <c r="PFZ151" s="38"/>
      <c r="PGA151" s="42"/>
      <c r="PGB151" s="38"/>
      <c r="PGC151" s="42"/>
      <c r="PGD151" s="38"/>
      <c r="PGE151" s="42"/>
      <c r="PGF151" s="72"/>
      <c r="PPP151" s="52">
        <v>18</v>
      </c>
      <c r="PPQ151" s="69" t="s">
        <v>183</v>
      </c>
      <c r="PPR151" s="70" t="s">
        <v>184</v>
      </c>
      <c r="PPS151" s="38" t="s">
        <v>48</v>
      </c>
      <c r="PPT151" s="38"/>
      <c r="PPU151" s="71">
        <v>22</v>
      </c>
      <c r="PPV151" s="38"/>
      <c r="PPW151" s="42"/>
      <c r="PPX151" s="38"/>
      <c r="PPY151" s="42"/>
      <c r="PPZ151" s="38"/>
      <c r="PQA151" s="42"/>
      <c r="PQB151" s="72"/>
      <c r="PZL151" s="52">
        <v>18</v>
      </c>
      <c r="PZM151" s="69" t="s">
        <v>183</v>
      </c>
      <c r="PZN151" s="70" t="s">
        <v>184</v>
      </c>
      <c r="PZO151" s="38" t="s">
        <v>48</v>
      </c>
      <c r="PZP151" s="38"/>
      <c r="PZQ151" s="71">
        <v>22</v>
      </c>
      <c r="PZR151" s="38"/>
      <c r="PZS151" s="42"/>
      <c r="PZT151" s="38"/>
      <c r="PZU151" s="42"/>
      <c r="PZV151" s="38"/>
      <c r="PZW151" s="42"/>
      <c r="PZX151" s="72"/>
      <c r="QJH151" s="52">
        <v>18</v>
      </c>
      <c r="QJI151" s="69" t="s">
        <v>183</v>
      </c>
      <c r="QJJ151" s="70" t="s">
        <v>184</v>
      </c>
      <c r="QJK151" s="38" t="s">
        <v>48</v>
      </c>
      <c r="QJL151" s="38"/>
      <c r="QJM151" s="71">
        <v>22</v>
      </c>
      <c r="QJN151" s="38"/>
      <c r="QJO151" s="42"/>
      <c r="QJP151" s="38"/>
      <c r="QJQ151" s="42"/>
      <c r="QJR151" s="38"/>
      <c r="QJS151" s="42"/>
      <c r="QJT151" s="72"/>
      <c r="QTD151" s="52">
        <v>18</v>
      </c>
      <c r="QTE151" s="69" t="s">
        <v>183</v>
      </c>
      <c r="QTF151" s="70" t="s">
        <v>184</v>
      </c>
      <c r="QTG151" s="38" t="s">
        <v>48</v>
      </c>
      <c r="QTH151" s="38"/>
      <c r="QTI151" s="71">
        <v>22</v>
      </c>
      <c r="QTJ151" s="38"/>
      <c r="QTK151" s="42"/>
      <c r="QTL151" s="38"/>
      <c r="QTM151" s="42"/>
      <c r="QTN151" s="38"/>
      <c r="QTO151" s="42"/>
      <c r="QTP151" s="72"/>
      <c r="RCZ151" s="52">
        <v>18</v>
      </c>
      <c r="RDA151" s="69" t="s">
        <v>183</v>
      </c>
      <c r="RDB151" s="70" t="s">
        <v>184</v>
      </c>
      <c r="RDC151" s="38" t="s">
        <v>48</v>
      </c>
      <c r="RDD151" s="38"/>
      <c r="RDE151" s="71">
        <v>22</v>
      </c>
      <c r="RDF151" s="38"/>
      <c r="RDG151" s="42"/>
      <c r="RDH151" s="38"/>
      <c r="RDI151" s="42"/>
      <c r="RDJ151" s="38"/>
      <c r="RDK151" s="42"/>
      <c r="RDL151" s="72"/>
      <c r="RMV151" s="52">
        <v>18</v>
      </c>
      <c r="RMW151" s="69" t="s">
        <v>183</v>
      </c>
      <c r="RMX151" s="70" t="s">
        <v>184</v>
      </c>
      <c r="RMY151" s="38" t="s">
        <v>48</v>
      </c>
      <c r="RMZ151" s="38"/>
      <c r="RNA151" s="71">
        <v>22</v>
      </c>
      <c r="RNB151" s="38"/>
      <c r="RNC151" s="42"/>
      <c r="RND151" s="38"/>
      <c r="RNE151" s="42"/>
      <c r="RNF151" s="38"/>
      <c r="RNG151" s="42"/>
      <c r="RNH151" s="72"/>
      <c r="RWR151" s="52">
        <v>18</v>
      </c>
      <c r="RWS151" s="69" t="s">
        <v>183</v>
      </c>
      <c r="RWT151" s="70" t="s">
        <v>184</v>
      </c>
      <c r="RWU151" s="38" t="s">
        <v>48</v>
      </c>
      <c r="RWV151" s="38"/>
      <c r="RWW151" s="71">
        <v>22</v>
      </c>
      <c r="RWX151" s="38"/>
      <c r="RWY151" s="42"/>
      <c r="RWZ151" s="38"/>
      <c r="RXA151" s="42"/>
      <c r="RXB151" s="38"/>
      <c r="RXC151" s="42"/>
      <c r="RXD151" s="72"/>
      <c r="SGN151" s="52">
        <v>18</v>
      </c>
      <c r="SGO151" s="69" t="s">
        <v>183</v>
      </c>
      <c r="SGP151" s="70" t="s">
        <v>184</v>
      </c>
      <c r="SGQ151" s="38" t="s">
        <v>48</v>
      </c>
      <c r="SGR151" s="38"/>
      <c r="SGS151" s="71">
        <v>22</v>
      </c>
      <c r="SGT151" s="38"/>
      <c r="SGU151" s="42"/>
      <c r="SGV151" s="38"/>
      <c r="SGW151" s="42"/>
      <c r="SGX151" s="38"/>
      <c r="SGY151" s="42"/>
      <c r="SGZ151" s="72"/>
      <c r="SQJ151" s="52">
        <v>18</v>
      </c>
      <c r="SQK151" s="69" t="s">
        <v>183</v>
      </c>
      <c r="SQL151" s="70" t="s">
        <v>184</v>
      </c>
      <c r="SQM151" s="38" t="s">
        <v>48</v>
      </c>
      <c r="SQN151" s="38"/>
      <c r="SQO151" s="71">
        <v>22</v>
      </c>
      <c r="SQP151" s="38"/>
      <c r="SQQ151" s="42"/>
      <c r="SQR151" s="38"/>
      <c r="SQS151" s="42"/>
      <c r="SQT151" s="38"/>
      <c r="SQU151" s="42"/>
      <c r="SQV151" s="72"/>
      <c r="TAF151" s="52">
        <v>18</v>
      </c>
      <c r="TAG151" s="69" t="s">
        <v>183</v>
      </c>
      <c r="TAH151" s="70" t="s">
        <v>184</v>
      </c>
      <c r="TAI151" s="38" t="s">
        <v>48</v>
      </c>
      <c r="TAJ151" s="38"/>
      <c r="TAK151" s="71">
        <v>22</v>
      </c>
      <c r="TAL151" s="38"/>
      <c r="TAM151" s="42"/>
      <c r="TAN151" s="38"/>
      <c r="TAO151" s="42"/>
      <c r="TAP151" s="38"/>
      <c r="TAQ151" s="42"/>
      <c r="TAR151" s="72"/>
      <c r="TKB151" s="52">
        <v>18</v>
      </c>
      <c r="TKC151" s="69" t="s">
        <v>183</v>
      </c>
      <c r="TKD151" s="70" t="s">
        <v>184</v>
      </c>
      <c r="TKE151" s="38" t="s">
        <v>48</v>
      </c>
      <c r="TKF151" s="38"/>
      <c r="TKG151" s="71">
        <v>22</v>
      </c>
      <c r="TKH151" s="38"/>
      <c r="TKI151" s="42"/>
      <c r="TKJ151" s="38"/>
      <c r="TKK151" s="42"/>
      <c r="TKL151" s="38"/>
      <c r="TKM151" s="42"/>
      <c r="TKN151" s="72"/>
      <c r="TTX151" s="52">
        <v>18</v>
      </c>
      <c r="TTY151" s="69" t="s">
        <v>183</v>
      </c>
      <c r="TTZ151" s="70" t="s">
        <v>184</v>
      </c>
      <c r="TUA151" s="38" t="s">
        <v>48</v>
      </c>
      <c r="TUB151" s="38"/>
      <c r="TUC151" s="71">
        <v>22</v>
      </c>
      <c r="TUD151" s="38"/>
      <c r="TUE151" s="42"/>
      <c r="TUF151" s="38"/>
      <c r="TUG151" s="42"/>
      <c r="TUH151" s="38"/>
      <c r="TUI151" s="42"/>
      <c r="TUJ151" s="72"/>
      <c r="UDT151" s="52">
        <v>18</v>
      </c>
      <c r="UDU151" s="69" t="s">
        <v>183</v>
      </c>
      <c r="UDV151" s="70" t="s">
        <v>184</v>
      </c>
      <c r="UDW151" s="38" t="s">
        <v>48</v>
      </c>
      <c r="UDX151" s="38"/>
      <c r="UDY151" s="71">
        <v>22</v>
      </c>
      <c r="UDZ151" s="38"/>
      <c r="UEA151" s="42"/>
      <c r="UEB151" s="38"/>
      <c r="UEC151" s="42"/>
      <c r="UED151" s="38"/>
      <c r="UEE151" s="42"/>
      <c r="UEF151" s="72"/>
      <c r="UNP151" s="52">
        <v>18</v>
      </c>
      <c r="UNQ151" s="69" t="s">
        <v>183</v>
      </c>
      <c r="UNR151" s="70" t="s">
        <v>184</v>
      </c>
      <c r="UNS151" s="38" t="s">
        <v>48</v>
      </c>
      <c r="UNT151" s="38"/>
      <c r="UNU151" s="71">
        <v>22</v>
      </c>
      <c r="UNV151" s="38"/>
      <c r="UNW151" s="42"/>
      <c r="UNX151" s="38"/>
      <c r="UNY151" s="42"/>
      <c r="UNZ151" s="38"/>
      <c r="UOA151" s="42"/>
      <c r="UOB151" s="72"/>
      <c r="UXL151" s="52">
        <v>18</v>
      </c>
      <c r="UXM151" s="69" t="s">
        <v>183</v>
      </c>
      <c r="UXN151" s="70" t="s">
        <v>184</v>
      </c>
      <c r="UXO151" s="38" t="s">
        <v>48</v>
      </c>
      <c r="UXP151" s="38"/>
      <c r="UXQ151" s="71">
        <v>22</v>
      </c>
      <c r="UXR151" s="38"/>
      <c r="UXS151" s="42"/>
      <c r="UXT151" s="38"/>
      <c r="UXU151" s="42"/>
      <c r="UXV151" s="38"/>
      <c r="UXW151" s="42"/>
      <c r="UXX151" s="72"/>
      <c r="VHH151" s="52">
        <v>18</v>
      </c>
      <c r="VHI151" s="69" t="s">
        <v>183</v>
      </c>
      <c r="VHJ151" s="70" t="s">
        <v>184</v>
      </c>
      <c r="VHK151" s="38" t="s">
        <v>48</v>
      </c>
      <c r="VHL151" s="38"/>
      <c r="VHM151" s="71">
        <v>22</v>
      </c>
      <c r="VHN151" s="38"/>
      <c r="VHO151" s="42"/>
      <c r="VHP151" s="38"/>
      <c r="VHQ151" s="42"/>
      <c r="VHR151" s="38"/>
      <c r="VHS151" s="42"/>
      <c r="VHT151" s="72"/>
      <c r="VRD151" s="52">
        <v>18</v>
      </c>
      <c r="VRE151" s="69" t="s">
        <v>183</v>
      </c>
      <c r="VRF151" s="70" t="s">
        <v>184</v>
      </c>
      <c r="VRG151" s="38" t="s">
        <v>48</v>
      </c>
      <c r="VRH151" s="38"/>
      <c r="VRI151" s="71">
        <v>22</v>
      </c>
      <c r="VRJ151" s="38"/>
      <c r="VRK151" s="42"/>
      <c r="VRL151" s="38"/>
      <c r="VRM151" s="42"/>
      <c r="VRN151" s="38"/>
      <c r="VRO151" s="42"/>
      <c r="VRP151" s="72"/>
      <c r="WAZ151" s="52">
        <v>18</v>
      </c>
      <c r="WBA151" s="69" t="s">
        <v>183</v>
      </c>
      <c r="WBB151" s="70" t="s">
        <v>184</v>
      </c>
      <c r="WBC151" s="38" t="s">
        <v>48</v>
      </c>
      <c r="WBD151" s="38"/>
      <c r="WBE151" s="71">
        <v>22</v>
      </c>
      <c r="WBF151" s="38"/>
      <c r="WBG151" s="42"/>
      <c r="WBH151" s="38"/>
      <c r="WBI151" s="42"/>
      <c r="WBJ151" s="38"/>
      <c r="WBK151" s="42"/>
      <c r="WBL151" s="72"/>
      <c r="WKV151" s="52">
        <v>18</v>
      </c>
      <c r="WKW151" s="69" t="s">
        <v>183</v>
      </c>
      <c r="WKX151" s="70" t="s">
        <v>184</v>
      </c>
      <c r="WKY151" s="38" t="s">
        <v>48</v>
      </c>
      <c r="WKZ151" s="38"/>
      <c r="WLA151" s="71">
        <v>22</v>
      </c>
      <c r="WLB151" s="38"/>
      <c r="WLC151" s="42"/>
      <c r="WLD151" s="38"/>
      <c r="WLE151" s="42"/>
      <c r="WLF151" s="38"/>
      <c r="WLG151" s="42"/>
      <c r="WLH151" s="72"/>
      <c r="WUR151" s="52">
        <v>18</v>
      </c>
      <c r="WUS151" s="69" t="s">
        <v>183</v>
      </c>
      <c r="WUT151" s="70" t="s">
        <v>184</v>
      </c>
      <c r="WUU151" s="38" t="s">
        <v>48</v>
      </c>
      <c r="WUV151" s="38"/>
      <c r="WUW151" s="71">
        <v>22</v>
      </c>
      <c r="WUX151" s="38"/>
      <c r="WUY151" s="42"/>
      <c r="WUZ151" s="38"/>
      <c r="WVA151" s="42"/>
      <c r="WVB151" s="38"/>
      <c r="WVC151" s="42"/>
      <c r="WVD151" s="72"/>
    </row>
    <row r="152" spans="1:1020 1264:2044 2288:3068 3312:4092 4336:5116 5360:6140 6384:7164 7408:8188 8432:9212 9456:10236 10480:11260 11504:12284 12528:13308 13552:14332 14576:15356 15600:16124" x14ac:dyDescent="0.3">
      <c r="A152" s="73" t="s">
        <v>185</v>
      </c>
      <c r="B152" s="40" t="s">
        <v>186</v>
      </c>
      <c r="C152" s="47" t="s">
        <v>8</v>
      </c>
      <c r="D152" s="45">
        <v>80.8</v>
      </c>
      <c r="E152" s="31"/>
      <c r="F152" s="31">
        <f t="shared" si="3"/>
        <v>0</v>
      </c>
      <c r="G152" s="32" t="s">
        <v>58</v>
      </c>
      <c r="H152" s="53"/>
    </row>
    <row r="153" spans="1:1020 1264:2044 2288:3068 3312:4092 4336:5116 5360:6140 6384:7164 7408:8188 8432:9212 9456:10236 10480:11260 11504:12284 12528:13308 13552:14332 14576:15356 15600:16124" x14ac:dyDescent="0.3">
      <c r="A153" s="36">
        <f>A151+1</f>
        <v>47</v>
      </c>
      <c r="B153" s="40" t="s">
        <v>187</v>
      </c>
      <c r="C153" s="47" t="s">
        <v>8</v>
      </c>
      <c r="D153" s="55">
        <v>80</v>
      </c>
      <c r="E153" s="31"/>
      <c r="F153" s="31">
        <f t="shared" si="3"/>
        <v>0</v>
      </c>
      <c r="G153" s="32" t="s">
        <v>9</v>
      </c>
      <c r="IF153" s="52">
        <v>18</v>
      </c>
      <c r="IG153" s="69" t="s">
        <v>183</v>
      </c>
      <c r="IH153" s="70" t="s">
        <v>184</v>
      </c>
      <c r="II153" s="38" t="s">
        <v>48</v>
      </c>
      <c r="IJ153" s="38"/>
      <c r="IK153" s="71">
        <v>22</v>
      </c>
      <c r="IL153" s="38"/>
      <c r="IM153" s="42"/>
      <c r="IN153" s="38"/>
      <c r="IO153" s="42"/>
      <c r="IP153" s="38"/>
      <c r="IQ153" s="42"/>
      <c r="IR153" s="72"/>
      <c r="SB153" s="52">
        <v>18</v>
      </c>
      <c r="SC153" s="69" t="s">
        <v>183</v>
      </c>
      <c r="SD153" s="70" t="s">
        <v>184</v>
      </c>
      <c r="SE153" s="38" t="s">
        <v>48</v>
      </c>
      <c r="SF153" s="38"/>
      <c r="SG153" s="71">
        <v>22</v>
      </c>
      <c r="SH153" s="38"/>
      <c r="SI153" s="42"/>
      <c r="SJ153" s="38"/>
      <c r="SK153" s="42"/>
      <c r="SL153" s="38"/>
      <c r="SM153" s="42"/>
      <c r="SN153" s="72"/>
      <c r="ABX153" s="52">
        <v>18</v>
      </c>
      <c r="ABY153" s="69" t="s">
        <v>183</v>
      </c>
      <c r="ABZ153" s="70" t="s">
        <v>184</v>
      </c>
      <c r="ACA153" s="38" t="s">
        <v>48</v>
      </c>
      <c r="ACB153" s="38"/>
      <c r="ACC153" s="71">
        <v>22</v>
      </c>
      <c r="ACD153" s="38"/>
      <c r="ACE153" s="42"/>
      <c r="ACF153" s="38"/>
      <c r="ACG153" s="42"/>
      <c r="ACH153" s="38"/>
      <c r="ACI153" s="42"/>
      <c r="ACJ153" s="72"/>
      <c r="ALT153" s="52">
        <v>18</v>
      </c>
      <c r="ALU153" s="69" t="s">
        <v>183</v>
      </c>
      <c r="ALV153" s="70" t="s">
        <v>184</v>
      </c>
      <c r="ALW153" s="38" t="s">
        <v>48</v>
      </c>
      <c r="ALX153" s="38"/>
      <c r="ALY153" s="71">
        <v>22</v>
      </c>
      <c r="ALZ153" s="38"/>
      <c r="AMA153" s="42"/>
      <c r="AMB153" s="38"/>
      <c r="AMC153" s="42"/>
      <c r="AMD153" s="38"/>
      <c r="AME153" s="42"/>
      <c r="AMF153" s="72"/>
      <c r="AVP153" s="52">
        <v>18</v>
      </c>
      <c r="AVQ153" s="69" t="s">
        <v>183</v>
      </c>
      <c r="AVR153" s="70" t="s">
        <v>184</v>
      </c>
      <c r="AVS153" s="38" t="s">
        <v>48</v>
      </c>
      <c r="AVT153" s="38"/>
      <c r="AVU153" s="71">
        <v>22</v>
      </c>
      <c r="AVV153" s="38"/>
      <c r="AVW153" s="42"/>
      <c r="AVX153" s="38"/>
      <c r="AVY153" s="42"/>
      <c r="AVZ153" s="38"/>
      <c r="AWA153" s="42"/>
      <c r="AWB153" s="72"/>
      <c r="BFL153" s="52">
        <v>18</v>
      </c>
      <c r="BFM153" s="69" t="s">
        <v>183</v>
      </c>
      <c r="BFN153" s="70" t="s">
        <v>184</v>
      </c>
      <c r="BFO153" s="38" t="s">
        <v>48</v>
      </c>
      <c r="BFP153" s="38"/>
      <c r="BFQ153" s="71">
        <v>22</v>
      </c>
      <c r="BFR153" s="38"/>
      <c r="BFS153" s="42"/>
      <c r="BFT153" s="38"/>
      <c r="BFU153" s="42"/>
      <c r="BFV153" s="38"/>
      <c r="BFW153" s="42"/>
      <c r="BFX153" s="72"/>
      <c r="BPH153" s="52">
        <v>18</v>
      </c>
      <c r="BPI153" s="69" t="s">
        <v>183</v>
      </c>
      <c r="BPJ153" s="70" t="s">
        <v>184</v>
      </c>
      <c r="BPK153" s="38" t="s">
        <v>48</v>
      </c>
      <c r="BPL153" s="38"/>
      <c r="BPM153" s="71">
        <v>22</v>
      </c>
      <c r="BPN153" s="38"/>
      <c r="BPO153" s="42"/>
      <c r="BPP153" s="38"/>
      <c r="BPQ153" s="42"/>
      <c r="BPR153" s="38"/>
      <c r="BPS153" s="42"/>
      <c r="BPT153" s="72"/>
      <c r="BZD153" s="52">
        <v>18</v>
      </c>
      <c r="BZE153" s="69" t="s">
        <v>183</v>
      </c>
      <c r="BZF153" s="70" t="s">
        <v>184</v>
      </c>
      <c r="BZG153" s="38" t="s">
        <v>48</v>
      </c>
      <c r="BZH153" s="38"/>
      <c r="BZI153" s="71">
        <v>22</v>
      </c>
      <c r="BZJ153" s="38"/>
      <c r="BZK153" s="42"/>
      <c r="BZL153" s="38"/>
      <c r="BZM153" s="42"/>
      <c r="BZN153" s="38"/>
      <c r="BZO153" s="42"/>
      <c r="BZP153" s="72"/>
      <c r="CIZ153" s="52">
        <v>18</v>
      </c>
      <c r="CJA153" s="69" t="s">
        <v>183</v>
      </c>
      <c r="CJB153" s="70" t="s">
        <v>184</v>
      </c>
      <c r="CJC153" s="38" t="s">
        <v>48</v>
      </c>
      <c r="CJD153" s="38"/>
      <c r="CJE153" s="71">
        <v>22</v>
      </c>
      <c r="CJF153" s="38"/>
      <c r="CJG153" s="42"/>
      <c r="CJH153" s="38"/>
      <c r="CJI153" s="42"/>
      <c r="CJJ153" s="38"/>
      <c r="CJK153" s="42"/>
      <c r="CJL153" s="72"/>
      <c r="CSV153" s="52">
        <v>18</v>
      </c>
      <c r="CSW153" s="69" t="s">
        <v>183</v>
      </c>
      <c r="CSX153" s="70" t="s">
        <v>184</v>
      </c>
      <c r="CSY153" s="38" t="s">
        <v>48</v>
      </c>
      <c r="CSZ153" s="38"/>
      <c r="CTA153" s="71">
        <v>22</v>
      </c>
      <c r="CTB153" s="38"/>
      <c r="CTC153" s="42"/>
      <c r="CTD153" s="38"/>
      <c r="CTE153" s="42"/>
      <c r="CTF153" s="38"/>
      <c r="CTG153" s="42"/>
      <c r="CTH153" s="72"/>
      <c r="DCR153" s="52">
        <v>18</v>
      </c>
      <c r="DCS153" s="69" t="s">
        <v>183</v>
      </c>
      <c r="DCT153" s="70" t="s">
        <v>184</v>
      </c>
      <c r="DCU153" s="38" t="s">
        <v>48</v>
      </c>
      <c r="DCV153" s="38"/>
      <c r="DCW153" s="71">
        <v>22</v>
      </c>
      <c r="DCX153" s="38"/>
      <c r="DCY153" s="42"/>
      <c r="DCZ153" s="38"/>
      <c r="DDA153" s="42"/>
      <c r="DDB153" s="38"/>
      <c r="DDC153" s="42"/>
      <c r="DDD153" s="72"/>
      <c r="DMN153" s="52">
        <v>18</v>
      </c>
      <c r="DMO153" s="69" t="s">
        <v>183</v>
      </c>
      <c r="DMP153" s="70" t="s">
        <v>184</v>
      </c>
      <c r="DMQ153" s="38" t="s">
        <v>48</v>
      </c>
      <c r="DMR153" s="38"/>
      <c r="DMS153" s="71">
        <v>22</v>
      </c>
      <c r="DMT153" s="38"/>
      <c r="DMU153" s="42"/>
      <c r="DMV153" s="38"/>
      <c r="DMW153" s="42"/>
      <c r="DMX153" s="38"/>
      <c r="DMY153" s="42"/>
      <c r="DMZ153" s="72"/>
      <c r="DWJ153" s="52">
        <v>18</v>
      </c>
      <c r="DWK153" s="69" t="s">
        <v>183</v>
      </c>
      <c r="DWL153" s="70" t="s">
        <v>184</v>
      </c>
      <c r="DWM153" s="38" t="s">
        <v>48</v>
      </c>
      <c r="DWN153" s="38"/>
      <c r="DWO153" s="71">
        <v>22</v>
      </c>
      <c r="DWP153" s="38"/>
      <c r="DWQ153" s="42"/>
      <c r="DWR153" s="38"/>
      <c r="DWS153" s="42"/>
      <c r="DWT153" s="38"/>
      <c r="DWU153" s="42"/>
      <c r="DWV153" s="72"/>
      <c r="EGF153" s="52">
        <v>18</v>
      </c>
      <c r="EGG153" s="69" t="s">
        <v>183</v>
      </c>
      <c r="EGH153" s="70" t="s">
        <v>184</v>
      </c>
      <c r="EGI153" s="38" t="s">
        <v>48</v>
      </c>
      <c r="EGJ153" s="38"/>
      <c r="EGK153" s="71">
        <v>22</v>
      </c>
      <c r="EGL153" s="38"/>
      <c r="EGM153" s="42"/>
      <c r="EGN153" s="38"/>
      <c r="EGO153" s="42"/>
      <c r="EGP153" s="38"/>
      <c r="EGQ153" s="42"/>
      <c r="EGR153" s="72"/>
      <c r="EQB153" s="52">
        <v>18</v>
      </c>
      <c r="EQC153" s="69" t="s">
        <v>183</v>
      </c>
      <c r="EQD153" s="70" t="s">
        <v>184</v>
      </c>
      <c r="EQE153" s="38" t="s">
        <v>48</v>
      </c>
      <c r="EQF153" s="38"/>
      <c r="EQG153" s="71">
        <v>22</v>
      </c>
      <c r="EQH153" s="38"/>
      <c r="EQI153" s="42"/>
      <c r="EQJ153" s="38"/>
      <c r="EQK153" s="42"/>
      <c r="EQL153" s="38"/>
      <c r="EQM153" s="42"/>
      <c r="EQN153" s="72"/>
      <c r="EZX153" s="52">
        <v>18</v>
      </c>
      <c r="EZY153" s="69" t="s">
        <v>183</v>
      </c>
      <c r="EZZ153" s="70" t="s">
        <v>184</v>
      </c>
      <c r="FAA153" s="38" t="s">
        <v>48</v>
      </c>
      <c r="FAB153" s="38"/>
      <c r="FAC153" s="71">
        <v>22</v>
      </c>
      <c r="FAD153" s="38"/>
      <c r="FAE153" s="42"/>
      <c r="FAF153" s="38"/>
      <c r="FAG153" s="42"/>
      <c r="FAH153" s="38"/>
      <c r="FAI153" s="42"/>
      <c r="FAJ153" s="72"/>
      <c r="FJT153" s="52">
        <v>18</v>
      </c>
      <c r="FJU153" s="69" t="s">
        <v>183</v>
      </c>
      <c r="FJV153" s="70" t="s">
        <v>184</v>
      </c>
      <c r="FJW153" s="38" t="s">
        <v>48</v>
      </c>
      <c r="FJX153" s="38"/>
      <c r="FJY153" s="71">
        <v>22</v>
      </c>
      <c r="FJZ153" s="38"/>
      <c r="FKA153" s="42"/>
      <c r="FKB153" s="38"/>
      <c r="FKC153" s="42"/>
      <c r="FKD153" s="38"/>
      <c r="FKE153" s="42"/>
      <c r="FKF153" s="72"/>
      <c r="FTP153" s="52">
        <v>18</v>
      </c>
      <c r="FTQ153" s="69" t="s">
        <v>183</v>
      </c>
      <c r="FTR153" s="70" t="s">
        <v>184</v>
      </c>
      <c r="FTS153" s="38" t="s">
        <v>48</v>
      </c>
      <c r="FTT153" s="38"/>
      <c r="FTU153" s="71">
        <v>22</v>
      </c>
      <c r="FTV153" s="38"/>
      <c r="FTW153" s="42"/>
      <c r="FTX153" s="38"/>
      <c r="FTY153" s="42"/>
      <c r="FTZ153" s="38"/>
      <c r="FUA153" s="42"/>
      <c r="FUB153" s="72"/>
      <c r="GDL153" s="52">
        <v>18</v>
      </c>
      <c r="GDM153" s="69" t="s">
        <v>183</v>
      </c>
      <c r="GDN153" s="70" t="s">
        <v>184</v>
      </c>
      <c r="GDO153" s="38" t="s">
        <v>48</v>
      </c>
      <c r="GDP153" s="38"/>
      <c r="GDQ153" s="71">
        <v>22</v>
      </c>
      <c r="GDR153" s="38"/>
      <c r="GDS153" s="42"/>
      <c r="GDT153" s="38"/>
      <c r="GDU153" s="42"/>
      <c r="GDV153" s="38"/>
      <c r="GDW153" s="42"/>
      <c r="GDX153" s="72"/>
      <c r="GNH153" s="52">
        <v>18</v>
      </c>
      <c r="GNI153" s="69" t="s">
        <v>183</v>
      </c>
      <c r="GNJ153" s="70" t="s">
        <v>184</v>
      </c>
      <c r="GNK153" s="38" t="s">
        <v>48</v>
      </c>
      <c r="GNL153" s="38"/>
      <c r="GNM153" s="71">
        <v>22</v>
      </c>
      <c r="GNN153" s="38"/>
      <c r="GNO153" s="42"/>
      <c r="GNP153" s="38"/>
      <c r="GNQ153" s="42"/>
      <c r="GNR153" s="38"/>
      <c r="GNS153" s="42"/>
      <c r="GNT153" s="72"/>
      <c r="GXD153" s="52">
        <v>18</v>
      </c>
      <c r="GXE153" s="69" t="s">
        <v>183</v>
      </c>
      <c r="GXF153" s="70" t="s">
        <v>184</v>
      </c>
      <c r="GXG153" s="38" t="s">
        <v>48</v>
      </c>
      <c r="GXH153" s="38"/>
      <c r="GXI153" s="71">
        <v>22</v>
      </c>
      <c r="GXJ153" s="38"/>
      <c r="GXK153" s="42"/>
      <c r="GXL153" s="38"/>
      <c r="GXM153" s="42"/>
      <c r="GXN153" s="38"/>
      <c r="GXO153" s="42"/>
      <c r="GXP153" s="72"/>
      <c r="HGZ153" s="52">
        <v>18</v>
      </c>
      <c r="HHA153" s="69" t="s">
        <v>183</v>
      </c>
      <c r="HHB153" s="70" t="s">
        <v>184</v>
      </c>
      <c r="HHC153" s="38" t="s">
        <v>48</v>
      </c>
      <c r="HHD153" s="38"/>
      <c r="HHE153" s="71">
        <v>22</v>
      </c>
      <c r="HHF153" s="38"/>
      <c r="HHG153" s="42"/>
      <c r="HHH153" s="38"/>
      <c r="HHI153" s="42"/>
      <c r="HHJ153" s="38"/>
      <c r="HHK153" s="42"/>
      <c r="HHL153" s="72"/>
      <c r="HQV153" s="52">
        <v>18</v>
      </c>
      <c r="HQW153" s="69" t="s">
        <v>183</v>
      </c>
      <c r="HQX153" s="70" t="s">
        <v>184</v>
      </c>
      <c r="HQY153" s="38" t="s">
        <v>48</v>
      </c>
      <c r="HQZ153" s="38"/>
      <c r="HRA153" s="71">
        <v>22</v>
      </c>
      <c r="HRB153" s="38"/>
      <c r="HRC153" s="42"/>
      <c r="HRD153" s="38"/>
      <c r="HRE153" s="42"/>
      <c r="HRF153" s="38"/>
      <c r="HRG153" s="42"/>
      <c r="HRH153" s="72"/>
      <c r="IAR153" s="52">
        <v>18</v>
      </c>
      <c r="IAS153" s="69" t="s">
        <v>183</v>
      </c>
      <c r="IAT153" s="70" t="s">
        <v>184</v>
      </c>
      <c r="IAU153" s="38" t="s">
        <v>48</v>
      </c>
      <c r="IAV153" s="38"/>
      <c r="IAW153" s="71">
        <v>22</v>
      </c>
      <c r="IAX153" s="38"/>
      <c r="IAY153" s="42"/>
      <c r="IAZ153" s="38"/>
      <c r="IBA153" s="42"/>
      <c r="IBB153" s="38"/>
      <c r="IBC153" s="42"/>
      <c r="IBD153" s="72"/>
      <c r="IKN153" s="52">
        <v>18</v>
      </c>
      <c r="IKO153" s="69" t="s">
        <v>183</v>
      </c>
      <c r="IKP153" s="70" t="s">
        <v>184</v>
      </c>
      <c r="IKQ153" s="38" t="s">
        <v>48</v>
      </c>
      <c r="IKR153" s="38"/>
      <c r="IKS153" s="71">
        <v>22</v>
      </c>
      <c r="IKT153" s="38"/>
      <c r="IKU153" s="42"/>
      <c r="IKV153" s="38"/>
      <c r="IKW153" s="42"/>
      <c r="IKX153" s="38"/>
      <c r="IKY153" s="42"/>
      <c r="IKZ153" s="72"/>
      <c r="IUJ153" s="52">
        <v>18</v>
      </c>
      <c r="IUK153" s="69" t="s">
        <v>183</v>
      </c>
      <c r="IUL153" s="70" t="s">
        <v>184</v>
      </c>
      <c r="IUM153" s="38" t="s">
        <v>48</v>
      </c>
      <c r="IUN153" s="38"/>
      <c r="IUO153" s="71">
        <v>22</v>
      </c>
      <c r="IUP153" s="38"/>
      <c r="IUQ153" s="42"/>
      <c r="IUR153" s="38"/>
      <c r="IUS153" s="42"/>
      <c r="IUT153" s="38"/>
      <c r="IUU153" s="42"/>
      <c r="IUV153" s="72"/>
      <c r="JEF153" s="52">
        <v>18</v>
      </c>
      <c r="JEG153" s="69" t="s">
        <v>183</v>
      </c>
      <c r="JEH153" s="70" t="s">
        <v>184</v>
      </c>
      <c r="JEI153" s="38" t="s">
        <v>48</v>
      </c>
      <c r="JEJ153" s="38"/>
      <c r="JEK153" s="71">
        <v>22</v>
      </c>
      <c r="JEL153" s="38"/>
      <c r="JEM153" s="42"/>
      <c r="JEN153" s="38"/>
      <c r="JEO153" s="42"/>
      <c r="JEP153" s="38"/>
      <c r="JEQ153" s="42"/>
      <c r="JER153" s="72"/>
      <c r="JOB153" s="52">
        <v>18</v>
      </c>
      <c r="JOC153" s="69" t="s">
        <v>183</v>
      </c>
      <c r="JOD153" s="70" t="s">
        <v>184</v>
      </c>
      <c r="JOE153" s="38" t="s">
        <v>48</v>
      </c>
      <c r="JOF153" s="38"/>
      <c r="JOG153" s="71">
        <v>22</v>
      </c>
      <c r="JOH153" s="38"/>
      <c r="JOI153" s="42"/>
      <c r="JOJ153" s="38"/>
      <c r="JOK153" s="42"/>
      <c r="JOL153" s="38"/>
      <c r="JOM153" s="42"/>
      <c r="JON153" s="72"/>
      <c r="JXX153" s="52">
        <v>18</v>
      </c>
      <c r="JXY153" s="69" t="s">
        <v>183</v>
      </c>
      <c r="JXZ153" s="70" t="s">
        <v>184</v>
      </c>
      <c r="JYA153" s="38" t="s">
        <v>48</v>
      </c>
      <c r="JYB153" s="38"/>
      <c r="JYC153" s="71">
        <v>22</v>
      </c>
      <c r="JYD153" s="38"/>
      <c r="JYE153" s="42"/>
      <c r="JYF153" s="38"/>
      <c r="JYG153" s="42"/>
      <c r="JYH153" s="38"/>
      <c r="JYI153" s="42"/>
      <c r="JYJ153" s="72"/>
      <c r="KHT153" s="52">
        <v>18</v>
      </c>
      <c r="KHU153" s="69" t="s">
        <v>183</v>
      </c>
      <c r="KHV153" s="70" t="s">
        <v>184</v>
      </c>
      <c r="KHW153" s="38" t="s">
        <v>48</v>
      </c>
      <c r="KHX153" s="38"/>
      <c r="KHY153" s="71">
        <v>22</v>
      </c>
      <c r="KHZ153" s="38"/>
      <c r="KIA153" s="42"/>
      <c r="KIB153" s="38"/>
      <c r="KIC153" s="42"/>
      <c r="KID153" s="38"/>
      <c r="KIE153" s="42"/>
      <c r="KIF153" s="72"/>
      <c r="KRP153" s="52">
        <v>18</v>
      </c>
      <c r="KRQ153" s="69" t="s">
        <v>183</v>
      </c>
      <c r="KRR153" s="70" t="s">
        <v>184</v>
      </c>
      <c r="KRS153" s="38" t="s">
        <v>48</v>
      </c>
      <c r="KRT153" s="38"/>
      <c r="KRU153" s="71">
        <v>22</v>
      </c>
      <c r="KRV153" s="38"/>
      <c r="KRW153" s="42"/>
      <c r="KRX153" s="38"/>
      <c r="KRY153" s="42"/>
      <c r="KRZ153" s="38"/>
      <c r="KSA153" s="42"/>
      <c r="KSB153" s="72"/>
      <c r="LBL153" s="52">
        <v>18</v>
      </c>
      <c r="LBM153" s="69" t="s">
        <v>183</v>
      </c>
      <c r="LBN153" s="70" t="s">
        <v>184</v>
      </c>
      <c r="LBO153" s="38" t="s">
        <v>48</v>
      </c>
      <c r="LBP153" s="38"/>
      <c r="LBQ153" s="71">
        <v>22</v>
      </c>
      <c r="LBR153" s="38"/>
      <c r="LBS153" s="42"/>
      <c r="LBT153" s="38"/>
      <c r="LBU153" s="42"/>
      <c r="LBV153" s="38"/>
      <c r="LBW153" s="42"/>
      <c r="LBX153" s="72"/>
      <c r="LLH153" s="52">
        <v>18</v>
      </c>
      <c r="LLI153" s="69" t="s">
        <v>183</v>
      </c>
      <c r="LLJ153" s="70" t="s">
        <v>184</v>
      </c>
      <c r="LLK153" s="38" t="s">
        <v>48</v>
      </c>
      <c r="LLL153" s="38"/>
      <c r="LLM153" s="71">
        <v>22</v>
      </c>
      <c r="LLN153" s="38"/>
      <c r="LLO153" s="42"/>
      <c r="LLP153" s="38"/>
      <c r="LLQ153" s="42"/>
      <c r="LLR153" s="38"/>
      <c r="LLS153" s="42"/>
      <c r="LLT153" s="72"/>
      <c r="LVD153" s="52">
        <v>18</v>
      </c>
      <c r="LVE153" s="69" t="s">
        <v>183</v>
      </c>
      <c r="LVF153" s="70" t="s">
        <v>184</v>
      </c>
      <c r="LVG153" s="38" t="s">
        <v>48</v>
      </c>
      <c r="LVH153" s="38"/>
      <c r="LVI153" s="71">
        <v>22</v>
      </c>
      <c r="LVJ153" s="38"/>
      <c r="LVK153" s="42"/>
      <c r="LVL153" s="38"/>
      <c r="LVM153" s="42"/>
      <c r="LVN153" s="38"/>
      <c r="LVO153" s="42"/>
      <c r="LVP153" s="72"/>
      <c r="MEZ153" s="52">
        <v>18</v>
      </c>
      <c r="MFA153" s="69" t="s">
        <v>183</v>
      </c>
      <c r="MFB153" s="70" t="s">
        <v>184</v>
      </c>
      <c r="MFC153" s="38" t="s">
        <v>48</v>
      </c>
      <c r="MFD153" s="38"/>
      <c r="MFE153" s="71">
        <v>22</v>
      </c>
      <c r="MFF153" s="38"/>
      <c r="MFG153" s="42"/>
      <c r="MFH153" s="38"/>
      <c r="MFI153" s="42"/>
      <c r="MFJ153" s="38"/>
      <c r="MFK153" s="42"/>
      <c r="MFL153" s="72"/>
      <c r="MOV153" s="52">
        <v>18</v>
      </c>
      <c r="MOW153" s="69" t="s">
        <v>183</v>
      </c>
      <c r="MOX153" s="70" t="s">
        <v>184</v>
      </c>
      <c r="MOY153" s="38" t="s">
        <v>48</v>
      </c>
      <c r="MOZ153" s="38"/>
      <c r="MPA153" s="71">
        <v>22</v>
      </c>
      <c r="MPB153" s="38"/>
      <c r="MPC153" s="42"/>
      <c r="MPD153" s="38"/>
      <c r="MPE153" s="42"/>
      <c r="MPF153" s="38"/>
      <c r="MPG153" s="42"/>
      <c r="MPH153" s="72"/>
      <c r="MYR153" s="52">
        <v>18</v>
      </c>
      <c r="MYS153" s="69" t="s">
        <v>183</v>
      </c>
      <c r="MYT153" s="70" t="s">
        <v>184</v>
      </c>
      <c r="MYU153" s="38" t="s">
        <v>48</v>
      </c>
      <c r="MYV153" s="38"/>
      <c r="MYW153" s="71">
        <v>22</v>
      </c>
      <c r="MYX153" s="38"/>
      <c r="MYY153" s="42"/>
      <c r="MYZ153" s="38"/>
      <c r="MZA153" s="42"/>
      <c r="MZB153" s="38"/>
      <c r="MZC153" s="42"/>
      <c r="MZD153" s="72"/>
      <c r="NIN153" s="52">
        <v>18</v>
      </c>
      <c r="NIO153" s="69" t="s">
        <v>183</v>
      </c>
      <c r="NIP153" s="70" t="s">
        <v>184</v>
      </c>
      <c r="NIQ153" s="38" t="s">
        <v>48</v>
      </c>
      <c r="NIR153" s="38"/>
      <c r="NIS153" s="71">
        <v>22</v>
      </c>
      <c r="NIT153" s="38"/>
      <c r="NIU153" s="42"/>
      <c r="NIV153" s="38"/>
      <c r="NIW153" s="42"/>
      <c r="NIX153" s="38"/>
      <c r="NIY153" s="42"/>
      <c r="NIZ153" s="72"/>
      <c r="NSJ153" s="52">
        <v>18</v>
      </c>
      <c r="NSK153" s="69" t="s">
        <v>183</v>
      </c>
      <c r="NSL153" s="70" t="s">
        <v>184</v>
      </c>
      <c r="NSM153" s="38" t="s">
        <v>48</v>
      </c>
      <c r="NSN153" s="38"/>
      <c r="NSO153" s="71">
        <v>22</v>
      </c>
      <c r="NSP153" s="38"/>
      <c r="NSQ153" s="42"/>
      <c r="NSR153" s="38"/>
      <c r="NSS153" s="42"/>
      <c r="NST153" s="38"/>
      <c r="NSU153" s="42"/>
      <c r="NSV153" s="72"/>
      <c r="OCF153" s="52">
        <v>18</v>
      </c>
      <c r="OCG153" s="69" t="s">
        <v>183</v>
      </c>
      <c r="OCH153" s="70" t="s">
        <v>184</v>
      </c>
      <c r="OCI153" s="38" t="s">
        <v>48</v>
      </c>
      <c r="OCJ153" s="38"/>
      <c r="OCK153" s="71">
        <v>22</v>
      </c>
      <c r="OCL153" s="38"/>
      <c r="OCM153" s="42"/>
      <c r="OCN153" s="38"/>
      <c r="OCO153" s="42"/>
      <c r="OCP153" s="38"/>
      <c r="OCQ153" s="42"/>
      <c r="OCR153" s="72"/>
      <c r="OMB153" s="52">
        <v>18</v>
      </c>
      <c r="OMC153" s="69" t="s">
        <v>183</v>
      </c>
      <c r="OMD153" s="70" t="s">
        <v>184</v>
      </c>
      <c r="OME153" s="38" t="s">
        <v>48</v>
      </c>
      <c r="OMF153" s="38"/>
      <c r="OMG153" s="71">
        <v>22</v>
      </c>
      <c r="OMH153" s="38"/>
      <c r="OMI153" s="42"/>
      <c r="OMJ153" s="38"/>
      <c r="OMK153" s="42"/>
      <c r="OML153" s="38"/>
      <c r="OMM153" s="42"/>
      <c r="OMN153" s="72"/>
      <c r="OVX153" s="52">
        <v>18</v>
      </c>
      <c r="OVY153" s="69" t="s">
        <v>183</v>
      </c>
      <c r="OVZ153" s="70" t="s">
        <v>184</v>
      </c>
      <c r="OWA153" s="38" t="s">
        <v>48</v>
      </c>
      <c r="OWB153" s="38"/>
      <c r="OWC153" s="71">
        <v>22</v>
      </c>
      <c r="OWD153" s="38"/>
      <c r="OWE153" s="42"/>
      <c r="OWF153" s="38"/>
      <c r="OWG153" s="42"/>
      <c r="OWH153" s="38"/>
      <c r="OWI153" s="42"/>
      <c r="OWJ153" s="72"/>
      <c r="PFT153" s="52">
        <v>18</v>
      </c>
      <c r="PFU153" s="69" t="s">
        <v>183</v>
      </c>
      <c r="PFV153" s="70" t="s">
        <v>184</v>
      </c>
      <c r="PFW153" s="38" t="s">
        <v>48</v>
      </c>
      <c r="PFX153" s="38"/>
      <c r="PFY153" s="71">
        <v>22</v>
      </c>
      <c r="PFZ153" s="38"/>
      <c r="PGA153" s="42"/>
      <c r="PGB153" s="38"/>
      <c r="PGC153" s="42"/>
      <c r="PGD153" s="38"/>
      <c r="PGE153" s="42"/>
      <c r="PGF153" s="72"/>
      <c r="PPP153" s="52">
        <v>18</v>
      </c>
      <c r="PPQ153" s="69" t="s">
        <v>183</v>
      </c>
      <c r="PPR153" s="70" t="s">
        <v>184</v>
      </c>
      <c r="PPS153" s="38" t="s">
        <v>48</v>
      </c>
      <c r="PPT153" s="38"/>
      <c r="PPU153" s="71">
        <v>22</v>
      </c>
      <c r="PPV153" s="38"/>
      <c r="PPW153" s="42"/>
      <c r="PPX153" s="38"/>
      <c r="PPY153" s="42"/>
      <c r="PPZ153" s="38"/>
      <c r="PQA153" s="42"/>
      <c r="PQB153" s="72"/>
      <c r="PZL153" s="52">
        <v>18</v>
      </c>
      <c r="PZM153" s="69" t="s">
        <v>183</v>
      </c>
      <c r="PZN153" s="70" t="s">
        <v>184</v>
      </c>
      <c r="PZO153" s="38" t="s">
        <v>48</v>
      </c>
      <c r="PZP153" s="38"/>
      <c r="PZQ153" s="71">
        <v>22</v>
      </c>
      <c r="PZR153" s="38"/>
      <c r="PZS153" s="42"/>
      <c r="PZT153" s="38"/>
      <c r="PZU153" s="42"/>
      <c r="PZV153" s="38"/>
      <c r="PZW153" s="42"/>
      <c r="PZX153" s="72"/>
      <c r="QJH153" s="52">
        <v>18</v>
      </c>
      <c r="QJI153" s="69" t="s">
        <v>183</v>
      </c>
      <c r="QJJ153" s="70" t="s">
        <v>184</v>
      </c>
      <c r="QJK153" s="38" t="s">
        <v>48</v>
      </c>
      <c r="QJL153" s="38"/>
      <c r="QJM153" s="71">
        <v>22</v>
      </c>
      <c r="QJN153" s="38"/>
      <c r="QJO153" s="42"/>
      <c r="QJP153" s="38"/>
      <c r="QJQ153" s="42"/>
      <c r="QJR153" s="38"/>
      <c r="QJS153" s="42"/>
      <c r="QJT153" s="72"/>
      <c r="QTD153" s="52">
        <v>18</v>
      </c>
      <c r="QTE153" s="69" t="s">
        <v>183</v>
      </c>
      <c r="QTF153" s="70" t="s">
        <v>184</v>
      </c>
      <c r="QTG153" s="38" t="s">
        <v>48</v>
      </c>
      <c r="QTH153" s="38"/>
      <c r="QTI153" s="71">
        <v>22</v>
      </c>
      <c r="QTJ153" s="38"/>
      <c r="QTK153" s="42"/>
      <c r="QTL153" s="38"/>
      <c r="QTM153" s="42"/>
      <c r="QTN153" s="38"/>
      <c r="QTO153" s="42"/>
      <c r="QTP153" s="72"/>
      <c r="RCZ153" s="52">
        <v>18</v>
      </c>
      <c r="RDA153" s="69" t="s">
        <v>183</v>
      </c>
      <c r="RDB153" s="70" t="s">
        <v>184</v>
      </c>
      <c r="RDC153" s="38" t="s">
        <v>48</v>
      </c>
      <c r="RDD153" s="38"/>
      <c r="RDE153" s="71">
        <v>22</v>
      </c>
      <c r="RDF153" s="38"/>
      <c r="RDG153" s="42"/>
      <c r="RDH153" s="38"/>
      <c r="RDI153" s="42"/>
      <c r="RDJ153" s="38"/>
      <c r="RDK153" s="42"/>
      <c r="RDL153" s="72"/>
      <c r="RMV153" s="52">
        <v>18</v>
      </c>
      <c r="RMW153" s="69" t="s">
        <v>183</v>
      </c>
      <c r="RMX153" s="70" t="s">
        <v>184</v>
      </c>
      <c r="RMY153" s="38" t="s">
        <v>48</v>
      </c>
      <c r="RMZ153" s="38"/>
      <c r="RNA153" s="71">
        <v>22</v>
      </c>
      <c r="RNB153" s="38"/>
      <c r="RNC153" s="42"/>
      <c r="RND153" s="38"/>
      <c r="RNE153" s="42"/>
      <c r="RNF153" s="38"/>
      <c r="RNG153" s="42"/>
      <c r="RNH153" s="72"/>
      <c r="RWR153" s="52">
        <v>18</v>
      </c>
      <c r="RWS153" s="69" t="s">
        <v>183</v>
      </c>
      <c r="RWT153" s="70" t="s">
        <v>184</v>
      </c>
      <c r="RWU153" s="38" t="s">
        <v>48</v>
      </c>
      <c r="RWV153" s="38"/>
      <c r="RWW153" s="71">
        <v>22</v>
      </c>
      <c r="RWX153" s="38"/>
      <c r="RWY153" s="42"/>
      <c r="RWZ153" s="38"/>
      <c r="RXA153" s="42"/>
      <c r="RXB153" s="38"/>
      <c r="RXC153" s="42"/>
      <c r="RXD153" s="72"/>
      <c r="SGN153" s="52">
        <v>18</v>
      </c>
      <c r="SGO153" s="69" t="s">
        <v>183</v>
      </c>
      <c r="SGP153" s="70" t="s">
        <v>184</v>
      </c>
      <c r="SGQ153" s="38" t="s">
        <v>48</v>
      </c>
      <c r="SGR153" s="38"/>
      <c r="SGS153" s="71">
        <v>22</v>
      </c>
      <c r="SGT153" s="38"/>
      <c r="SGU153" s="42"/>
      <c r="SGV153" s="38"/>
      <c r="SGW153" s="42"/>
      <c r="SGX153" s="38"/>
      <c r="SGY153" s="42"/>
      <c r="SGZ153" s="72"/>
      <c r="SQJ153" s="52">
        <v>18</v>
      </c>
      <c r="SQK153" s="69" t="s">
        <v>183</v>
      </c>
      <c r="SQL153" s="70" t="s">
        <v>184</v>
      </c>
      <c r="SQM153" s="38" t="s">
        <v>48</v>
      </c>
      <c r="SQN153" s="38"/>
      <c r="SQO153" s="71">
        <v>22</v>
      </c>
      <c r="SQP153" s="38"/>
      <c r="SQQ153" s="42"/>
      <c r="SQR153" s="38"/>
      <c r="SQS153" s="42"/>
      <c r="SQT153" s="38"/>
      <c r="SQU153" s="42"/>
      <c r="SQV153" s="72"/>
      <c r="TAF153" s="52">
        <v>18</v>
      </c>
      <c r="TAG153" s="69" t="s">
        <v>183</v>
      </c>
      <c r="TAH153" s="70" t="s">
        <v>184</v>
      </c>
      <c r="TAI153" s="38" t="s">
        <v>48</v>
      </c>
      <c r="TAJ153" s="38"/>
      <c r="TAK153" s="71">
        <v>22</v>
      </c>
      <c r="TAL153" s="38"/>
      <c r="TAM153" s="42"/>
      <c r="TAN153" s="38"/>
      <c r="TAO153" s="42"/>
      <c r="TAP153" s="38"/>
      <c r="TAQ153" s="42"/>
      <c r="TAR153" s="72"/>
      <c r="TKB153" s="52">
        <v>18</v>
      </c>
      <c r="TKC153" s="69" t="s">
        <v>183</v>
      </c>
      <c r="TKD153" s="70" t="s">
        <v>184</v>
      </c>
      <c r="TKE153" s="38" t="s">
        <v>48</v>
      </c>
      <c r="TKF153" s="38"/>
      <c r="TKG153" s="71">
        <v>22</v>
      </c>
      <c r="TKH153" s="38"/>
      <c r="TKI153" s="42"/>
      <c r="TKJ153" s="38"/>
      <c r="TKK153" s="42"/>
      <c r="TKL153" s="38"/>
      <c r="TKM153" s="42"/>
      <c r="TKN153" s="72"/>
      <c r="TTX153" s="52">
        <v>18</v>
      </c>
      <c r="TTY153" s="69" t="s">
        <v>183</v>
      </c>
      <c r="TTZ153" s="70" t="s">
        <v>184</v>
      </c>
      <c r="TUA153" s="38" t="s">
        <v>48</v>
      </c>
      <c r="TUB153" s="38"/>
      <c r="TUC153" s="71">
        <v>22</v>
      </c>
      <c r="TUD153" s="38"/>
      <c r="TUE153" s="42"/>
      <c r="TUF153" s="38"/>
      <c r="TUG153" s="42"/>
      <c r="TUH153" s="38"/>
      <c r="TUI153" s="42"/>
      <c r="TUJ153" s="72"/>
      <c r="UDT153" s="52">
        <v>18</v>
      </c>
      <c r="UDU153" s="69" t="s">
        <v>183</v>
      </c>
      <c r="UDV153" s="70" t="s">
        <v>184</v>
      </c>
      <c r="UDW153" s="38" t="s">
        <v>48</v>
      </c>
      <c r="UDX153" s="38"/>
      <c r="UDY153" s="71">
        <v>22</v>
      </c>
      <c r="UDZ153" s="38"/>
      <c r="UEA153" s="42"/>
      <c r="UEB153" s="38"/>
      <c r="UEC153" s="42"/>
      <c r="UED153" s="38"/>
      <c r="UEE153" s="42"/>
      <c r="UEF153" s="72"/>
      <c r="UNP153" s="52">
        <v>18</v>
      </c>
      <c r="UNQ153" s="69" t="s">
        <v>183</v>
      </c>
      <c r="UNR153" s="70" t="s">
        <v>184</v>
      </c>
      <c r="UNS153" s="38" t="s">
        <v>48</v>
      </c>
      <c r="UNT153" s="38"/>
      <c r="UNU153" s="71">
        <v>22</v>
      </c>
      <c r="UNV153" s="38"/>
      <c r="UNW153" s="42"/>
      <c r="UNX153" s="38"/>
      <c r="UNY153" s="42"/>
      <c r="UNZ153" s="38"/>
      <c r="UOA153" s="42"/>
      <c r="UOB153" s="72"/>
      <c r="UXL153" s="52">
        <v>18</v>
      </c>
      <c r="UXM153" s="69" t="s">
        <v>183</v>
      </c>
      <c r="UXN153" s="70" t="s">
        <v>184</v>
      </c>
      <c r="UXO153" s="38" t="s">
        <v>48</v>
      </c>
      <c r="UXP153" s="38"/>
      <c r="UXQ153" s="71">
        <v>22</v>
      </c>
      <c r="UXR153" s="38"/>
      <c r="UXS153" s="42"/>
      <c r="UXT153" s="38"/>
      <c r="UXU153" s="42"/>
      <c r="UXV153" s="38"/>
      <c r="UXW153" s="42"/>
      <c r="UXX153" s="72"/>
      <c r="VHH153" s="52">
        <v>18</v>
      </c>
      <c r="VHI153" s="69" t="s">
        <v>183</v>
      </c>
      <c r="VHJ153" s="70" t="s">
        <v>184</v>
      </c>
      <c r="VHK153" s="38" t="s">
        <v>48</v>
      </c>
      <c r="VHL153" s="38"/>
      <c r="VHM153" s="71">
        <v>22</v>
      </c>
      <c r="VHN153" s="38"/>
      <c r="VHO153" s="42"/>
      <c r="VHP153" s="38"/>
      <c r="VHQ153" s="42"/>
      <c r="VHR153" s="38"/>
      <c r="VHS153" s="42"/>
      <c r="VHT153" s="72"/>
      <c r="VRD153" s="52">
        <v>18</v>
      </c>
      <c r="VRE153" s="69" t="s">
        <v>183</v>
      </c>
      <c r="VRF153" s="70" t="s">
        <v>184</v>
      </c>
      <c r="VRG153" s="38" t="s">
        <v>48</v>
      </c>
      <c r="VRH153" s="38"/>
      <c r="VRI153" s="71">
        <v>22</v>
      </c>
      <c r="VRJ153" s="38"/>
      <c r="VRK153" s="42"/>
      <c r="VRL153" s="38"/>
      <c r="VRM153" s="42"/>
      <c r="VRN153" s="38"/>
      <c r="VRO153" s="42"/>
      <c r="VRP153" s="72"/>
      <c r="WAZ153" s="52">
        <v>18</v>
      </c>
      <c r="WBA153" s="69" t="s">
        <v>183</v>
      </c>
      <c r="WBB153" s="70" t="s">
        <v>184</v>
      </c>
      <c r="WBC153" s="38" t="s">
        <v>48</v>
      </c>
      <c r="WBD153" s="38"/>
      <c r="WBE153" s="71">
        <v>22</v>
      </c>
      <c r="WBF153" s="38"/>
      <c r="WBG153" s="42"/>
      <c r="WBH153" s="38"/>
      <c r="WBI153" s="42"/>
      <c r="WBJ153" s="38"/>
      <c r="WBK153" s="42"/>
      <c r="WBL153" s="72"/>
      <c r="WKV153" s="52">
        <v>18</v>
      </c>
      <c r="WKW153" s="69" t="s">
        <v>183</v>
      </c>
      <c r="WKX153" s="70" t="s">
        <v>184</v>
      </c>
      <c r="WKY153" s="38" t="s">
        <v>48</v>
      </c>
      <c r="WKZ153" s="38"/>
      <c r="WLA153" s="71">
        <v>22</v>
      </c>
      <c r="WLB153" s="38"/>
      <c r="WLC153" s="42"/>
      <c r="WLD153" s="38"/>
      <c r="WLE153" s="42"/>
      <c r="WLF153" s="38"/>
      <c r="WLG153" s="42"/>
      <c r="WLH153" s="72"/>
      <c r="WUR153" s="52">
        <v>18</v>
      </c>
      <c r="WUS153" s="69" t="s">
        <v>183</v>
      </c>
      <c r="WUT153" s="70" t="s">
        <v>184</v>
      </c>
      <c r="WUU153" s="38" t="s">
        <v>48</v>
      </c>
      <c r="WUV153" s="38"/>
      <c r="WUW153" s="71">
        <v>22</v>
      </c>
      <c r="WUX153" s="38"/>
      <c r="WUY153" s="42"/>
      <c r="WUZ153" s="38"/>
      <c r="WVA153" s="42"/>
      <c r="WVB153" s="38"/>
      <c r="WVC153" s="42"/>
      <c r="WVD153" s="72"/>
    </row>
    <row r="154" spans="1:1020 1264:2044 2288:3068 3312:4092 4336:5116 5360:6140 6384:7164 7408:8188 8432:9212 9456:10236 10480:11260 11504:12284 12528:13308 13552:14332 14576:15356 15600:16124" x14ac:dyDescent="0.3">
      <c r="A154" s="67">
        <f>A153+1</f>
        <v>48</v>
      </c>
      <c r="B154" s="49" t="s">
        <v>188</v>
      </c>
      <c r="C154" s="47" t="s">
        <v>48</v>
      </c>
      <c r="D154" s="45">
        <v>13</v>
      </c>
      <c r="E154" s="31"/>
      <c r="F154" s="31">
        <f t="shared" si="3"/>
        <v>0</v>
      </c>
      <c r="G154" s="32" t="s">
        <v>9</v>
      </c>
      <c r="H154" s="53"/>
    </row>
    <row r="155" spans="1:1020 1264:2044 2288:3068 3312:4092 4336:5116 5360:6140 6384:7164 7408:8188 8432:9212 9456:10236 10480:11260 11504:12284 12528:13308 13552:14332 14576:15356 15600:16124" x14ac:dyDescent="0.3">
      <c r="A155" s="63" t="s">
        <v>189</v>
      </c>
      <c r="B155" s="49" t="s">
        <v>190</v>
      </c>
      <c r="C155" s="47" t="s">
        <v>48</v>
      </c>
      <c r="D155" s="45">
        <v>13</v>
      </c>
      <c r="E155" s="31"/>
      <c r="F155" s="31">
        <f t="shared" si="3"/>
        <v>0</v>
      </c>
      <c r="G155" s="32" t="s">
        <v>58</v>
      </c>
      <c r="IF155" s="52">
        <v>18</v>
      </c>
      <c r="IG155" s="69" t="s">
        <v>183</v>
      </c>
      <c r="IH155" s="70" t="s">
        <v>184</v>
      </c>
      <c r="II155" s="38" t="s">
        <v>48</v>
      </c>
      <c r="IJ155" s="38"/>
      <c r="IK155" s="71">
        <v>22</v>
      </c>
      <c r="IL155" s="38"/>
      <c r="IM155" s="42"/>
      <c r="IN155" s="38"/>
      <c r="IO155" s="42"/>
      <c r="IP155" s="38"/>
      <c r="IQ155" s="42"/>
      <c r="IR155" s="72"/>
      <c r="SB155" s="52">
        <v>18</v>
      </c>
      <c r="SC155" s="69" t="s">
        <v>183</v>
      </c>
      <c r="SD155" s="70" t="s">
        <v>184</v>
      </c>
      <c r="SE155" s="38" t="s">
        <v>48</v>
      </c>
      <c r="SF155" s="38"/>
      <c r="SG155" s="71">
        <v>22</v>
      </c>
      <c r="SH155" s="38"/>
      <c r="SI155" s="42"/>
      <c r="SJ155" s="38"/>
      <c r="SK155" s="42"/>
      <c r="SL155" s="38"/>
      <c r="SM155" s="42"/>
      <c r="SN155" s="72"/>
      <c r="ABX155" s="52">
        <v>18</v>
      </c>
      <c r="ABY155" s="69" t="s">
        <v>183</v>
      </c>
      <c r="ABZ155" s="70" t="s">
        <v>184</v>
      </c>
      <c r="ACA155" s="38" t="s">
        <v>48</v>
      </c>
      <c r="ACB155" s="38"/>
      <c r="ACC155" s="71">
        <v>22</v>
      </c>
      <c r="ACD155" s="38"/>
      <c r="ACE155" s="42"/>
      <c r="ACF155" s="38"/>
      <c r="ACG155" s="42"/>
      <c r="ACH155" s="38"/>
      <c r="ACI155" s="42"/>
      <c r="ACJ155" s="72"/>
      <c r="ALT155" s="52">
        <v>18</v>
      </c>
      <c r="ALU155" s="69" t="s">
        <v>183</v>
      </c>
      <c r="ALV155" s="70" t="s">
        <v>184</v>
      </c>
      <c r="ALW155" s="38" t="s">
        <v>48</v>
      </c>
      <c r="ALX155" s="38"/>
      <c r="ALY155" s="71">
        <v>22</v>
      </c>
      <c r="ALZ155" s="38"/>
      <c r="AMA155" s="42"/>
      <c r="AMB155" s="38"/>
      <c r="AMC155" s="42"/>
      <c r="AMD155" s="38"/>
      <c r="AME155" s="42"/>
      <c r="AMF155" s="72"/>
      <c r="AVP155" s="52">
        <v>18</v>
      </c>
      <c r="AVQ155" s="69" t="s">
        <v>183</v>
      </c>
      <c r="AVR155" s="70" t="s">
        <v>184</v>
      </c>
      <c r="AVS155" s="38" t="s">
        <v>48</v>
      </c>
      <c r="AVT155" s="38"/>
      <c r="AVU155" s="71">
        <v>22</v>
      </c>
      <c r="AVV155" s="38"/>
      <c r="AVW155" s="42"/>
      <c r="AVX155" s="38"/>
      <c r="AVY155" s="42"/>
      <c r="AVZ155" s="38"/>
      <c r="AWA155" s="42"/>
      <c r="AWB155" s="72"/>
      <c r="BFL155" s="52">
        <v>18</v>
      </c>
      <c r="BFM155" s="69" t="s">
        <v>183</v>
      </c>
      <c r="BFN155" s="70" t="s">
        <v>184</v>
      </c>
      <c r="BFO155" s="38" t="s">
        <v>48</v>
      </c>
      <c r="BFP155" s="38"/>
      <c r="BFQ155" s="71">
        <v>22</v>
      </c>
      <c r="BFR155" s="38"/>
      <c r="BFS155" s="42"/>
      <c r="BFT155" s="38"/>
      <c r="BFU155" s="42"/>
      <c r="BFV155" s="38"/>
      <c r="BFW155" s="42"/>
      <c r="BFX155" s="72"/>
      <c r="BPH155" s="52">
        <v>18</v>
      </c>
      <c r="BPI155" s="69" t="s">
        <v>183</v>
      </c>
      <c r="BPJ155" s="70" t="s">
        <v>184</v>
      </c>
      <c r="BPK155" s="38" t="s">
        <v>48</v>
      </c>
      <c r="BPL155" s="38"/>
      <c r="BPM155" s="71">
        <v>22</v>
      </c>
      <c r="BPN155" s="38"/>
      <c r="BPO155" s="42"/>
      <c r="BPP155" s="38"/>
      <c r="BPQ155" s="42"/>
      <c r="BPR155" s="38"/>
      <c r="BPS155" s="42"/>
      <c r="BPT155" s="72"/>
      <c r="BZD155" s="52">
        <v>18</v>
      </c>
      <c r="BZE155" s="69" t="s">
        <v>183</v>
      </c>
      <c r="BZF155" s="70" t="s">
        <v>184</v>
      </c>
      <c r="BZG155" s="38" t="s">
        <v>48</v>
      </c>
      <c r="BZH155" s="38"/>
      <c r="BZI155" s="71">
        <v>22</v>
      </c>
      <c r="BZJ155" s="38"/>
      <c r="BZK155" s="42"/>
      <c r="BZL155" s="38"/>
      <c r="BZM155" s="42"/>
      <c r="BZN155" s="38"/>
      <c r="BZO155" s="42"/>
      <c r="BZP155" s="72"/>
      <c r="CIZ155" s="52">
        <v>18</v>
      </c>
      <c r="CJA155" s="69" t="s">
        <v>183</v>
      </c>
      <c r="CJB155" s="70" t="s">
        <v>184</v>
      </c>
      <c r="CJC155" s="38" t="s">
        <v>48</v>
      </c>
      <c r="CJD155" s="38"/>
      <c r="CJE155" s="71">
        <v>22</v>
      </c>
      <c r="CJF155" s="38"/>
      <c r="CJG155" s="42"/>
      <c r="CJH155" s="38"/>
      <c r="CJI155" s="42"/>
      <c r="CJJ155" s="38"/>
      <c r="CJK155" s="42"/>
      <c r="CJL155" s="72"/>
      <c r="CSV155" s="52">
        <v>18</v>
      </c>
      <c r="CSW155" s="69" t="s">
        <v>183</v>
      </c>
      <c r="CSX155" s="70" t="s">
        <v>184</v>
      </c>
      <c r="CSY155" s="38" t="s">
        <v>48</v>
      </c>
      <c r="CSZ155" s="38"/>
      <c r="CTA155" s="71">
        <v>22</v>
      </c>
      <c r="CTB155" s="38"/>
      <c r="CTC155" s="42"/>
      <c r="CTD155" s="38"/>
      <c r="CTE155" s="42"/>
      <c r="CTF155" s="38"/>
      <c r="CTG155" s="42"/>
      <c r="CTH155" s="72"/>
      <c r="DCR155" s="52">
        <v>18</v>
      </c>
      <c r="DCS155" s="69" t="s">
        <v>183</v>
      </c>
      <c r="DCT155" s="70" t="s">
        <v>184</v>
      </c>
      <c r="DCU155" s="38" t="s">
        <v>48</v>
      </c>
      <c r="DCV155" s="38"/>
      <c r="DCW155" s="71">
        <v>22</v>
      </c>
      <c r="DCX155" s="38"/>
      <c r="DCY155" s="42"/>
      <c r="DCZ155" s="38"/>
      <c r="DDA155" s="42"/>
      <c r="DDB155" s="38"/>
      <c r="DDC155" s="42"/>
      <c r="DDD155" s="72"/>
      <c r="DMN155" s="52">
        <v>18</v>
      </c>
      <c r="DMO155" s="69" t="s">
        <v>183</v>
      </c>
      <c r="DMP155" s="70" t="s">
        <v>184</v>
      </c>
      <c r="DMQ155" s="38" t="s">
        <v>48</v>
      </c>
      <c r="DMR155" s="38"/>
      <c r="DMS155" s="71">
        <v>22</v>
      </c>
      <c r="DMT155" s="38"/>
      <c r="DMU155" s="42"/>
      <c r="DMV155" s="38"/>
      <c r="DMW155" s="42"/>
      <c r="DMX155" s="38"/>
      <c r="DMY155" s="42"/>
      <c r="DMZ155" s="72"/>
      <c r="DWJ155" s="52">
        <v>18</v>
      </c>
      <c r="DWK155" s="69" t="s">
        <v>183</v>
      </c>
      <c r="DWL155" s="70" t="s">
        <v>184</v>
      </c>
      <c r="DWM155" s="38" t="s">
        <v>48</v>
      </c>
      <c r="DWN155" s="38"/>
      <c r="DWO155" s="71">
        <v>22</v>
      </c>
      <c r="DWP155" s="38"/>
      <c r="DWQ155" s="42"/>
      <c r="DWR155" s="38"/>
      <c r="DWS155" s="42"/>
      <c r="DWT155" s="38"/>
      <c r="DWU155" s="42"/>
      <c r="DWV155" s="72"/>
      <c r="EGF155" s="52">
        <v>18</v>
      </c>
      <c r="EGG155" s="69" t="s">
        <v>183</v>
      </c>
      <c r="EGH155" s="70" t="s">
        <v>184</v>
      </c>
      <c r="EGI155" s="38" t="s">
        <v>48</v>
      </c>
      <c r="EGJ155" s="38"/>
      <c r="EGK155" s="71">
        <v>22</v>
      </c>
      <c r="EGL155" s="38"/>
      <c r="EGM155" s="42"/>
      <c r="EGN155" s="38"/>
      <c r="EGO155" s="42"/>
      <c r="EGP155" s="38"/>
      <c r="EGQ155" s="42"/>
      <c r="EGR155" s="72"/>
      <c r="EQB155" s="52">
        <v>18</v>
      </c>
      <c r="EQC155" s="69" t="s">
        <v>183</v>
      </c>
      <c r="EQD155" s="70" t="s">
        <v>184</v>
      </c>
      <c r="EQE155" s="38" t="s">
        <v>48</v>
      </c>
      <c r="EQF155" s="38"/>
      <c r="EQG155" s="71">
        <v>22</v>
      </c>
      <c r="EQH155" s="38"/>
      <c r="EQI155" s="42"/>
      <c r="EQJ155" s="38"/>
      <c r="EQK155" s="42"/>
      <c r="EQL155" s="38"/>
      <c r="EQM155" s="42"/>
      <c r="EQN155" s="72"/>
      <c r="EZX155" s="52">
        <v>18</v>
      </c>
      <c r="EZY155" s="69" t="s">
        <v>183</v>
      </c>
      <c r="EZZ155" s="70" t="s">
        <v>184</v>
      </c>
      <c r="FAA155" s="38" t="s">
        <v>48</v>
      </c>
      <c r="FAB155" s="38"/>
      <c r="FAC155" s="71">
        <v>22</v>
      </c>
      <c r="FAD155" s="38"/>
      <c r="FAE155" s="42"/>
      <c r="FAF155" s="38"/>
      <c r="FAG155" s="42"/>
      <c r="FAH155" s="38"/>
      <c r="FAI155" s="42"/>
      <c r="FAJ155" s="72"/>
      <c r="FJT155" s="52">
        <v>18</v>
      </c>
      <c r="FJU155" s="69" t="s">
        <v>183</v>
      </c>
      <c r="FJV155" s="70" t="s">
        <v>184</v>
      </c>
      <c r="FJW155" s="38" t="s">
        <v>48</v>
      </c>
      <c r="FJX155" s="38"/>
      <c r="FJY155" s="71">
        <v>22</v>
      </c>
      <c r="FJZ155" s="38"/>
      <c r="FKA155" s="42"/>
      <c r="FKB155" s="38"/>
      <c r="FKC155" s="42"/>
      <c r="FKD155" s="38"/>
      <c r="FKE155" s="42"/>
      <c r="FKF155" s="72"/>
      <c r="FTP155" s="52">
        <v>18</v>
      </c>
      <c r="FTQ155" s="69" t="s">
        <v>183</v>
      </c>
      <c r="FTR155" s="70" t="s">
        <v>184</v>
      </c>
      <c r="FTS155" s="38" t="s">
        <v>48</v>
      </c>
      <c r="FTT155" s="38"/>
      <c r="FTU155" s="71">
        <v>22</v>
      </c>
      <c r="FTV155" s="38"/>
      <c r="FTW155" s="42"/>
      <c r="FTX155" s="38"/>
      <c r="FTY155" s="42"/>
      <c r="FTZ155" s="38"/>
      <c r="FUA155" s="42"/>
      <c r="FUB155" s="72"/>
      <c r="GDL155" s="52">
        <v>18</v>
      </c>
      <c r="GDM155" s="69" t="s">
        <v>183</v>
      </c>
      <c r="GDN155" s="70" t="s">
        <v>184</v>
      </c>
      <c r="GDO155" s="38" t="s">
        <v>48</v>
      </c>
      <c r="GDP155" s="38"/>
      <c r="GDQ155" s="71">
        <v>22</v>
      </c>
      <c r="GDR155" s="38"/>
      <c r="GDS155" s="42"/>
      <c r="GDT155" s="38"/>
      <c r="GDU155" s="42"/>
      <c r="GDV155" s="38"/>
      <c r="GDW155" s="42"/>
      <c r="GDX155" s="72"/>
      <c r="GNH155" s="52">
        <v>18</v>
      </c>
      <c r="GNI155" s="69" t="s">
        <v>183</v>
      </c>
      <c r="GNJ155" s="70" t="s">
        <v>184</v>
      </c>
      <c r="GNK155" s="38" t="s">
        <v>48</v>
      </c>
      <c r="GNL155" s="38"/>
      <c r="GNM155" s="71">
        <v>22</v>
      </c>
      <c r="GNN155" s="38"/>
      <c r="GNO155" s="42"/>
      <c r="GNP155" s="38"/>
      <c r="GNQ155" s="42"/>
      <c r="GNR155" s="38"/>
      <c r="GNS155" s="42"/>
      <c r="GNT155" s="72"/>
      <c r="GXD155" s="52">
        <v>18</v>
      </c>
      <c r="GXE155" s="69" t="s">
        <v>183</v>
      </c>
      <c r="GXF155" s="70" t="s">
        <v>184</v>
      </c>
      <c r="GXG155" s="38" t="s">
        <v>48</v>
      </c>
      <c r="GXH155" s="38"/>
      <c r="GXI155" s="71">
        <v>22</v>
      </c>
      <c r="GXJ155" s="38"/>
      <c r="GXK155" s="42"/>
      <c r="GXL155" s="38"/>
      <c r="GXM155" s="42"/>
      <c r="GXN155" s="38"/>
      <c r="GXO155" s="42"/>
      <c r="GXP155" s="72"/>
      <c r="HGZ155" s="52">
        <v>18</v>
      </c>
      <c r="HHA155" s="69" t="s">
        <v>183</v>
      </c>
      <c r="HHB155" s="70" t="s">
        <v>184</v>
      </c>
      <c r="HHC155" s="38" t="s">
        <v>48</v>
      </c>
      <c r="HHD155" s="38"/>
      <c r="HHE155" s="71">
        <v>22</v>
      </c>
      <c r="HHF155" s="38"/>
      <c r="HHG155" s="42"/>
      <c r="HHH155" s="38"/>
      <c r="HHI155" s="42"/>
      <c r="HHJ155" s="38"/>
      <c r="HHK155" s="42"/>
      <c r="HHL155" s="72"/>
      <c r="HQV155" s="52">
        <v>18</v>
      </c>
      <c r="HQW155" s="69" t="s">
        <v>183</v>
      </c>
      <c r="HQX155" s="70" t="s">
        <v>184</v>
      </c>
      <c r="HQY155" s="38" t="s">
        <v>48</v>
      </c>
      <c r="HQZ155" s="38"/>
      <c r="HRA155" s="71">
        <v>22</v>
      </c>
      <c r="HRB155" s="38"/>
      <c r="HRC155" s="42"/>
      <c r="HRD155" s="38"/>
      <c r="HRE155" s="42"/>
      <c r="HRF155" s="38"/>
      <c r="HRG155" s="42"/>
      <c r="HRH155" s="72"/>
      <c r="IAR155" s="52">
        <v>18</v>
      </c>
      <c r="IAS155" s="69" t="s">
        <v>183</v>
      </c>
      <c r="IAT155" s="70" t="s">
        <v>184</v>
      </c>
      <c r="IAU155" s="38" t="s">
        <v>48</v>
      </c>
      <c r="IAV155" s="38"/>
      <c r="IAW155" s="71">
        <v>22</v>
      </c>
      <c r="IAX155" s="38"/>
      <c r="IAY155" s="42"/>
      <c r="IAZ155" s="38"/>
      <c r="IBA155" s="42"/>
      <c r="IBB155" s="38"/>
      <c r="IBC155" s="42"/>
      <c r="IBD155" s="72"/>
      <c r="IKN155" s="52">
        <v>18</v>
      </c>
      <c r="IKO155" s="69" t="s">
        <v>183</v>
      </c>
      <c r="IKP155" s="70" t="s">
        <v>184</v>
      </c>
      <c r="IKQ155" s="38" t="s">
        <v>48</v>
      </c>
      <c r="IKR155" s="38"/>
      <c r="IKS155" s="71">
        <v>22</v>
      </c>
      <c r="IKT155" s="38"/>
      <c r="IKU155" s="42"/>
      <c r="IKV155" s="38"/>
      <c r="IKW155" s="42"/>
      <c r="IKX155" s="38"/>
      <c r="IKY155" s="42"/>
      <c r="IKZ155" s="72"/>
      <c r="IUJ155" s="52">
        <v>18</v>
      </c>
      <c r="IUK155" s="69" t="s">
        <v>183</v>
      </c>
      <c r="IUL155" s="70" t="s">
        <v>184</v>
      </c>
      <c r="IUM155" s="38" t="s">
        <v>48</v>
      </c>
      <c r="IUN155" s="38"/>
      <c r="IUO155" s="71">
        <v>22</v>
      </c>
      <c r="IUP155" s="38"/>
      <c r="IUQ155" s="42"/>
      <c r="IUR155" s="38"/>
      <c r="IUS155" s="42"/>
      <c r="IUT155" s="38"/>
      <c r="IUU155" s="42"/>
      <c r="IUV155" s="72"/>
      <c r="JEF155" s="52">
        <v>18</v>
      </c>
      <c r="JEG155" s="69" t="s">
        <v>183</v>
      </c>
      <c r="JEH155" s="70" t="s">
        <v>184</v>
      </c>
      <c r="JEI155" s="38" t="s">
        <v>48</v>
      </c>
      <c r="JEJ155" s="38"/>
      <c r="JEK155" s="71">
        <v>22</v>
      </c>
      <c r="JEL155" s="38"/>
      <c r="JEM155" s="42"/>
      <c r="JEN155" s="38"/>
      <c r="JEO155" s="42"/>
      <c r="JEP155" s="38"/>
      <c r="JEQ155" s="42"/>
      <c r="JER155" s="72"/>
      <c r="JOB155" s="52">
        <v>18</v>
      </c>
      <c r="JOC155" s="69" t="s">
        <v>183</v>
      </c>
      <c r="JOD155" s="70" t="s">
        <v>184</v>
      </c>
      <c r="JOE155" s="38" t="s">
        <v>48</v>
      </c>
      <c r="JOF155" s="38"/>
      <c r="JOG155" s="71">
        <v>22</v>
      </c>
      <c r="JOH155" s="38"/>
      <c r="JOI155" s="42"/>
      <c r="JOJ155" s="38"/>
      <c r="JOK155" s="42"/>
      <c r="JOL155" s="38"/>
      <c r="JOM155" s="42"/>
      <c r="JON155" s="72"/>
      <c r="JXX155" s="52">
        <v>18</v>
      </c>
      <c r="JXY155" s="69" t="s">
        <v>183</v>
      </c>
      <c r="JXZ155" s="70" t="s">
        <v>184</v>
      </c>
      <c r="JYA155" s="38" t="s">
        <v>48</v>
      </c>
      <c r="JYB155" s="38"/>
      <c r="JYC155" s="71">
        <v>22</v>
      </c>
      <c r="JYD155" s="38"/>
      <c r="JYE155" s="42"/>
      <c r="JYF155" s="38"/>
      <c r="JYG155" s="42"/>
      <c r="JYH155" s="38"/>
      <c r="JYI155" s="42"/>
      <c r="JYJ155" s="72"/>
      <c r="KHT155" s="52">
        <v>18</v>
      </c>
      <c r="KHU155" s="69" t="s">
        <v>183</v>
      </c>
      <c r="KHV155" s="70" t="s">
        <v>184</v>
      </c>
      <c r="KHW155" s="38" t="s">
        <v>48</v>
      </c>
      <c r="KHX155" s="38"/>
      <c r="KHY155" s="71">
        <v>22</v>
      </c>
      <c r="KHZ155" s="38"/>
      <c r="KIA155" s="42"/>
      <c r="KIB155" s="38"/>
      <c r="KIC155" s="42"/>
      <c r="KID155" s="38"/>
      <c r="KIE155" s="42"/>
      <c r="KIF155" s="72"/>
      <c r="KRP155" s="52">
        <v>18</v>
      </c>
      <c r="KRQ155" s="69" t="s">
        <v>183</v>
      </c>
      <c r="KRR155" s="70" t="s">
        <v>184</v>
      </c>
      <c r="KRS155" s="38" t="s">
        <v>48</v>
      </c>
      <c r="KRT155" s="38"/>
      <c r="KRU155" s="71">
        <v>22</v>
      </c>
      <c r="KRV155" s="38"/>
      <c r="KRW155" s="42"/>
      <c r="KRX155" s="38"/>
      <c r="KRY155" s="42"/>
      <c r="KRZ155" s="38"/>
      <c r="KSA155" s="42"/>
      <c r="KSB155" s="72"/>
      <c r="LBL155" s="52">
        <v>18</v>
      </c>
      <c r="LBM155" s="69" t="s">
        <v>183</v>
      </c>
      <c r="LBN155" s="70" t="s">
        <v>184</v>
      </c>
      <c r="LBO155" s="38" t="s">
        <v>48</v>
      </c>
      <c r="LBP155" s="38"/>
      <c r="LBQ155" s="71">
        <v>22</v>
      </c>
      <c r="LBR155" s="38"/>
      <c r="LBS155" s="42"/>
      <c r="LBT155" s="38"/>
      <c r="LBU155" s="42"/>
      <c r="LBV155" s="38"/>
      <c r="LBW155" s="42"/>
      <c r="LBX155" s="72"/>
      <c r="LLH155" s="52">
        <v>18</v>
      </c>
      <c r="LLI155" s="69" t="s">
        <v>183</v>
      </c>
      <c r="LLJ155" s="70" t="s">
        <v>184</v>
      </c>
      <c r="LLK155" s="38" t="s">
        <v>48</v>
      </c>
      <c r="LLL155" s="38"/>
      <c r="LLM155" s="71">
        <v>22</v>
      </c>
      <c r="LLN155" s="38"/>
      <c r="LLO155" s="42"/>
      <c r="LLP155" s="38"/>
      <c r="LLQ155" s="42"/>
      <c r="LLR155" s="38"/>
      <c r="LLS155" s="42"/>
      <c r="LLT155" s="72"/>
      <c r="LVD155" s="52">
        <v>18</v>
      </c>
      <c r="LVE155" s="69" t="s">
        <v>183</v>
      </c>
      <c r="LVF155" s="70" t="s">
        <v>184</v>
      </c>
      <c r="LVG155" s="38" t="s">
        <v>48</v>
      </c>
      <c r="LVH155" s="38"/>
      <c r="LVI155" s="71">
        <v>22</v>
      </c>
      <c r="LVJ155" s="38"/>
      <c r="LVK155" s="42"/>
      <c r="LVL155" s="38"/>
      <c r="LVM155" s="42"/>
      <c r="LVN155" s="38"/>
      <c r="LVO155" s="42"/>
      <c r="LVP155" s="72"/>
      <c r="MEZ155" s="52">
        <v>18</v>
      </c>
      <c r="MFA155" s="69" t="s">
        <v>183</v>
      </c>
      <c r="MFB155" s="70" t="s">
        <v>184</v>
      </c>
      <c r="MFC155" s="38" t="s">
        <v>48</v>
      </c>
      <c r="MFD155" s="38"/>
      <c r="MFE155" s="71">
        <v>22</v>
      </c>
      <c r="MFF155" s="38"/>
      <c r="MFG155" s="42"/>
      <c r="MFH155" s="38"/>
      <c r="MFI155" s="42"/>
      <c r="MFJ155" s="38"/>
      <c r="MFK155" s="42"/>
      <c r="MFL155" s="72"/>
      <c r="MOV155" s="52">
        <v>18</v>
      </c>
      <c r="MOW155" s="69" t="s">
        <v>183</v>
      </c>
      <c r="MOX155" s="70" t="s">
        <v>184</v>
      </c>
      <c r="MOY155" s="38" t="s">
        <v>48</v>
      </c>
      <c r="MOZ155" s="38"/>
      <c r="MPA155" s="71">
        <v>22</v>
      </c>
      <c r="MPB155" s="38"/>
      <c r="MPC155" s="42"/>
      <c r="MPD155" s="38"/>
      <c r="MPE155" s="42"/>
      <c r="MPF155" s="38"/>
      <c r="MPG155" s="42"/>
      <c r="MPH155" s="72"/>
      <c r="MYR155" s="52">
        <v>18</v>
      </c>
      <c r="MYS155" s="69" t="s">
        <v>183</v>
      </c>
      <c r="MYT155" s="70" t="s">
        <v>184</v>
      </c>
      <c r="MYU155" s="38" t="s">
        <v>48</v>
      </c>
      <c r="MYV155" s="38"/>
      <c r="MYW155" s="71">
        <v>22</v>
      </c>
      <c r="MYX155" s="38"/>
      <c r="MYY155" s="42"/>
      <c r="MYZ155" s="38"/>
      <c r="MZA155" s="42"/>
      <c r="MZB155" s="38"/>
      <c r="MZC155" s="42"/>
      <c r="MZD155" s="72"/>
      <c r="NIN155" s="52">
        <v>18</v>
      </c>
      <c r="NIO155" s="69" t="s">
        <v>183</v>
      </c>
      <c r="NIP155" s="70" t="s">
        <v>184</v>
      </c>
      <c r="NIQ155" s="38" t="s">
        <v>48</v>
      </c>
      <c r="NIR155" s="38"/>
      <c r="NIS155" s="71">
        <v>22</v>
      </c>
      <c r="NIT155" s="38"/>
      <c r="NIU155" s="42"/>
      <c r="NIV155" s="38"/>
      <c r="NIW155" s="42"/>
      <c r="NIX155" s="38"/>
      <c r="NIY155" s="42"/>
      <c r="NIZ155" s="72"/>
      <c r="NSJ155" s="52">
        <v>18</v>
      </c>
      <c r="NSK155" s="69" t="s">
        <v>183</v>
      </c>
      <c r="NSL155" s="70" t="s">
        <v>184</v>
      </c>
      <c r="NSM155" s="38" t="s">
        <v>48</v>
      </c>
      <c r="NSN155" s="38"/>
      <c r="NSO155" s="71">
        <v>22</v>
      </c>
      <c r="NSP155" s="38"/>
      <c r="NSQ155" s="42"/>
      <c r="NSR155" s="38"/>
      <c r="NSS155" s="42"/>
      <c r="NST155" s="38"/>
      <c r="NSU155" s="42"/>
      <c r="NSV155" s="72"/>
      <c r="OCF155" s="52">
        <v>18</v>
      </c>
      <c r="OCG155" s="69" t="s">
        <v>183</v>
      </c>
      <c r="OCH155" s="70" t="s">
        <v>184</v>
      </c>
      <c r="OCI155" s="38" t="s">
        <v>48</v>
      </c>
      <c r="OCJ155" s="38"/>
      <c r="OCK155" s="71">
        <v>22</v>
      </c>
      <c r="OCL155" s="38"/>
      <c r="OCM155" s="42"/>
      <c r="OCN155" s="38"/>
      <c r="OCO155" s="42"/>
      <c r="OCP155" s="38"/>
      <c r="OCQ155" s="42"/>
      <c r="OCR155" s="72"/>
      <c r="OMB155" s="52">
        <v>18</v>
      </c>
      <c r="OMC155" s="69" t="s">
        <v>183</v>
      </c>
      <c r="OMD155" s="70" t="s">
        <v>184</v>
      </c>
      <c r="OME155" s="38" t="s">
        <v>48</v>
      </c>
      <c r="OMF155" s="38"/>
      <c r="OMG155" s="71">
        <v>22</v>
      </c>
      <c r="OMH155" s="38"/>
      <c r="OMI155" s="42"/>
      <c r="OMJ155" s="38"/>
      <c r="OMK155" s="42"/>
      <c r="OML155" s="38"/>
      <c r="OMM155" s="42"/>
      <c r="OMN155" s="72"/>
      <c r="OVX155" s="52">
        <v>18</v>
      </c>
      <c r="OVY155" s="69" t="s">
        <v>183</v>
      </c>
      <c r="OVZ155" s="70" t="s">
        <v>184</v>
      </c>
      <c r="OWA155" s="38" t="s">
        <v>48</v>
      </c>
      <c r="OWB155" s="38"/>
      <c r="OWC155" s="71">
        <v>22</v>
      </c>
      <c r="OWD155" s="38"/>
      <c r="OWE155" s="42"/>
      <c r="OWF155" s="38"/>
      <c r="OWG155" s="42"/>
      <c r="OWH155" s="38"/>
      <c r="OWI155" s="42"/>
      <c r="OWJ155" s="72"/>
      <c r="PFT155" s="52">
        <v>18</v>
      </c>
      <c r="PFU155" s="69" t="s">
        <v>183</v>
      </c>
      <c r="PFV155" s="70" t="s">
        <v>184</v>
      </c>
      <c r="PFW155" s="38" t="s">
        <v>48</v>
      </c>
      <c r="PFX155" s="38"/>
      <c r="PFY155" s="71">
        <v>22</v>
      </c>
      <c r="PFZ155" s="38"/>
      <c r="PGA155" s="42"/>
      <c r="PGB155" s="38"/>
      <c r="PGC155" s="42"/>
      <c r="PGD155" s="38"/>
      <c r="PGE155" s="42"/>
      <c r="PGF155" s="72"/>
      <c r="PPP155" s="52">
        <v>18</v>
      </c>
      <c r="PPQ155" s="69" t="s">
        <v>183</v>
      </c>
      <c r="PPR155" s="70" t="s">
        <v>184</v>
      </c>
      <c r="PPS155" s="38" t="s">
        <v>48</v>
      </c>
      <c r="PPT155" s="38"/>
      <c r="PPU155" s="71">
        <v>22</v>
      </c>
      <c r="PPV155" s="38"/>
      <c r="PPW155" s="42"/>
      <c r="PPX155" s="38"/>
      <c r="PPY155" s="42"/>
      <c r="PPZ155" s="38"/>
      <c r="PQA155" s="42"/>
      <c r="PQB155" s="72"/>
      <c r="PZL155" s="52">
        <v>18</v>
      </c>
      <c r="PZM155" s="69" t="s">
        <v>183</v>
      </c>
      <c r="PZN155" s="70" t="s">
        <v>184</v>
      </c>
      <c r="PZO155" s="38" t="s">
        <v>48</v>
      </c>
      <c r="PZP155" s="38"/>
      <c r="PZQ155" s="71">
        <v>22</v>
      </c>
      <c r="PZR155" s="38"/>
      <c r="PZS155" s="42"/>
      <c r="PZT155" s="38"/>
      <c r="PZU155" s="42"/>
      <c r="PZV155" s="38"/>
      <c r="PZW155" s="42"/>
      <c r="PZX155" s="72"/>
      <c r="QJH155" s="52">
        <v>18</v>
      </c>
      <c r="QJI155" s="69" t="s">
        <v>183</v>
      </c>
      <c r="QJJ155" s="70" t="s">
        <v>184</v>
      </c>
      <c r="QJK155" s="38" t="s">
        <v>48</v>
      </c>
      <c r="QJL155" s="38"/>
      <c r="QJM155" s="71">
        <v>22</v>
      </c>
      <c r="QJN155" s="38"/>
      <c r="QJO155" s="42"/>
      <c r="QJP155" s="38"/>
      <c r="QJQ155" s="42"/>
      <c r="QJR155" s="38"/>
      <c r="QJS155" s="42"/>
      <c r="QJT155" s="72"/>
      <c r="QTD155" s="52">
        <v>18</v>
      </c>
      <c r="QTE155" s="69" t="s">
        <v>183</v>
      </c>
      <c r="QTF155" s="70" t="s">
        <v>184</v>
      </c>
      <c r="QTG155" s="38" t="s">
        <v>48</v>
      </c>
      <c r="QTH155" s="38"/>
      <c r="QTI155" s="71">
        <v>22</v>
      </c>
      <c r="QTJ155" s="38"/>
      <c r="QTK155" s="42"/>
      <c r="QTL155" s="38"/>
      <c r="QTM155" s="42"/>
      <c r="QTN155" s="38"/>
      <c r="QTO155" s="42"/>
      <c r="QTP155" s="72"/>
      <c r="RCZ155" s="52">
        <v>18</v>
      </c>
      <c r="RDA155" s="69" t="s">
        <v>183</v>
      </c>
      <c r="RDB155" s="70" t="s">
        <v>184</v>
      </c>
      <c r="RDC155" s="38" t="s">
        <v>48</v>
      </c>
      <c r="RDD155" s="38"/>
      <c r="RDE155" s="71">
        <v>22</v>
      </c>
      <c r="RDF155" s="38"/>
      <c r="RDG155" s="42"/>
      <c r="RDH155" s="38"/>
      <c r="RDI155" s="42"/>
      <c r="RDJ155" s="38"/>
      <c r="RDK155" s="42"/>
      <c r="RDL155" s="72"/>
      <c r="RMV155" s="52">
        <v>18</v>
      </c>
      <c r="RMW155" s="69" t="s">
        <v>183</v>
      </c>
      <c r="RMX155" s="70" t="s">
        <v>184</v>
      </c>
      <c r="RMY155" s="38" t="s">
        <v>48</v>
      </c>
      <c r="RMZ155" s="38"/>
      <c r="RNA155" s="71">
        <v>22</v>
      </c>
      <c r="RNB155" s="38"/>
      <c r="RNC155" s="42"/>
      <c r="RND155" s="38"/>
      <c r="RNE155" s="42"/>
      <c r="RNF155" s="38"/>
      <c r="RNG155" s="42"/>
      <c r="RNH155" s="72"/>
      <c r="RWR155" s="52">
        <v>18</v>
      </c>
      <c r="RWS155" s="69" t="s">
        <v>183</v>
      </c>
      <c r="RWT155" s="70" t="s">
        <v>184</v>
      </c>
      <c r="RWU155" s="38" t="s">
        <v>48</v>
      </c>
      <c r="RWV155" s="38"/>
      <c r="RWW155" s="71">
        <v>22</v>
      </c>
      <c r="RWX155" s="38"/>
      <c r="RWY155" s="42"/>
      <c r="RWZ155" s="38"/>
      <c r="RXA155" s="42"/>
      <c r="RXB155" s="38"/>
      <c r="RXC155" s="42"/>
      <c r="RXD155" s="72"/>
      <c r="SGN155" s="52">
        <v>18</v>
      </c>
      <c r="SGO155" s="69" t="s">
        <v>183</v>
      </c>
      <c r="SGP155" s="70" t="s">
        <v>184</v>
      </c>
      <c r="SGQ155" s="38" t="s">
        <v>48</v>
      </c>
      <c r="SGR155" s="38"/>
      <c r="SGS155" s="71">
        <v>22</v>
      </c>
      <c r="SGT155" s="38"/>
      <c r="SGU155" s="42"/>
      <c r="SGV155" s="38"/>
      <c r="SGW155" s="42"/>
      <c r="SGX155" s="38"/>
      <c r="SGY155" s="42"/>
      <c r="SGZ155" s="72"/>
      <c r="SQJ155" s="52">
        <v>18</v>
      </c>
      <c r="SQK155" s="69" t="s">
        <v>183</v>
      </c>
      <c r="SQL155" s="70" t="s">
        <v>184</v>
      </c>
      <c r="SQM155" s="38" t="s">
        <v>48</v>
      </c>
      <c r="SQN155" s="38"/>
      <c r="SQO155" s="71">
        <v>22</v>
      </c>
      <c r="SQP155" s="38"/>
      <c r="SQQ155" s="42"/>
      <c r="SQR155" s="38"/>
      <c r="SQS155" s="42"/>
      <c r="SQT155" s="38"/>
      <c r="SQU155" s="42"/>
      <c r="SQV155" s="72"/>
      <c r="TAF155" s="52">
        <v>18</v>
      </c>
      <c r="TAG155" s="69" t="s">
        <v>183</v>
      </c>
      <c r="TAH155" s="70" t="s">
        <v>184</v>
      </c>
      <c r="TAI155" s="38" t="s">
        <v>48</v>
      </c>
      <c r="TAJ155" s="38"/>
      <c r="TAK155" s="71">
        <v>22</v>
      </c>
      <c r="TAL155" s="38"/>
      <c r="TAM155" s="42"/>
      <c r="TAN155" s="38"/>
      <c r="TAO155" s="42"/>
      <c r="TAP155" s="38"/>
      <c r="TAQ155" s="42"/>
      <c r="TAR155" s="72"/>
      <c r="TKB155" s="52">
        <v>18</v>
      </c>
      <c r="TKC155" s="69" t="s">
        <v>183</v>
      </c>
      <c r="TKD155" s="70" t="s">
        <v>184</v>
      </c>
      <c r="TKE155" s="38" t="s">
        <v>48</v>
      </c>
      <c r="TKF155" s="38"/>
      <c r="TKG155" s="71">
        <v>22</v>
      </c>
      <c r="TKH155" s="38"/>
      <c r="TKI155" s="42"/>
      <c r="TKJ155" s="38"/>
      <c r="TKK155" s="42"/>
      <c r="TKL155" s="38"/>
      <c r="TKM155" s="42"/>
      <c r="TKN155" s="72"/>
      <c r="TTX155" s="52">
        <v>18</v>
      </c>
      <c r="TTY155" s="69" t="s">
        <v>183</v>
      </c>
      <c r="TTZ155" s="70" t="s">
        <v>184</v>
      </c>
      <c r="TUA155" s="38" t="s">
        <v>48</v>
      </c>
      <c r="TUB155" s="38"/>
      <c r="TUC155" s="71">
        <v>22</v>
      </c>
      <c r="TUD155" s="38"/>
      <c r="TUE155" s="42"/>
      <c r="TUF155" s="38"/>
      <c r="TUG155" s="42"/>
      <c r="TUH155" s="38"/>
      <c r="TUI155" s="42"/>
      <c r="TUJ155" s="72"/>
      <c r="UDT155" s="52">
        <v>18</v>
      </c>
      <c r="UDU155" s="69" t="s">
        <v>183</v>
      </c>
      <c r="UDV155" s="70" t="s">
        <v>184</v>
      </c>
      <c r="UDW155" s="38" t="s">
        <v>48</v>
      </c>
      <c r="UDX155" s="38"/>
      <c r="UDY155" s="71">
        <v>22</v>
      </c>
      <c r="UDZ155" s="38"/>
      <c r="UEA155" s="42"/>
      <c r="UEB155" s="38"/>
      <c r="UEC155" s="42"/>
      <c r="UED155" s="38"/>
      <c r="UEE155" s="42"/>
      <c r="UEF155" s="72"/>
      <c r="UNP155" s="52">
        <v>18</v>
      </c>
      <c r="UNQ155" s="69" t="s">
        <v>183</v>
      </c>
      <c r="UNR155" s="70" t="s">
        <v>184</v>
      </c>
      <c r="UNS155" s="38" t="s">
        <v>48</v>
      </c>
      <c r="UNT155" s="38"/>
      <c r="UNU155" s="71">
        <v>22</v>
      </c>
      <c r="UNV155" s="38"/>
      <c r="UNW155" s="42"/>
      <c r="UNX155" s="38"/>
      <c r="UNY155" s="42"/>
      <c r="UNZ155" s="38"/>
      <c r="UOA155" s="42"/>
      <c r="UOB155" s="72"/>
      <c r="UXL155" s="52">
        <v>18</v>
      </c>
      <c r="UXM155" s="69" t="s">
        <v>183</v>
      </c>
      <c r="UXN155" s="70" t="s">
        <v>184</v>
      </c>
      <c r="UXO155" s="38" t="s">
        <v>48</v>
      </c>
      <c r="UXP155" s="38"/>
      <c r="UXQ155" s="71">
        <v>22</v>
      </c>
      <c r="UXR155" s="38"/>
      <c r="UXS155" s="42"/>
      <c r="UXT155" s="38"/>
      <c r="UXU155" s="42"/>
      <c r="UXV155" s="38"/>
      <c r="UXW155" s="42"/>
      <c r="UXX155" s="72"/>
      <c r="VHH155" s="52">
        <v>18</v>
      </c>
      <c r="VHI155" s="69" t="s">
        <v>183</v>
      </c>
      <c r="VHJ155" s="70" t="s">
        <v>184</v>
      </c>
      <c r="VHK155" s="38" t="s">
        <v>48</v>
      </c>
      <c r="VHL155" s="38"/>
      <c r="VHM155" s="71">
        <v>22</v>
      </c>
      <c r="VHN155" s="38"/>
      <c r="VHO155" s="42"/>
      <c r="VHP155" s="38"/>
      <c r="VHQ155" s="42"/>
      <c r="VHR155" s="38"/>
      <c r="VHS155" s="42"/>
      <c r="VHT155" s="72"/>
      <c r="VRD155" s="52">
        <v>18</v>
      </c>
      <c r="VRE155" s="69" t="s">
        <v>183</v>
      </c>
      <c r="VRF155" s="70" t="s">
        <v>184</v>
      </c>
      <c r="VRG155" s="38" t="s">
        <v>48</v>
      </c>
      <c r="VRH155" s="38"/>
      <c r="VRI155" s="71">
        <v>22</v>
      </c>
      <c r="VRJ155" s="38"/>
      <c r="VRK155" s="42"/>
      <c r="VRL155" s="38"/>
      <c r="VRM155" s="42"/>
      <c r="VRN155" s="38"/>
      <c r="VRO155" s="42"/>
      <c r="VRP155" s="72"/>
      <c r="WAZ155" s="52">
        <v>18</v>
      </c>
      <c r="WBA155" s="69" t="s">
        <v>183</v>
      </c>
      <c r="WBB155" s="70" t="s">
        <v>184</v>
      </c>
      <c r="WBC155" s="38" t="s">
        <v>48</v>
      </c>
      <c r="WBD155" s="38"/>
      <c r="WBE155" s="71">
        <v>22</v>
      </c>
      <c r="WBF155" s="38"/>
      <c r="WBG155" s="42"/>
      <c r="WBH155" s="38"/>
      <c r="WBI155" s="42"/>
      <c r="WBJ155" s="38"/>
      <c r="WBK155" s="42"/>
      <c r="WBL155" s="72"/>
      <c r="WKV155" s="52">
        <v>18</v>
      </c>
      <c r="WKW155" s="69" t="s">
        <v>183</v>
      </c>
      <c r="WKX155" s="70" t="s">
        <v>184</v>
      </c>
      <c r="WKY155" s="38" t="s">
        <v>48</v>
      </c>
      <c r="WKZ155" s="38"/>
      <c r="WLA155" s="71">
        <v>22</v>
      </c>
      <c r="WLB155" s="38"/>
      <c r="WLC155" s="42"/>
      <c r="WLD155" s="38"/>
      <c r="WLE155" s="42"/>
      <c r="WLF155" s="38"/>
      <c r="WLG155" s="42"/>
      <c r="WLH155" s="72"/>
      <c r="WUR155" s="52">
        <v>18</v>
      </c>
      <c r="WUS155" s="69" t="s">
        <v>183</v>
      </c>
      <c r="WUT155" s="70" t="s">
        <v>184</v>
      </c>
      <c r="WUU155" s="38" t="s">
        <v>48</v>
      </c>
      <c r="WUV155" s="38"/>
      <c r="WUW155" s="71">
        <v>22</v>
      </c>
      <c r="WUX155" s="38"/>
      <c r="WUY155" s="42"/>
      <c r="WUZ155" s="38"/>
      <c r="WVA155" s="42"/>
      <c r="WVB155" s="38"/>
      <c r="WVC155" s="42"/>
      <c r="WVD155" s="72"/>
    </row>
    <row r="156" spans="1:1020 1264:2044 2288:3068 3312:4092 4336:5116 5360:6140 6384:7164 7408:8188 8432:9212 9456:10236 10480:11260 11504:12284 12528:13308 13552:14332 14576:15356 15600:16124" x14ac:dyDescent="0.3">
      <c r="A156" s="63" t="s">
        <v>191</v>
      </c>
      <c r="B156" s="49" t="s">
        <v>192</v>
      </c>
      <c r="C156" s="47" t="s">
        <v>48</v>
      </c>
      <c r="D156" s="45">
        <v>53</v>
      </c>
      <c r="E156" s="31"/>
      <c r="F156" s="31">
        <f t="shared" si="3"/>
        <v>0</v>
      </c>
      <c r="G156" s="32" t="s">
        <v>58</v>
      </c>
      <c r="H156" s="53"/>
    </row>
    <row r="157" spans="1:1020 1264:2044 2288:3068 3312:4092 4336:5116 5360:6140 6384:7164 7408:8188 8432:9212 9456:10236 10480:11260 11504:12284 12528:13308 13552:14332 14576:15356 15600:16124" x14ac:dyDescent="0.3">
      <c r="A157" s="34">
        <f>A154+1</f>
        <v>49</v>
      </c>
      <c r="B157" s="40" t="s">
        <v>193</v>
      </c>
      <c r="C157" s="38" t="s">
        <v>8</v>
      </c>
      <c r="D157" s="61">
        <v>816</v>
      </c>
      <c r="E157" s="31"/>
      <c r="F157" s="31">
        <f t="shared" si="3"/>
        <v>0</v>
      </c>
      <c r="G157" s="32" t="s">
        <v>9</v>
      </c>
      <c r="IF157" s="52">
        <v>18</v>
      </c>
      <c r="IG157" s="69" t="s">
        <v>183</v>
      </c>
      <c r="IH157" s="70" t="s">
        <v>184</v>
      </c>
      <c r="II157" s="38" t="s">
        <v>48</v>
      </c>
      <c r="IJ157" s="38"/>
      <c r="IK157" s="71">
        <v>22</v>
      </c>
      <c r="IL157" s="38"/>
      <c r="IM157" s="42"/>
      <c r="IN157" s="38"/>
      <c r="IO157" s="42"/>
      <c r="IP157" s="38"/>
      <c r="IQ157" s="42"/>
      <c r="IR157" s="72"/>
      <c r="SB157" s="52">
        <v>18</v>
      </c>
      <c r="SC157" s="69" t="s">
        <v>183</v>
      </c>
      <c r="SD157" s="70" t="s">
        <v>184</v>
      </c>
      <c r="SE157" s="38" t="s">
        <v>48</v>
      </c>
      <c r="SF157" s="38"/>
      <c r="SG157" s="71">
        <v>22</v>
      </c>
      <c r="SH157" s="38"/>
      <c r="SI157" s="42"/>
      <c r="SJ157" s="38"/>
      <c r="SK157" s="42"/>
      <c r="SL157" s="38"/>
      <c r="SM157" s="42"/>
      <c r="SN157" s="72"/>
      <c r="ABX157" s="52">
        <v>18</v>
      </c>
      <c r="ABY157" s="69" t="s">
        <v>183</v>
      </c>
      <c r="ABZ157" s="70" t="s">
        <v>184</v>
      </c>
      <c r="ACA157" s="38" t="s">
        <v>48</v>
      </c>
      <c r="ACB157" s="38"/>
      <c r="ACC157" s="71">
        <v>22</v>
      </c>
      <c r="ACD157" s="38"/>
      <c r="ACE157" s="42"/>
      <c r="ACF157" s="38"/>
      <c r="ACG157" s="42"/>
      <c r="ACH157" s="38"/>
      <c r="ACI157" s="42"/>
      <c r="ACJ157" s="72"/>
      <c r="ALT157" s="52">
        <v>18</v>
      </c>
      <c r="ALU157" s="69" t="s">
        <v>183</v>
      </c>
      <c r="ALV157" s="70" t="s">
        <v>184</v>
      </c>
      <c r="ALW157" s="38" t="s">
        <v>48</v>
      </c>
      <c r="ALX157" s="38"/>
      <c r="ALY157" s="71">
        <v>22</v>
      </c>
      <c r="ALZ157" s="38"/>
      <c r="AMA157" s="42"/>
      <c r="AMB157" s="38"/>
      <c r="AMC157" s="42"/>
      <c r="AMD157" s="38"/>
      <c r="AME157" s="42"/>
      <c r="AMF157" s="72"/>
      <c r="AVP157" s="52">
        <v>18</v>
      </c>
      <c r="AVQ157" s="69" t="s">
        <v>183</v>
      </c>
      <c r="AVR157" s="70" t="s">
        <v>184</v>
      </c>
      <c r="AVS157" s="38" t="s">
        <v>48</v>
      </c>
      <c r="AVT157" s="38"/>
      <c r="AVU157" s="71">
        <v>22</v>
      </c>
      <c r="AVV157" s="38"/>
      <c r="AVW157" s="42"/>
      <c r="AVX157" s="38"/>
      <c r="AVY157" s="42"/>
      <c r="AVZ157" s="38"/>
      <c r="AWA157" s="42"/>
      <c r="AWB157" s="72"/>
      <c r="BFL157" s="52">
        <v>18</v>
      </c>
      <c r="BFM157" s="69" t="s">
        <v>183</v>
      </c>
      <c r="BFN157" s="70" t="s">
        <v>184</v>
      </c>
      <c r="BFO157" s="38" t="s">
        <v>48</v>
      </c>
      <c r="BFP157" s="38"/>
      <c r="BFQ157" s="71">
        <v>22</v>
      </c>
      <c r="BFR157" s="38"/>
      <c r="BFS157" s="42"/>
      <c r="BFT157" s="38"/>
      <c r="BFU157" s="42"/>
      <c r="BFV157" s="38"/>
      <c r="BFW157" s="42"/>
      <c r="BFX157" s="72"/>
      <c r="BPH157" s="52">
        <v>18</v>
      </c>
      <c r="BPI157" s="69" t="s">
        <v>183</v>
      </c>
      <c r="BPJ157" s="70" t="s">
        <v>184</v>
      </c>
      <c r="BPK157" s="38" t="s">
        <v>48</v>
      </c>
      <c r="BPL157" s="38"/>
      <c r="BPM157" s="71">
        <v>22</v>
      </c>
      <c r="BPN157" s="38"/>
      <c r="BPO157" s="42"/>
      <c r="BPP157" s="38"/>
      <c r="BPQ157" s="42"/>
      <c r="BPR157" s="38"/>
      <c r="BPS157" s="42"/>
      <c r="BPT157" s="72"/>
      <c r="BZD157" s="52">
        <v>18</v>
      </c>
      <c r="BZE157" s="69" t="s">
        <v>183</v>
      </c>
      <c r="BZF157" s="70" t="s">
        <v>184</v>
      </c>
      <c r="BZG157" s="38" t="s">
        <v>48</v>
      </c>
      <c r="BZH157" s="38"/>
      <c r="BZI157" s="71">
        <v>22</v>
      </c>
      <c r="BZJ157" s="38"/>
      <c r="BZK157" s="42"/>
      <c r="BZL157" s="38"/>
      <c r="BZM157" s="42"/>
      <c r="BZN157" s="38"/>
      <c r="BZO157" s="42"/>
      <c r="BZP157" s="72"/>
      <c r="CIZ157" s="52">
        <v>18</v>
      </c>
      <c r="CJA157" s="69" t="s">
        <v>183</v>
      </c>
      <c r="CJB157" s="70" t="s">
        <v>184</v>
      </c>
      <c r="CJC157" s="38" t="s">
        <v>48</v>
      </c>
      <c r="CJD157" s="38"/>
      <c r="CJE157" s="71">
        <v>22</v>
      </c>
      <c r="CJF157" s="38"/>
      <c r="CJG157" s="42"/>
      <c r="CJH157" s="38"/>
      <c r="CJI157" s="42"/>
      <c r="CJJ157" s="38"/>
      <c r="CJK157" s="42"/>
      <c r="CJL157" s="72"/>
      <c r="CSV157" s="52">
        <v>18</v>
      </c>
      <c r="CSW157" s="69" t="s">
        <v>183</v>
      </c>
      <c r="CSX157" s="70" t="s">
        <v>184</v>
      </c>
      <c r="CSY157" s="38" t="s">
        <v>48</v>
      </c>
      <c r="CSZ157" s="38"/>
      <c r="CTA157" s="71">
        <v>22</v>
      </c>
      <c r="CTB157" s="38"/>
      <c r="CTC157" s="42"/>
      <c r="CTD157" s="38"/>
      <c r="CTE157" s="42"/>
      <c r="CTF157" s="38"/>
      <c r="CTG157" s="42"/>
      <c r="CTH157" s="72"/>
      <c r="DCR157" s="52">
        <v>18</v>
      </c>
      <c r="DCS157" s="69" t="s">
        <v>183</v>
      </c>
      <c r="DCT157" s="70" t="s">
        <v>184</v>
      </c>
      <c r="DCU157" s="38" t="s">
        <v>48</v>
      </c>
      <c r="DCV157" s="38"/>
      <c r="DCW157" s="71">
        <v>22</v>
      </c>
      <c r="DCX157" s="38"/>
      <c r="DCY157" s="42"/>
      <c r="DCZ157" s="38"/>
      <c r="DDA157" s="42"/>
      <c r="DDB157" s="38"/>
      <c r="DDC157" s="42"/>
      <c r="DDD157" s="72"/>
      <c r="DMN157" s="52">
        <v>18</v>
      </c>
      <c r="DMO157" s="69" t="s">
        <v>183</v>
      </c>
      <c r="DMP157" s="70" t="s">
        <v>184</v>
      </c>
      <c r="DMQ157" s="38" t="s">
        <v>48</v>
      </c>
      <c r="DMR157" s="38"/>
      <c r="DMS157" s="71">
        <v>22</v>
      </c>
      <c r="DMT157" s="38"/>
      <c r="DMU157" s="42"/>
      <c r="DMV157" s="38"/>
      <c r="DMW157" s="42"/>
      <c r="DMX157" s="38"/>
      <c r="DMY157" s="42"/>
      <c r="DMZ157" s="72"/>
      <c r="DWJ157" s="52">
        <v>18</v>
      </c>
      <c r="DWK157" s="69" t="s">
        <v>183</v>
      </c>
      <c r="DWL157" s="70" t="s">
        <v>184</v>
      </c>
      <c r="DWM157" s="38" t="s">
        <v>48</v>
      </c>
      <c r="DWN157" s="38"/>
      <c r="DWO157" s="71">
        <v>22</v>
      </c>
      <c r="DWP157" s="38"/>
      <c r="DWQ157" s="42"/>
      <c r="DWR157" s="38"/>
      <c r="DWS157" s="42"/>
      <c r="DWT157" s="38"/>
      <c r="DWU157" s="42"/>
      <c r="DWV157" s="72"/>
      <c r="EGF157" s="52">
        <v>18</v>
      </c>
      <c r="EGG157" s="69" t="s">
        <v>183</v>
      </c>
      <c r="EGH157" s="70" t="s">
        <v>184</v>
      </c>
      <c r="EGI157" s="38" t="s">
        <v>48</v>
      </c>
      <c r="EGJ157" s="38"/>
      <c r="EGK157" s="71">
        <v>22</v>
      </c>
      <c r="EGL157" s="38"/>
      <c r="EGM157" s="42"/>
      <c r="EGN157" s="38"/>
      <c r="EGO157" s="42"/>
      <c r="EGP157" s="38"/>
      <c r="EGQ157" s="42"/>
      <c r="EGR157" s="72"/>
      <c r="EQB157" s="52">
        <v>18</v>
      </c>
      <c r="EQC157" s="69" t="s">
        <v>183</v>
      </c>
      <c r="EQD157" s="70" t="s">
        <v>184</v>
      </c>
      <c r="EQE157" s="38" t="s">
        <v>48</v>
      </c>
      <c r="EQF157" s="38"/>
      <c r="EQG157" s="71">
        <v>22</v>
      </c>
      <c r="EQH157" s="38"/>
      <c r="EQI157" s="42"/>
      <c r="EQJ157" s="38"/>
      <c r="EQK157" s="42"/>
      <c r="EQL157" s="38"/>
      <c r="EQM157" s="42"/>
      <c r="EQN157" s="72"/>
      <c r="EZX157" s="52">
        <v>18</v>
      </c>
      <c r="EZY157" s="69" t="s">
        <v>183</v>
      </c>
      <c r="EZZ157" s="70" t="s">
        <v>184</v>
      </c>
      <c r="FAA157" s="38" t="s">
        <v>48</v>
      </c>
      <c r="FAB157" s="38"/>
      <c r="FAC157" s="71">
        <v>22</v>
      </c>
      <c r="FAD157" s="38"/>
      <c r="FAE157" s="42"/>
      <c r="FAF157" s="38"/>
      <c r="FAG157" s="42"/>
      <c r="FAH157" s="38"/>
      <c r="FAI157" s="42"/>
      <c r="FAJ157" s="72"/>
      <c r="FJT157" s="52">
        <v>18</v>
      </c>
      <c r="FJU157" s="69" t="s">
        <v>183</v>
      </c>
      <c r="FJV157" s="70" t="s">
        <v>184</v>
      </c>
      <c r="FJW157" s="38" t="s">
        <v>48</v>
      </c>
      <c r="FJX157" s="38"/>
      <c r="FJY157" s="71">
        <v>22</v>
      </c>
      <c r="FJZ157" s="38"/>
      <c r="FKA157" s="42"/>
      <c r="FKB157" s="38"/>
      <c r="FKC157" s="42"/>
      <c r="FKD157" s="38"/>
      <c r="FKE157" s="42"/>
      <c r="FKF157" s="72"/>
      <c r="FTP157" s="52">
        <v>18</v>
      </c>
      <c r="FTQ157" s="69" t="s">
        <v>183</v>
      </c>
      <c r="FTR157" s="70" t="s">
        <v>184</v>
      </c>
      <c r="FTS157" s="38" t="s">
        <v>48</v>
      </c>
      <c r="FTT157" s="38"/>
      <c r="FTU157" s="71">
        <v>22</v>
      </c>
      <c r="FTV157" s="38"/>
      <c r="FTW157" s="42"/>
      <c r="FTX157" s="38"/>
      <c r="FTY157" s="42"/>
      <c r="FTZ157" s="38"/>
      <c r="FUA157" s="42"/>
      <c r="FUB157" s="72"/>
      <c r="GDL157" s="52">
        <v>18</v>
      </c>
      <c r="GDM157" s="69" t="s">
        <v>183</v>
      </c>
      <c r="GDN157" s="70" t="s">
        <v>184</v>
      </c>
      <c r="GDO157" s="38" t="s">
        <v>48</v>
      </c>
      <c r="GDP157" s="38"/>
      <c r="GDQ157" s="71">
        <v>22</v>
      </c>
      <c r="GDR157" s="38"/>
      <c r="GDS157" s="42"/>
      <c r="GDT157" s="38"/>
      <c r="GDU157" s="42"/>
      <c r="GDV157" s="38"/>
      <c r="GDW157" s="42"/>
      <c r="GDX157" s="72"/>
      <c r="GNH157" s="52">
        <v>18</v>
      </c>
      <c r="GNI157" s="69" t="s">
        <v>183</v>
      </c>
      <c r="GNJ157" s="70" t="s">
        <v>184</v>
      </c>
      <c r="GNK157" s="38" t="s">
        <v>48</v>
      </c>
      <c r="GNL157" s="38"/>
      <c r="GNM157" s="71">
        <v>22</v>
      </c>
      <c r="GNN157" s="38"/>
      <c r="GNO157" s="42"/>
      <c r="GNP157" s="38"/>
      <c r="GNQ157" s="42"/>
      <c r="GNR157" s="38"/>
      <c r="GNS157" s="42"/>
      <c r="GNT157" s="72"/>
      <c r="GXD157" s="52">
        <v>18</v>
      </c>
      <c r="GXE157" s="69" t="s">
        <v>183</v>
      </c>
      <c r="GXF157" s="70" t="s">
        <v>184</v>
      </c>
      <c r="GXG157" s="38" t="s">
        <v>48</v>
      </c>
      <c r="GXH157" s="38"/>
      <c r="GXI157" s="71">
        <v>22</v>
      </c>
      <c r="GXJ157" s="38"/>
      <c r="GXK157" s="42"/>
      <c r="GXL157" s="38"/>
      <c r="GXM157" s="42"/>
      <c r="GXN157" s="38"/>
      <c r="GXO157" s="42"/>
      <c r="GXP157" s="72"/>
      <c r="HGZ157" s="52">
        <v>18</v>
      </c>
      <c r="HHA157" s="69" t="s">
        <v>183</v>
      </c>
      <c r="HHB157" s="70" t="s">
        <v>184</v>
      </c>
      <c r="HHC157" s="38" t="s">
        <v>48</v>
      </c>
      <c r="HHD157" s="38"/>
      <c r="HHE157" s="71">
        <v>22</v>
      </c>
      <c r="HHF157" s="38"/>
      <c r="HHG157" s="42"/>
      <c r="HHH157" s="38"/>
      <c r="HHI157" s="42"/>
      <c r="HHJ157" s="38"/>
      <c r="HHK157" s="42"/>
      <c r="HHL157" s="72"/>
      <c r="HQV157" s="52">
        <v>18</v>
      </c>
      <c r="HQW157" s="69" t="s">
        <v>183</v>
      </c>
      <c r="HQX157" s="70" t="s">
        <v>184</v>
      </c>
      <c r="HQY157" s="38" t="s">
        <v>48</v>
      </c>
      <c r="HQZ157" s="38"/>
      <c r="HRA157" s="71">
        <v>22</v>
      </c>
      <c r="HRB157" s="38"/>
      <c r="HRC157" s="42"/>
      <c r="HRD157" s="38"/>
      <c r="HRE157" s="42"/>
      <c r="HRF157" s="38"/>
      <c r="HRG157" s="42"/>
      <c r="HRH157" s="72"/>
      <c r="IAR157" s="52">
        <v>18</v>
      </c>
      <c r="IAS157" s="69" t="s">
        <v>183</v>
      </c>
      <c r="IAT157" s="70" t="s">
        <v>184</v>
      </c>
      <c r="IAU157" s="38" t="s">
        <v>48</v>
      </c>
      <c r="IAV157" s="38"/>
      <c r="IAW157" s="71">
        <v>22</v>
      </c>
      <c r="IAX157" s="38"/>
      <c r="IAY157" s="42"/>
      <c r="IAZ157" s="38"/>
      <c r="IBA157" s="42"/>
      <c r="IBB157" s="38"/>
      <c r="IBC157" s="42"/>
      <c r="IBD157" s="72"/>
      <c r="IKN157" s="52">
        <v>18</v>
      </c>
      <c r="IKO157" s="69" t="s">
        <v>183</v>
      </c>
      <c r="IKP157" s="70" t="s">
        <v>184</v>
      </c>
      <c r="IKQ157" s="38" t="s">
        <v>48</v>
      </c>
      <c r="IKR157" s="38"/>
      <c r="IKS157" s="71">
        <v>22</v>
      </c>
      <c r="IKT157" s="38"/>
      <c r="IKU157" s="42"/>
      <c r="IKV157" s="38"/>
      <c r="IKW157" s="42"/>
      <c r="IKX157" s="38"/>
      <c r="IKY157" s="42"/>
      <c r="IKZ157" s="72"/>
      <c r="IUJ157" s="52">
        <v>18</v>
      </c>
      <c r="IUK157" s="69" t="s">
        <v>183</v>
      </c>
      <c r="IUL157" s="70" t="s">
        <v>184</v>
      </c>
      <c r="IUM157" s="38" t="s">
        <v>48</v>
      </c>
      <c r="IUN157" s="38"/>
      <c r="IUO157" s="71">
        <v>22</v>
      </c>
      <c r="IUP157" s="38"/>
      <c r="IUQ157" s="42"/>
      <c r="IUR157" s="38"/>
      <c r="IUS157" s="42"/>
      <c r="IUT157" s="38"/>
      <c r="IUU157" s="42"/>
      <c r="IUV157" s="72"/>
      <c r="JEF157" s="52">
        <v>18</v>
      </c>
      <c r="JEG157" s="69" t="s">
        <v>183</v>
      </c>
      <c r="JEH157" s="70" t="s">
        <v>184</v>
      </c>
      <c r="JEI157" s="38" t="s">
        <v>48</v>
      </c>
      <c r="JEJ157" s="38"/>
      <c r="JEK157" s="71">
        <v>22</v>
      </c>
      <c r="JEL157" s="38"/>
      <c r="JEM157" s="42"/>
      <c r="JEN157" s="38"/>
      <c r="JEO157" s="42"/>
      <c r="JEP157" s="38"/>
      <c r="JEQ157" s="42"/>
      <c r="JER157" s="72"/>
      <c r="JOB157" s="52">
        <v>18</v>
      </c>
      <c r="JOC157" s="69" t="s">
        <v>183</v>
      </c>
      <c r="JOD157" s="70" t="s">
        <v>184</v>
      </c>
      <c r="JOE157" s="38" t="s">
        <v>48</v>
      </c>
      <c r="JOF157" s="38"/>
      <c r="JOG157" s="71">
        <v>22</v>
      </c>
      <c r="JOH157" s="38"/>
      <c r="JOI157" s="42"/>
      <c r="JOJ157" s="38"/>
      <c r="JOK157" s="42"/>
      <c r="JOL157" s="38"/>
      <c r="JOM157" s="42"/>
      <c r="JON157" s="72"/>
      <c r="JXX157" s="52">
        <v>18</v>
      </c>
      <c r="JXY157" s="69" t="s">
        <v>183</v>
      </c>
      <c r="JXZ157" s="70" t="s">
        <v>184</v>
      </c>
      <c r="JYA157" s="38" t="s">
        <v>48</v>
      </c>
      <c r="JYB157" s="38"/>
      <c r="JYC157" s="71">
        <v>22</v>
      </c>
      <c r="JYD157" s="38"/>
      <c r="JYE157" s="42"/>
      <c r="JYF157" s="38"/>
      <c r="JYG157" s="42"/>
      <c r="JYH157" s="38"/>
      <c r="JYI157" s="42"/>
      <c r="JYJ157" s="72"/>
      <c r="KHT157" s="52">
        <v>18</v>
      </c>
      <c r="KHU157" s="69" t="s">
        <v>183</v>
      </c>
      <c r="KHV157" s="70" t="s">
        <v>184</v>
      </c>
      <c r="KHW157" s="38" t="s">
        <v>48</v>
      </c>
      <c r="KHX157" s="38"/>
      <c r="KHY157" s="71">
        <v>22</v>
      </c>
      <c r="KHZ157" s="38"/>
      <c r="KIA157" s="42"/>
      <c r="KIB157" s="38"/>
      <c r="KIC157" s="42"/>
      <c r="KID157" s="38"/>
      <c r="KIE157" s="42"/>
      <c r="KIF157" s="72"/>
      <c r="KRP157" s="52">
        <v>18</v>
      </c>
      <c r="KRQ157" s="69" t="s">
        <v>183</v>
      </c>
      <c r="KRR157" s="70" t="s">
        <v>184</v>
      </c>
      <c r="KRS157" s="38" t="s">
        <v>48</v>
      </c>
      <c r="KRT157" s="38"/>
      <c r="KRU157" s="71">
        <v>22</v>
      </c>
      <c r="KRV157" s="38"/>
      <c r="KRW157" s="42"/>
      <c r="KRX157" s="38"/>
      <c r="KRY157" s="42"/>
      <c r="KRZ157" s="38"/>
      <c r="KSA157" s="42"/>
      <c r="KSB157" s="72"/>
      <c r="LBL157" s="52">
        <v>18</v>
      </c>
      <c r="LBM157" s="69" t="s">
        <v>183</v>
      </c>
      <c r="LBN157" s="70" t="s">
        <v>184</v>
      </c>
      <c r="LBO157" s="38" t="s">
        <v>48</v>
      </c>
      <c r="LBP157" s="38"/>
      <c r="LBQ157" s="71">
        <v>22</v>
      </c>
      <c r="LBR157" s="38"/>
      <c r="LBS157" s="42"/>
      <c r="LBT157" s="38"/>
      <c r="LBU157" s="42"/>
      <c r="LBV157" s="38"/>
      <c r="LBW157" s="42"/>
      <c r="LBX157" s="72"/>
      <c r="LLH157" s="52">
        <v>18</v>
      </c>
      <c r="LLI157" s="69" t="s">
        <v>183</v>
      </c>
      <c r="LLJ157" s="70" t="s">
        <v>184</v>
      </c>
      <c r="LLK157" s="38" t="s">
        <v>48</v>
      </c>
      <c r="LLL157" s="38"/>
      <c r="LLM157" s="71">
        <v>22</v>
      </c>
      <c r="LLN157" s="38"/>
      <c r="LLO157" s="42"/>
      <c r="LLP157" s="38"/>
      <c r="LLQ157" s="42"/>
      <c r="LLR157" s="38"/>
      <c r="LLS157" s="42"/>
      <c r="LLT157" s="72"/>
      <c r="LVD157" s="52">
        <v>18</v>
      </c>
      <c r="LVE157" s="69" t="s">
        <v>183</v>
      </c>
      <c r="LVF157" s="70" t="s">
        <v>184</v>
      </c>
      <c r="LVG157" s="38" t="s">
        <v>48</v>
      </c>
      <c r="LVH157" s="38"/>
      <c r="LVI157" s="71">
        <v>22</v>
      </c>
      <c r="LVJ157" s="38"/>
      <c r="LVK157" s="42"/>
      <c r="LVL157" s="38"/>
      <c r="LVM157" s="42"/>
      <c r="LVN157" s="38"/>
      <c r="LVO157" s="42"/>
      <c r="LVP157" s="72"/>
      <c r="MEZ157" s="52">
        <v>18</v>
      </c>
      <c r="MFA157" s="69" t="s">
        <v>183</v>
      </c>
      <c r="MFB157" s="70" t="s">
        <v>184</v>
      </c>
      <c r="MFC157" s="38" t="s">
        <v>48</v>
      </c>
      <c r="MFD157" s="38"/>
      <c r="MFE157" s="71">
        <v>22</v>
      </c>
      <c r="MFF157" s="38"/>
      <c r="MFG157" s="42"/>
      <c r="MFH157" s="38"/>
      <c r="MFI157" s="42"/>
      <c r="MFJ157" s="38"/>
      <c r="MFK157" s="42"/>
      <c r="MFL157" s="72"/>
      <c r="MOV157" s="52">
        <v>18</v>
      </c>
      <c r="MOW157" s="69" t="s">
        <v>183</v>
      </c>
      <c r="MOX157" s="70" t="s">
        <v>184</v>
      </c>
      <c r="MOY157" s="38" t="s">
        <v>48</v>
      </c>
      <c r="MOZ157" s="38"/>
      <c r="MPA157" s="71">
        <v>22</v>
      </c>
      <c r="MPB157" s="38"/>
      <c r="MPC157" s="42"/>
      <c r="MPD157" s="38"/>
      <c r="MPE157" s="42"/>
      <c r="MPF157" s="38"/>
      <c r="MPG157" s="42"/>
      <c r="MPH157" s="72"/>
      <c r="MYR157" s="52">
        <v>18</v>
      </c>
      <c r="MYS157" s="69" t="s">
        <v>183</v>
      </c>
      <c r="MYT157" s="70" t="s">
        <v>184</v>
      </c>
      <c r="MYU157" s="38" t="s">
        <v>48</v>
      </c>
      <c r="MYV157" s="38"/>
      <c r="MYW157" s="71">
        <v>22</v>
      </c>
      <c r="MYX157" s="38"/>
      <c r="MYY157" s="42"/>
      <c r="MYZ157" s="38"/>
      <c r="MZA157" s="42"/>
      <c r="MZB157" s="38"/>
      <c r="MZC157" s="42"/>
      <c r="MZD157" s="72"/>
      <c r="NIN157" s="52">
        <v>18</v>
      </c>
      <c r="NIO157" s="69" t="s">
        <v>183</v>
      </c>
      <c r="NIP157" s="70" t="s">
        <v>184</v>
      </c>
      <c r="NIQ157" s="38" t="s">
        <v>48</v>
      </c>
      <c r="NIR157" s="38"/>
      <c r="NIS157" s="71">
        <v>22</v>
      </c>
      <c r="NIT157" s="38"/>
      <c r="NIU157" s="42"/>
      <c r="NIV157" s="38"/>
      <c r="NIW157" s="42"/>
      <c r="NIX157" s="38"/>
      <c r="NIY157" s="42"/>
      <c r="NIZ157" s="72"/>
      <c r="NSJ157" s="52">
        <v>18</v>
      </c>
      <c r="NSK157" s="69" t="s">
        <v>183</v>
      </c>
      <c r="NSL157" s="70" t="s">
        <v>184</v>
      </c>
      <c r="NSM157" s="38" t="s">
        <v>48</v>
      </c>
      <c r="NSN157" s="38"/>
      <c r="NSO157" s="71">
        <v>22</v>
      </c>
      <c r="NSP157" s="38"/>
      <c r="NSQ157" s="42"/>
      <c r="NSR157" s="38"/>
      <c r="NSS157" s="42"/>
      <c r="NST157" s="38"/>
      <c r="NSU157" s="42"/>
      <c r="NSV157" s="72"/>
      <c r="OCF157" s="52">
        <v>18</v>
      </c>
      <c r="OCG157" s="69" t="s">
        <v>183</v>
      </c>
      <c r="OCH157" s="70" t="s">
        <v>184</v>
      </c>
      <c r="OCI157" s="38" t="s">
        <v>48</v>
      </c>
      <c r="OCJ157" s="38"/>
      <c r="OCK157" s="71">
        <v>22</v>
      </c>
      <c r="OCL157" s="38"/>
      <c r="OCM157" s="42"/>
      <c r="OCN157" s="38"/>
      <c r="OCO157" s="42"/>
      <c r="OCP157" s="38"/>
      <c r="OCQ157" s="42"/>
      <c r="OCR157" s="72"/>
      <c r="OMB157" s="52">
        <v>18</v>
      </c>
      <c r="OMC157" s="69" t="s">
        <v>183</v>
      </c>
      <c r="OMD157" s="70" t="s">
        <v>184</v>
      </c>
      <c r="OME157" s="38" t="s">
        <v>48</v>
      </c>
      <c r="OMF157" s="38"/>
      <c r="OMG157" s="71">
        <v>22</v>
      </c>
      <c r="OMH157" s="38"/>
      <c r="OMI157" s="42"/>
      <c r="OMJ157" s="38"/>
      <c r="OMK157" s="42"/>
      <c r="OML157" s="38"/>
      <c r="OMM157" s="42"/>
      <c r="OMN157" s="72"/>
      <c r="OVX157" s="52">
        <v>18</v>
      </c>
      <c r="OVY157" s="69" t="s">
        <v>183</v>
      </c>
      <c r="OVZ157" s="70" t="s">
        <v>184</v>
      </c>
      <c r="OWA157" s="38" t="s">
        <v>48</v>
      </c>
      <c r="OWB157" s="38"/>
      <c r="OWC157" s="71">
        <v>22</v>
      </c>
      <c r="OWD157" s="38"/>
      <c r="OWE157" s="42"/>
      <c r="OWF157" s="38"/>
      <c r="OWG157" s="42"/>
      <c r="OWH157" s="38"/>
      <c r="OWI157" s="42"/>
      <c r="OWJ157" s="72"/>
      <c r="PFT157" s="52">
        <v>18</v>
      </c>
      <c r="PFU157" s="69" t="s">
        <v>183</v>
      </c>
      <c r="PFV157" s="70" t="s">
        <v>184</v>
      </c>
      <c r="PFW157" s="38" t="s">
        <v>48</v>
      </c>
      <c r="PFX157" s="38"/>
      <c r="PFY157" s="71">
        <v>22</v>
      </c>
      <c r="PFZ157" s="38"/>
      <c r="PGA157" s="42"/>
      <c r="PGB157" s="38"/>
      <c r="PGC157" s="42"/>
      <c r="PGD157" s="38"/>
      <c r="PGE157" s="42"/>
      <c r="PGF157" s="72"/>
      <c r="PPP157" s="52">
        <v>18</v>
      </c>
      <c r="PPQ157" s="69" t="s">
        <v>183</v>
      </c>
      <c r="PPR157" s="70" t="s">
        <v>184</v>
      </c>
      <c r="PPS157" s="38" t="s">
        <v>48</v>
      </c>
      <c r="PPT157" s="38"/>
      <c r="PPU157" s="71">
        <v>22</v>
      </c>
      <c r="PPV157" s="38"/>
      <c r="PPW157" s="42"/>
      <c r="PPX157" s="38"/>
      <c r="PPY157" s="42"/>
      <c r="PPZ157" s="38"/>
      <c r="PQA157" s="42"/>
      <c r="PQB157" s="72"/>
      <c r="PZL157" s="52">
        <v>18</v>
      </c>
      <c r="PZM157" s="69" t="s">
        <v>183</v>
      </c>
      <c r="PZN157" s="70" t="s">
        <v>184</v>
      </c>
      <c r="PZO157" s="38" t="s">
        <v>48</v>
      </c>
      <c r="PZP157" s="38"/>
      <c r="PZQ157" s="71">
        <v>22</v>
      </c>
      <c r="PZR157" s="38"/>
      <c r="PZS157" s="42"/>
      <c r="PZT157" s="38"/>
      <c r="PZU157" s="42"/>
      <c r="PZV157" s="38"/>
      <c r="PZW157" s="42"/>
      <c r="PZX157" s="72"/>
      <c r="QJH157" s="52">
        <v>18</v>
      </c>
      <c r="QJI157" s="69" t="s">
        <v>183</v>
      </c>
      <c r="QJJ157" s="70" t="s">
        <v>184</v>
      </c>
      <c r="QJK157" s="38" t="s">
        <v>48</v>
      </c>
      <c r="QJL157" s="38"/>
      <c r="QJM157" s="71">
        <v>22</v>
      </c>
      <c r="QJN157" s="38"/>
      <c r="QJO157" s="42"/>
      <c r="QJP157" s="38"/>
      <c r="QJQ157" s="42"/>
      <c r="QJR157" s="38"/>
      <c r="QJS157" s="42"/>
      <c r="QJT157" s="72"/>
      <c r="QTD157" s="52">
        <v>18</v>
      </c>
      <c r="QTE157" s="69" t="s">
        <v>183</v>
      </c>
      <c r="QTF157" s="70" t="s">
        <v>184</v>
      </c>
      <c r="QTG157" s="38" t="s">
        <v>48</v>
      </c>
      <c r="QTH157" s="38"/>
      <c r="QTI157" s="71">
        <v>22</v>
      </c>
      <c r="QTJ157" s="38"/>
      <c r="QTK157" s="42"/>
      <c r="QTL157" s="38"/>
      <c r="QTM157" s="42"/>
      <c r="QTN157" s="38"/>
      <c r="QTO157" s="42"/>
      <c r="QTP157" s="72"/>
      <c r="RCZ157" s="52">
        <v>18</v>
      </c>
      <c r="RDA157" s="69" t="s">
        <v>183</v>
      </c>
      <c r="RDB157" s="70" t="s">
        <v>184</v>
      </c>
      <c r="RDC157" s="38" t="s">
        <v>48</v>
      </c>
      <c r="RDD157" s="38"/>
      <c r="RDE157" s="71">
        <v>22</v>
      </c>
      <c r="RDF157" s="38"/>
      <c r="RDG157" s="42"/>
      <c r="RDH157" s="38"/>
      <c r="RDI157" s="42"/>
      <c r="RDJ157" s="38"/>
      <c r="RDK157" s="42"/>
      <c r="RDL157" s="72"/>
      <c r="RMV157" s="52">
        <v>18</v>
      </c>
      <c r="RMW157" s="69" t="s">
        <v>183</v>
      </c>
      <c r="RMX157" s="70" t="s">
        <v>184</v>
      </c>
      <c r="RMY157" s="38" t="s">
        <v>48</v>
      </c>
      <c r="RMZ157" s="38"/>
      <c r="RNA157" s="71">
        <v>22</v>
      </c>
      <c r="RNB157" s="38"/>
      <c r="RNC157" s="42"/>
      <c r="RND157" s="38"/>
      <c r="RNE157" s="42"/>
      <c r="RNF157" s="38"/>
      <c r="RNG157" s="42"/>
      <c r="RNH157" s="72"/>
      <c r="RWR157" s="52">
        <v>18</v>
      </c>
      <c r="RWS157" s="69" t="s">
        <v>183</v>
      </c>
      <c r="RWT157" s="70" t="s">
        <v>184</v>
      </c>
      <c r="RWU157" s="38" t="s">
        <v>48</v>
      </c>
      <c r="RWV157" s="38"/>
      <c r="RWW157" s="71">
        <v>22</v>
      </c>
      <c r="RWX157" s="38"/>
      <c r="RWY157" s="42"/>
      <c r="RWZ157" s="38"/>
      <c r="RXA157" s="42"/>
      <c r="RXB157" s="38"/>
      <c r="RXC157" s="42"/>
      <c r="RXD157" s="72"/>
      <c r="SGN157" s="52">
        <v>18</v>
      </c>
      <c r="SGO157" s="69" t="s">
        <v>183</v>
      </c>
      <c r="SGP157" s="70" t="s">
        <v>184</v>
      </c>
      <c r="SGQ157" s="38" t="s">
        <v>48</v>
      </c>
      <c r="SGR157" s="38"/>
      <c r="SGS157" s="71">
        <v>22</v>
      </c>
      <c r="SGT157" s="38"/>
      <c r="SGU157" s="42"/>
      <c r="SGV157" s="38"/>
      <c r="SGW157" s="42"/>
      <c r="SGX157" s="38"/>
      <c r="SGY157" s="42"/>
      <c r="SGZ157" s="72"/>
      <c r="SQJ157" s="52">
        <v>18</v>
      </c>
      <c r="SQK157" s="69" t="s">
        <v>183</v>
      </c>
      <c r="SQL157" s="70" t="s">
        <v>184</v>
      </c>
      <c r="SQM157" s="38" t="s">
        <v>48</v>
      </c>
      <c r="SQN157" s="38"/>
      <c r="SQO157" s="71">
        <v>22</v>
      </c>
      <c r="SQP157" s="38"/>
      <c r="SQQ157" s="42"/>
      <c r="SQR157" s="38"/>
      <c r="SQS157" s="42"/>
      <c r="SQT157" s="38"/>
      <c r="SQU157" s="42"/>
      <c r="SQV157" s="72"/>
      <c r="TAF157" s="52">
        <v>18</v>
      </c>
      <c r="TAG157" s="69" t="s">
        <v>183</v>
      </c>
      <c r="TAH157" s="70" t="s">
        <v>184</v>
      </c>
      <c r="TAI157" s="38" t="s">
        <v>48</v>
      </c>
      <c r="TAJ157" s="38"/>
      <c r="TAK157" s="71">
        <v>22</v>
      </c>
      <c r="TAL157" s="38"/>
      <c r="TAM157" s="42"/>
      <c r="TAN157" s="38"/>
      <c r="TAO157" s="42"/>
      <c r="TAP157" s="38"/>
      <c r="TAQ157" s="42"/>
      <c r="TAR157" s="72"/>
      <c r="TKB157" s="52">
        <v>18</v>
      </c>
      <c r="TKC157" s="69" t="s">
        <v>183</v>
      </c>
      <c r="TKD157" s="70" t="s">
        <v>184</v>
      </c>
      <c r="TKE157" s="38" t="s">
        <v>48</v>
      </c>
      <c r="TKF157" s="38"/>
      <c r="TKG157" s="71">
        <v>22</v>
      </c>
      <c r="TKH157" s="38"/>
      <c r="TKI157" s="42"/>
      <c r="TKJ157" s="38"/>
      <c r="TKK157" s="42"/>
      <c r="TKL157" s="38"/>
      <c r="TKM157" s="42"/>
      <c r="TKN157" s="72"/>
      <c r="TTX157" s="52">
        <v>18</v>
      </c>
      <c r="TTY157" s="69" t="s">
        <v>183</v>
      </c>
      <c r="TTZ157" s="70" t="s">
        <v>184</v>
      </c>
      <c r="TUA157" s="38" t="s">
        <v>48</v>
      </c>
      <c r="TUB157" s="38"/>
      <c r="TUC157" s="71">
        <v>22</v>
      </c>
      <c r="TUD157" s="38"/>
      <c r="TUE157" s="42"/>
      <c r="TUF157" s="38"/>
      <c r="TUG157" s="42"/>
      <c r="TUH157" s="38"/>
      <c r="TUI157" s="42"/>
      <c r="TUJ157" s="72"/>
      <c r="UDT157" s="52">
        <v>18</v>
      </c>
      <c r="UDU157" s="69" t="s">
        <v>183</v>
      </c>
      <c r="UDV157" s="70" t="s">
        <v>184</v>
      </c>
      <c r="UDW157" s="38" t="s">
        <v>48</v>
      </c>
      <c r="UDX157" s="38"/>
      <c r="UDY157" s="71">
        <v>22</v>
      </c>
      <c r="UDZ157" s="38"/>
      <c r="UEA157" s="42"/>
      <c r="UEB157" s="38"/>
      <c r="UEC157" s="42"/>
      <c r="UED157" s="38"/>
      <c r="UEE157" s="42"/>
      <c r="UEF157" s="72"/>
      <c r="UNP157" s="52">
        <v>18</v>
      </c>
      <c r="UNQ157" s="69" t="s">
        <v>183</v>
      </c>
      <c r="UNR157" s="70" t="s">
        <v>184</v>
      </c>
      <c r="UNS157" s="38" t="s">
        <v>48</v>
      </c>
      <c r="UNT157" s="38"/>
      <c r="UNU157" s="71">
        <v>22</v>
      </c>
      <c r="UNV157" s="38"/>
      <c r="UNW157" s="42"/>
      <c r="UNX157" s="38"/>
      <c r="UNY157" s="42"/>
      <c r="UNZ157" s="38"/>
      <c r="UOA157" s="42"/>
      <c r="UOB157" s="72"/>
      <c r="UXL157" s="52">
        <v>18</v>
      </c>
      <c r="UXM157" s="69" t="s">
        <v>183</v>
      </c>
      <c r="UXN157" s="70" t="s">
        <v>184</v>
      </c>
      <c r="UXO157" s="38" t="s">
        <v>48</v>
      </c>
      <c r="UXP157" s="38"/>
      <c r="UXQ157" s="71">
        <v>22</v>
      </c>
      <c r="UXR157" s="38"/>
      <c r="UXS157" s="42"/>
      <c r="UXT157" s="38"/>
      <c r="UXU157" s="42"/>
      <c r="UXV157" s="38"/>
      <c r="UXW157" s="42"/>
      <c r="UXX157" s="72"/>
      <c r="VHH157" s="52">
        <v>18</v>
      </c>
      <c r="VHI157" s="69" t="s">
        <v>183</v>
      </c>
      <c r="VHJ157" s="70" t="s">
        <v>184</v>
      </c>
      <c r="VHK157" s="38" t="s">
        <v>48</v>
      </c>
      <c r="VHL157" s="38"/>
      <c r="VHM157" s="71">
        <v>22</v>
      </c>
      <c r="VHN157" s="38"/>
      <c r="VHO157" s="42"/>
      <c r="VHP157" s="38"/>
      <c r="VHQ157" s="42"/>
      <c r="VHR157" s="38"/>
      <c r="VHS157" s="42"/>
      <c r="VHT157" s="72"/>
      <c r="VRD157" s="52">
        <v>18</v>
      </c>
      <c r="VRE157" s="69" t="s">
        <v>183</v>
      </c>
      <c r="VRF157" s="70" t="s">
        <v>184</v>
      </c>
      <c r="VRG157" s="38" t="s">
        <v>48</v>
      </c>
      <c r="VRH157" s="38"/>
      <c r="VRI157" s="71">
        <v>22</v>
      </c>
      <c r="VRJ157" s="38"/>
      <c r="VRK157" s="42"/>
      <c r="VRL157" s="38"/>
      <c r="VRM157" s="42"/>
      <c r="VRN157" s="38"/>
      <c r="VRO157" s="42"/>
      <c r="VRP157" s="72"/>
      <c r="WAZ157" s="52">
        <v>18</v>
      </c>
      <c r="WBA157" s="69" t="s">
        <v>183</v>
      </c>
      <c r="WBB157" s="70" t="s">
        <v>184</v>
      </c>
      <c r="WBC157" s="38" t="s">
        <v>48</v>
      </c>
      <c r="WBD157" s="38"/>
      <c r="WBE157" s="71">
        <v>22</v>
      </c>
      <c r="WBF157" s="38"/>
      <c r="WBG157" s="42"/>
      <c r="WBH157" s="38"/>
      <c r="WBI157" s="42"/>
      <c r="WBJ157" s="38"/>
      <c r="WBK157" s="42"/>
      <c r="WBL157" s="72"/>
      <c r="WKV157" s="52">
        <v>18</v>
      </c>
      <c r="WKW157" s="69" t="s">
        <v>183</v>
      </c>
      <c r="WKX157" s="70" t="s">
        <v>184</v>
      </c>
      <c r="WKY157" s="38" t="s">
        <v>48</v>
      </c>
      <c r="WKZ157" s="38"/>
      <c r="WLA157" s="71">
        <v>22</v>
      </c>
      <c r="WLB157" s="38"/>
      <c r="WLC157" s="42"/>
      <c r="WLD157" s="38"/>
      <c r="WLE157" s="42"/>
      <c r="WLF157" s="38"/>
      <c r="WLG157" s="42"/>
      <c r="WLH157" s="72"/>
      <c r="WUR157" s="52">
        <v>18</v>
      </c>
      <c r="WUS157" s="69" t="s">
        <v>183</v>
      </c>
      <c r="WUT157" s="70" t="s">
        <v>184</v>
      </c>
      <c r="WUU157" s="38" t="s">
        <v>48</v>
      </c>
      <c r="WUV157" s="38"/>
      <c r="WUW157" s="71">
        <v>22</v>
      </c>
      <c r="WUX157" s="38"/>
      <c r="WUY157" s="42"/>
      <c r="WUZ157" s="38"/>
      <c r="WVA157" s="42"/>
      <c r="WVB157" s="38"/>
      <c r="WVC157" s="42"/>
      <c r="WVD157" s="72"/>
    </row>
    <row r="158" spans="1:1020 1264:2044 2288:3068 3312:4092 4336:5116 5360:6140 6384:7164 7408:8188 8432:9212 9456:10236 10480:11260 11504:12284 12528:13308 13552:14332 14576:15356 15600:16124" x14ac:dyDescent="0.3">
      <c r="A158" s="34">
        <f>A157+1</f>
        <v>50</v>
      </c>
      <c r="B158" s="74" t="s">
        <v>194</v>
      </c>
      <c r="C158" s="75" t="s">
        <v>195</v>
      </c>
      <c r="D158" s="76">
        <v>1</v>
      </c>
      <c r="E158" s="31"/>
      <c r="F158" s="31">
        <f t="shared" si="3"/>
        <v>0</v>
      </c>
      <c r="G158" s="32" t="s">
        <v>9</v>
      </c>
      <c r="H158" s="53"/>
    </row>
    <row r="159" spans="1:1020 1264:2044 2288:3068 3312:4092 4336:5116 5360:6140 6384:7164 7408:8188 8432:9212 9456:10236 10480:11260 11504:12284 12528:13308 13552:14332 14576:15356 15600:16124" x14ac:dyDescent="0.3">
      <c r="A159" s="34">
        <f>A158+1</f>
        <v>51</v>
      </c>
      <c r="B159" s="74" t="s">
        <v>196</v>
      </c>
      <c r="C159" s="75" t="s">
        <v>195</v>
      </c>
      <c r="D159" s="76">
        <v>21</v>
      </c>
      <c r="E159" s="31"/>
      <c r="F159" s="31">
        <f t="shared" si="3"/>
        <v>0</v>
      </c>
      <c r="G159" s="32" t="s">
        <v>9</v>
      </c>
      <c r="IF159" s="52">
        <v>18</v>
      </c>
      <c r="IG159" s="69" t="s">
        <v>183</v>
      </c>
      <c r="IH159" s="70" t="s">
        <v>184</v>
      </c>
      <c r="II159" s="38" t="s">
        <v>48</v>
      </c>
      <c r="IJ159" s="38"/>
      <c r="IK159" s="71">
        <v>22</v>
      </c>
      <c r="IL159" s="38"/>
      <c r="IM159" s="42"/>
      <c r="IN159" s="38"/>
      <c r="IO159" s="42"/>
      <c r="IP159" s="38"/>
      <c r="IQ159" s="42"/>
      <c r="IR159" s="72"/>
      <c r="SB159" s="52">
        <v>18</v>
      </c>
      <c r="SC159" s="69" t="s">
        <v>183</v>
      </c>
      <c r="SD159" s="70" t="s">
        <v>184</v>
      </c>
      <c r="SE159" s="38" t="s">
        <v>48</v>
      </c>
      <c r="SF159" s="38"/>
      <c r="SG159" s="71">
        <v>22</v>
      </c>
      <c r="SH159" s="38"/>
      <c r="SI159" s="42"/>
      <c r="SJ159" s="38"/>
      <c r="SK159" s="42"/>
      <c r="SL159" s="38"/>
      <c r="SM159" s="42"/>
      <c r="SN159" s="72"/>
      <c r="ABX159" s="52">
        <v>18</v>
      </c>
      <c r="ABY159" s="69" t="s">
        <v>183</v>
      </c>
      <c r="ABZ159" s="70" t="s">
        <v>184</v>
      </c>
      <c r="ACA159" s="38" t="s">
        <v>48</v>
      </c>
      <c r="ACB159" s="38"/>
      <c r="ACC159" s="71">
        <v>22</v>
      </c>
      <c r="ACD159" s="38"/>
      <c r="ACE159" s="42"/>
      <c r="ACF159" s="38"/>
      <c r="ACG159" s="42"/>
      <c r="ACH159" s="38"/>
      <c r="ACI159" s="42"/>
      <c r="ACJ159" s="72"/>
      <c r="ALT159" s="52">
        <v>18</v>
      </c>
      <c r="ALU159" s="69" t="s">
        <v>183</v>
      </c>
      <c r="ALV159" s="70" t="s">
        <v>184</v>
      </c>
      <c r="ALW159" s="38" t="s">
        <v>48</v>
      </c>
      <c r="ALX159" s="38"/>
      <c r="ALY159" s="71">
        <v>22</v>
      </c>
      <c r="ALZ159" s="38"/>
      <c r="AMA159" s="42"/>
      <c r="AMB159" s="38"/>
      <c r="AMC159" s="42"/>
      <c r="AMD159" s="38"/>
      <c r="AME159" s="42"/>
      <c r="AMF159" s="72"/>
      <c r="AVP159" s="52">
        <v>18</v>
      </c>
      <c r="AVQ159" s="69" t="s">
        <v>183</v>
      </c>
      <c r="AVR159" s="70" t="s">
        <v>184</v>
      </c>
      <c r="AVS159" s="38" t="s">
        <v>48</v>
      </c>
      <c r="AVT159" s="38"/>
      <c r="AVU159" s="71">
        <v>22</v>
      </c>
      <c r="AVV159" s="38"/>
      <c r="AVW159" s="42"/>
      <c r="AVX159" s="38"/>
      <c r="AVY159" s="42"/>
      <c r="AVZ159" s="38"/>
      <c r="AWA159" s="42"/>
      <c r="AWB159" s="72"/>
      <c r="BFL159" s="52">
        <v>18</v>
      </c>
      <c r="BFM159" s="69" t="s">
        <v>183</v>
      </c>
      <c r="BFN159" s="70" t="s">
        <v>184</v>
      </c>
      <c r="BFO159" s="38" t="s">
        <v>48</v>
      </c>
      <c r="BFP159" s="38"/>
      <c r="BFQ159" s="71">
        <v>22</v>
      </c>
      <c r="BFR159" s="38"/>
      <c r="BFS159" s="42"/>
      <c r="BFT159" s="38"/>
      <c r="BFU159" s="42"/>
      <c r="BFV159" s="38"/>
      <c r="BFW159" s="42"/>
      <c r="BFX159" s="72"/>
      <c r="BPH159" s="52">
        <v>18</v>
      </c>
      <c r="BPI159" s="69" t="s">
        <v>183</v>
      </c>
      <c r="BPJ159" s="70" t="s">
        <v>184</v>
      </c>
      <c r="BPK159" s="38" t="s">
        <v>48</v>
      </c>
      <c r="BPL159" s="38"/>
      <c r="BPM159" s="71">
        <v>22</v>
      </c>
      <c r="BPN159" s="38"/>
      <c r="BPO159" s="42"/>
      <c r="BPP159" s="38"/>
      <c r="BPQ159" s="42"/>
      <c r="BPR159" s="38"/>
      <c r="BPS159" s="42"/>
      <c r="BPT159" s="72"/>
      <c r="BZD159" s="52">
        <v>18</v>
      </c>
      <c r="BZE159" s="69" t="s">
        <v>183</v>
      </c>
      <c r="BZF159" s="70" t="s">
        <v>184</v>
      </c>
      <c r="BZG159" s="38" t="s">
        <v>48</v>
      </c>
      <c r="BZH159" s="38"/>
      <c r="BZI159" s="71">
        <v>22</v>
      </c>
      <c r="BZJ159" s="38"/>
      <c r="BZK159" s="42"/>
      <c r="BZL159" s="38"/>
      <c r="BZM159" s="42"/>
      <c r="BZN159" s="38"/>
      <c r="BZO159" s="42"/>
      <c r="BZP159" s="72"/>
      <c r="CIZ159" s="52">
        <v>18</v>
      </c>
      <c r="CJA159" s="69" t="s">
        <v>183</v>
      </c>
      <c r="CJB159" s="70" t="s">
        <v>184</v>
      </c>
      <c r="CJC159" s="38" t="s">
        <v>48</v>
      </c>
      <c r="CJD159" s="38"/>
      <c r="CJE159" s="71">
        <v>22</v>
      </c>
      <c r="CJF159" s="38"/>
      <c r="CJG159" s="42"/>
      <c r="CJH159" s="38"/>
      <c r="CJI159" s="42"/>
      <c r="CJJ159" s="38"/>
      <c r="CJK159" s="42"/>
      <c r="CJL159" s="72"/>
      <c r="CSV159" s="52">
        <v>18</v>
      </c>
      <c r="CSW159" s="69" t="s">
        <v>183</v>
      </c>
      <c r="CSX159" s="70" t="s">
        <v>184</v>
      </c>
      <c r="CSY159" s="38" t="s">
        <v>48</v>
      </c>
      <c r="CSZ159" s="38"/>
      <c r="CTA159" s="71">
        <v>22</v>
      </c>
      <c r="CTB159" s="38"/>
      <c r="CTC159" s="42"/>
      <c r="CTD159" s="38"/>
      <c r="CTE159" s="42"/>
      <c r="CTF159" s="38"/>
      <c r="CTG159" s="42"/>
      <c r="CTH159" s="72"/>
      <c r="DCR159" s="52">
        <v>18</v>
      </c>
      <c r="DCS159" s="69" t="s">
        <v>183</v>
      </c>
      <c r="DCT159" s="70" t="s">
        <v>184</v>
      </c>
      <c r="DCU159" s="38" t="s">
        <v>48</v>
      </c>
      <c r="DCV159" s="38"/>
      <c r="DCW159" s="71">
        <v>22</v>
      </c>
      <c r="DCX159" s="38"/>
      <c r="DCY159" s="42"/>
      <c r="DCZ159" s="38"/>
      <c r="DDA159" s="42"/>
      <c r="DDB159" s="38"/>
      <c r="DDC159" s="42"/>
      <c r="DDD159" s="72"/>
      <c r="DMN159" s="52">
        <v>18</v>
      </c>
      <c r="DMO159" s="69" t="s">
        <v>183</v>
      </c>
      <c r="DMP159" s="70" t="s">
        <v>184</v>
      </c>
      <c r="DMQ159" s="38" t="s">
        <v>48</v>
      </c>
      <c r="DMR159" s="38"/>
      <c r="DMS159" s="71">
        <v>22</v>
      </c>
      <c r="DMT159" s="38"/>
      <c r="DMU159" s="42"/>
      <c r="DMV159" s="38"/>
      <c r="DMW159" s="42"/>
      <c r="DMX159" s="38"/>
      <c r="DMY159" s="42"/>
      <c r="DMZ159" s="72"/>
      <c r="DWJ159" s="52">
        <v>18</v>
      </c>
      <c r="DWK159" s="69" t="s">
        <v>183</v>
      </c>
      <c r="DWL159" s="70" t="s">
        <v>184</v>
      </c>
      <c r="DWM159" s="38" t="s">
        <v>48</v>
      </c>
      <c r="DWN159" s="38"/>
      <c r="DWO159" s="71">
        <v>22</v>
      </c>
      <c r="DWP159" s="38"/>
      <c r="DWQ159" s="42"/>
      <c r="DWR159" s="38"/>
      <c r="DWS159" s="42"/>
      <c r="DWT159" s="38"/>
      <c r="DWU159" s="42"/>
      <c r="DWV159" s="72"/>
      <c r="EGF159" s="52">
        <v>18</v>
      </c>
      <c r="EGG159" s="69" t="s">
        <v>183</v>
      </c>
      <c r="EGH159" s="70" t="s">
        <v>184</v>
      </c>
      <c r="EGI159" s="38" t="s">
        <v>48</v>
      </c>
      <c r="EGJ159" s="38"/>
      <c r="EGK159" s="71">
        <v>22</v>
      </c>
      <c r="EGL159" s="38"/>
      <c r="EGM159" s="42"/>
      <c r="EGN159" s="38"/>
      <c r="EGO159" s="42"/>
      <c r="EGP159" s="38"/>
      <c r="EGQ159" s="42"/>
      <c r="EGR159" s="72"/>
      <c r="EQB159" s="52">
        <v>18</v>
      </c>
      <c r="EQC159" s="69" t="s">
        <v>183</v>
      </c>
      <c r="EQD159" s="70" t="s">
        <v>184</v>
      </c>
      <c r="EQE159" s="38" t="s">
        <v>48</v>
      </c>
      <c r="EQF159" s="38"/>
      <c r="EQG159" s="71">
        <v>22</v>
      </c>
      <c r="EQH159" s="38"/>
      <c r="EQI159" s="42"/>
      <c r="EQJ159" s="38"/>
      <c r="EQK159" s="42"/>
      <c r="EQL159" s="38"/>
      <c r="EQM159" s="42"/>
      <c r="EQN159" s="72"/>
      <c r="EZX159" s="52">
        <v>18</v>
      </c>
      <c r="EZY159" s="69" t="s">
        <v>183</v>
      </c>
      <c r="EZZ159" s="70" t="s">
        <v>184</v>
      </c>
      <c r="FAA159" s="38" t="s">
        <v>48</v>
      </c>
      <c r="FAB159" s="38"/>
      <c r="FAC159" s="71">
        <v>22</v>
      </c>
      <c r="FAD159" s="38"/>
      <c r="FAE159" s="42"/>
      <c r="FAF159" s="38"/>
      <c r="FAG159" s="42"/>
      <c r="FAH159" s="38"/>
      <c r="FAI159" s="42"/>
      <c r="FAJ159" s="72"/>
      <c r="FJT159" s="52">
        <v>18</v>
      </c>
      <c r="FJU159" s="69" t="s">
        <v>183</v>
      </c>
      <c r="FJV159" s="70" t="s">
        <v>184</v>
      </c>
      <c r="FJW159" s="38" t="s">
        <v>48</v>
      </c>
      <c r="FJX159" s="38"/>
      <c r="FJY159" s="71">
        <v>22</v>
      </c>
      <c r="FJZ159" s="38"/>
      <c r="FKA159" s="42"/>
      <c r="FKB159" s="38"/>
      <c r="FKC159" s="42"/>
      <c r="FKD159" s="38"/>
      <c r="FKE159" s="42"/>
      <c r="FKF159" s="72"/>
      <c r="FTP159" s="52">
        <v>18</v>
      </c>
      <c r="FTQ159" s="69" t="s">
        <v>183</v>
      </c>
      <c r="FTR159" s="70" t="s">
        <v>184</v>
      </c>
      <c r="FTS159" s="38" t="s">
        <v>48</v>
      </c>
      <c r="FTT159" s="38"/>
      <c r="FTU159" s="71">
        <v>22</v>
      </c>
      <c r="FTV159" s="38"/>
      <c r="FTW159" s="42"/>
      <c r="FTX159" s="38"/>
      <c r="FTY159" s="42"/>
      <c r="FTZ159" s="38"/>
      <c r="FUA159" s="42"/>
      <c r="FUB159" s="72"/>
      <c r="GDL159" s="52">
        <v>18</v>
      </c>
      <c r="GDM159" s="69" t="s">
        <v>183</v>
      </c>
      <c r="GDN159" s="70" t="s">
        <v>184</v>
      </c>
      <c r="GDO159" s="38" t="s">
        <v>48</v>
      </c>
      <c r="GDP159" s="38"/>
      <c r="GDQ159" s="71">
        <v>22</v>
      </c>
      <c r="GDR159" s="38"/>
      <c r="GDS159" s="42"/>
      <c r="GDT159" s="38"/>
      <c r="GDU159" s="42"/>
      <c r="GDV159" s="38"/>
      <c r="GDW159" s="42"/>
      <c r="GDX159" s="72"/>
      <c r="GNH159" s="52">
        <v>18</v>
      </c>
      <c r="GNI159" s="69" t="s">
        <v>183</v>
      </c>
      <c r="GNJ159" s="70" t="s">
        <v>184</v>
      </c>
      <c r="GNK159" s="38" t="s">
        <v>48</v>
      </c>
      <c r="GNL159" s="38"/>
      <c r="GNM159" s="71">
        <v>22</v>
      </c>
      <c r="GNN159" s="38"/>
      <c r="GNO159" s="42"/>
      <c r="GNP159" s="38"/>
      <c r="GNQ159" s="42"/>
      <c r="GNR159" s="38"/>
      <c r="GNS159" s="42"/>
      <c r="GNT159" s="72"/>
      <c r="GXD159" s="52">
        <v>18</v>
      </c>
      <c r="GXE159" s="69" t="s">
        <v>183</v>
      </c>
      <c r="GXF159" s="70" t="s">
        <v>184</v>
      </c>
      <c r="GXG159" s="38" t="s">
        <v>48</v>
      </c>
      <c r="GXH159" s="38"/>
      <c r="GXI159" s="71">
        <v>22</v>
      </c>
      <c r="GXJ159" s="38"/>
      <c r="GXK159" s="42"/>
      <c r="GXL159" s="38"/>
      <c r="GXM159" s="42"/>
      <c r="GXN159" s="38"/>
      <c r="GXO159" s="42"/>
      <c r="GXP159" s="72"/>
      <c r="HGZ159" s="52">
        <v>18</v>
      </c>
      <c r="HHA159" s="69" t="s">
        <v>183</v>
      </c>
      <c r="HHB159" s="70" t="s">
        <v>184</v>
      </c>
      <c r="HHC159" s="38" t="s">
        <v>48</v>
      </c>
      <c r="HHD159" s="38"/>
      <c r="HHE159" s="71">
        <v>22</v>
      </c>
      <c r="HHF159" s="38"/>
      <c r="HHG159" s="42"/>
      <c r="HHH159" s="38"/>
      <c r="HHI159" s="42"/>
      <c r="HHJ159" s="38"/>
      <c r="HHK159" s="42"/>
      <c r="HHL159" s="72"/>
      <c r="HQV159" s="52">
        <v>18</v>
      </c>
      <c r="HQW159" s="69" t="s">
        <v>183</v>
      </c>
      <c r="HQX159" s="70" t="s">
        <v>184</v>
      </c>
      <c r="HQY159" s="38" t="s">
        <v>48</v>
      </c>
      <c r="HQZ159" s="38"/>
      <c r="HRA159" s="71">
        <v>22</v>
      </c>
      <c r="HRB159" s="38"/>
      <c r="HRC159" s="42"/>
      <c r="HRD159" s="38"/>
      <c r="HRE159" s="42"/>
      <c r="HRF159" s="38"/>
      <c r="HRG159" s="42"/>
      <c r="HRH159" s="72"/>
      <c r="IAR159" s="52">
        <v>18</v>
      </c>
      <c r="IAS159" s="69" t="s">
        <v>183</v>
      </c>
      <c r="IAT159" s="70" t="s">
        <v>184</v>
      </c>
      <c r="IAU159" s="38" t="s">
        <v>48</v>
      </c>
      <c r="IAV159" s="38"/>
      <c r="IAW159" s="71">
        <v>22</v>
      </c>
      <c r="IAX159" s="38"/>
      <c r="IAY159" s="42"/>
      <c r="IAZ159" s="38"/>
      <c r="IBA159" s="42"/>
      <c r="IBB159" s="38"/>
      <c r="IBC159" s="42"/>
      <c r="IBD159" s="72"/>
      <c r="IKN159" s="52">
        <v>18</v>
      </c>
      <c r="IKO159" s="69" t="s">
        <v>183</v>
      </c>
      <c r="IKP159" s="70" t="s">
        <v>184</v>
      </c>
      <c r="IKQ159" s="38" t="s">
        <v>48</v>
      </c>
      <c r="IKR159" s="38"/>
      <c r="IKS159" s="71">
        <v>22</v>
      </c>
      <c r="IKT159" s="38"/>
      <c r="IKU159" s="42"/>
      <c r="IKV159" s="38"/>
      <c r="IKW159" s="42"/>
      <c r="IKX159" s="38"/>
      <c r="IKY159" s="42"/>
      <c r="IKZ159" s="72"/>
      <c r="IUJ159" s="52">
        <v>18</v>
      </c>
      <c r="IUK159" s="69" t="s">
        <v>183</v>
      </c>
      <c r="IUL159" s="70" t="s">
        <v>184</v>
      </c>
      <c r="IUM159" s="38" t="s">
        <v>48</v>
      </c>
      <c r="IUN159" s="38"/>
      <c r="IUO159" s="71">
        <v>22</v>
      </c>
      <c r="IUP159" s="38"/>
      <c r="IUQ159" s="42"/>
      <c r="IUR159" s="38"/>
      <c r="IUS159" s="42"/>
      <c r="IUT159" s="38"/>
      <c r="IUU159" s="42"/>
      <c r="IUV159" s="72"/>
      <c r="JEF159" s="52">
        <v>18</v>
      </c>
      <c r="JEG159" s="69" t="s">
        <v>183</v>
      </c>
      <c r="JEH159" s="70" t="s">
        <v>184</v>
      </c>
      <c r="JEI159" s="38" t="s">
        <v>48</v>
      </c>
      <c r="JEJ159" s="38"/>
      <c r="JEK159" s="71">
        <v>22</v>
      </c>
      <c r="JEL159" s="38"/>
      <c r="JEM159" s="42"/>
      <c r="JEN159" s="38"/>
      <c r="JEO159" s="42"/>
      <c r="JEP159" s="38"/>
      <c r="JEQ159" s="42"/>
      <c r="JER159" s="72"/>
      <c r="JOB159" s="52">
        <v>18</v>
      </c>
      <c r="JOC159" s="69" t="s">
        <v>183</v>
      </c>
      <c r="JOD159" s="70" t="s">
        <v>184</v>
      </c>
      <c r="JOE159" s="38" t="s">
        <v>48</v>
      </c>
      <c r="JOF159" s="38"/>
      <c r="JOG159" s="71">
        <v>22</v>
      </c>
      <c r="JOH159" s="38"/>
      <c r="JOI159" s="42"/>
      <c r="JOJ159" s="38"/>
      <c r="JOK159" s="42"/>
      <c r="JOL159" s="38"/>
      <c r="JOM159" s="42"/>
      <c r="JON159" s="72"/>
      <c r="JXX159" s="52">
        <v>18</v>
      </c>
      <c r="JXY159" s="69" t="s">
        <v>183</v>
      </c>
      <c r="JXZ159" s="70" t="s">
        <v>184</v>
      </c>
      <c r="JYA159" s="38" t="s">
        <v>48</v>
      </c>
      <c r="JYB159" s="38"/>
      <c r="JYC159" s="71">
        <v>22</v>
      </c>
      <c r="JYD159" s="38"/>
      <c r="JYE159" s="42"/>
      <c r="JYF159" s="38"/>
      <c r="JYG159" s="42"/>
      <c r="JYH159" s="38"/>
      <c r="JYI159" s="42"/>
      <c r="JYJ159" s="72"/>
      <c r="KHT159" s="52">
        <v>18</v>
      </c>
      <c r="KHU159" s="69" t="s">
        <v>183</v>
      </c>
      <c r="KHV159" s="70" t="s">
        <v>184</v>
      </c>
      <c r="KHW159" s="38" t="s">
        <v>48</v>
      </c>
      <c r="KHX159" s="38"/>
      <c r="KHY159" s="71">
        <v>22</v>
      </c>
      <c r="KHZ159" s="38"/>
      <c r="KIA159" s="42"/>
      <c r="KIB159" s="38"/>
      <c r="KIC159" s="42"/>
      <c r="KID159" s="38"/>
      <c r="KIE159" s="42"/>
      <c r="KIF159" s="72"/>
      <c r="KRP159" s="52">
        <v>18</v>
      </c>
      <c r="KRQ159" s="69" t="s">
        <v>183</v>
      </c>
      <c r="KRR159" s="70" t="s">
        <v>184</v>
      </c>
      <c r="KRS159" s="38" t="s">
        <v>48</v>
      </c>
      <c r="KRT159" s="38"/>
      <c r="KRU159" s="71">
        <v>22</v>
      </c>
      <c r="KRV159" s="38"/>
      <c r="KRW159" s="42"/>
      <c r="KRX159" s="38"/>
      <c r="KRY159" s="42"/>
      <c r="KRZ159" s="38"/>
      <c r="KSA159" s="42"/>
      <c r="KSB159" s="72"/>
      <c r="LBL159" s="52">
        <v>18</v>
      </c>
      <c r="LBM159" s="69" t="s">
        <v>183</v>
      </c>
      <c r="LBN159" s="70" t="s">
        <v>184</v>
      </c>
      <c r="LBO159" s="38" t="s">
        <v>48</v>
      </c>
      <c r="LBP159" s="38"/>
      <c r="LBQ159" s="71">
        <v>22</v>
      </c>
      <c r="LBR159" s="38"/>
      <c r="LBS159" s="42"/>
      <c r="LBT159" s="38"/>
      <c r="LBU159" s="42"/>
      <c r="LBV159" s="38"/>
      <c r="LBW159" s="42"/>
      <c r="LBX159" s="72"/>
      <c r="LLH159" s="52">
        <v>18</v>
      </c>
      <c r="LLI159" s="69" t="s">
        <v>183</v>
      </c>
      <c r="LLJ159" s="70" t="s">
        <v>184</v>
      </c>
      <c r="LLK159" s="38" t="s">
        <v>48</v>
      </c>
      <c r="LLL159" s="38"/>
      <c r="LLM159" s="71">
        <v>22</v>
      </c>
      <c r="LLN159" s="38"/>
      <c r="LLO159" s="42"/>
      <c r="LLP159" s="38"/>
      <c r="LLQ159" s="42"/>
      <c r="LLR159" s="38"/>
      <c r="LLS159" s="42"/>
      <c r="LLT159" s="72"/>
      <c r="LVD159" s="52">
        <v>18</v>
      </c>
      <c r="LVE159" s="69" t="s">
        <v>183</v>
      </c>
      <c r="LVF159" s="70" t="s">
        <v>184</v>
      </c>
      <c r="LVG159" s="38" t="s">
        <v>48</v>
      </c>
      <c r="LVH159" s="38"/>
      <c r="LVI159" s="71">
        <v>22</v>
      </c>
      <c r="LVJ159" s="38"/>
      <c r="LVK159" s="42"/>
      <c r="LVL159" s="38"/>
      <c r="LVM159" s="42"/>
      <c r="LVN159" s="38"/>
      <c r="LVO159" s="42"/>
      <c r="LVP159" s="72"/>
      <c r="MEZ159" s="52">
        <v>18</v>
      </c>
      <c r="MFA159" s="69" t="s">
        <v>183</v>
      </c>
      <c r="MFB159" s="70" t="s">
        <v>184</v>
      </c>
      <c r="MFC159" s="38" t="s">
        <v>48</v>
      </c>
      <c r="MFD159" s="38"/>
      <c r="MFE159" s="71">
        <v>22</v>
      </c>
      <c r="MFF159" s="38"/>
      <c r="MFG159" s="42"/>
      <c r="MFH159" s="38"/>
      <c r="MFI159" s="42"/>
      <c r="MFJ159" s="38"/>
      <c r="MFK159" s="42"/>
      <c r="MFL159" s="72"/>
      <c r="MOV159" s="52">
        <v>18</v>
      </c>
      <c r="MOW159" s="69" t="s">
        <v>183</v>
      </c>
      <c r="MOX159" s="70" t="s">
        <v>184</v>
      </c>
      <c r="MOY159" s="38" t="s">
        <v>48</v>
      </c>
      <c r="MOZ159" s="38"/>
      <c r="MPA159" s="71">
        <v>22</v>
      </c>
      <c r="MPB159" s="38"/>
      <c r="MPC159" s="42"/>
      <c r="MPD159" s="38"/>
      <c r="MPE159" s="42"/>
      <c r="MPF159" s="38"/>
      <c r="MPG159" s="42"/>
      <c r="MPH159" s="72"/>
      <c r="MYR159" s="52">
        <v>18</v>
      </c>
      <c r="MYS159" s="69" t="s">
        <v>183</v>
      </c>
      <c r="MYT159" s="70" t="s">
        <v>184</v>
      </c>
      <c r="MYU159" s="38" t="s">
        <v>48</v>
      </c>
      <c r="MYV159" s="38"/>
      <c r="MYW159" s="71">
        <v>22</v>
      </c>
      <c r="MYX159" s="38"/>
      <c r="MYY159" s="42"/>
      <c r="MYZ159" s="38"/>
      <c r="MZA159" s="42"/>
      <c r="MZB159" s="38"/>
      <c r="MZC159" s="42"/>
      <c r="MZD159" s="72"/>
      <c r="NIN159" s="52">
        <v>18</v>
      </c>
      <c r="NIO159" s="69" t="s">
        <v>183</v>
      </c>
      <c r="NIP159" s="70" t="s">
        <v>184</v>
      </c>
      <c r="NIQ159" s="38" t="s">
        <v>48</v>
      </c>
      <c r="NIR159" s="38"/>
      <c r="NIS159" s="71">
        <v>22</v>
      </c>
      <c r="NIT159" s="38"/>
      <c r="NIU159" s="42"/>
      <c r="NIV159" s="38"/>
      <c r="NIW159" s="42"/>
      <c r="NIX159" s="38"/>
      <c r="NIY159" s="42"/>
      <c r="NIZ159" s="72"/>
      <c r="NSJ159" s="52">
        <v>18</v>
      </c>
      <c r="NSK159" s="69" t="s">
        <v>183</v>
      </c>
      <c r="NSL159" s="70" t="s">
        <v>184</v>
      </c>
      <c r="NSM159" s="38" t="s">
        <v>48</v>
      </c>
      <c r="NSN159" s="38"/>
      <c r="NSO159" s="71">
        <v>22</v>
      </c>
      <c r="NSP159" s="38"/>
      <c r="NSQ159" s="42"/>
      <c r="NSR159" s="38"/>
      <c r="NSS159" s="42"/>
      <c r="NST159" s="38"/>
      <c r="NSU159" s="42"/>
      <c r="NSV159" s="72"/>
      <c r="OCF159" s="52">
        <v>18</v>
      </c>
      <c r="OCG159" s="69" t="s">
        <v>183</v>
      </c>
      <c r="OCH159" s="70" t="s">
        <v>184</v>
      </c>
      <c r="OCI159" s="38" t="s">
        <v>48</v>
      </c>
      <c r="OCJ159" s="38"/>
      <c r="OCK159" s="71">
        <v>22</v>
      </c>
      <c r="OCL159" s="38"/>
      <c r="OCM159" s="42"/>
      <c r="OCN159" s="38"/>
      <c r="OCO159" s="42"/>
      <c r="OCP159" s="38"/>
      <c r="OCQ159" s="42"/>
      <c r="OCR159" s="72"/>
      <c r="OMB159" s="52">
        <v>18</v>
      </c>
      <c r="OMC159" s="69" t="s">
        <v>183</v>
      </c>
      <c r="OMD159" s="70" t="s">
        <v>184</v>
      </c>
      <c r="OME159" s="38" t="s">
        <v>48</v>
      </c>
      <c r="OMF159" s="38"/>
      <c r="OMG159" s="71">
        <v>22</v>
      </c>
      <c r="OMH159" s="38"/>
      <c r="OMI159" s="42"/>
      <c r="OMJ159" s="38"/>
      <c r="OMK159" s="42"/>
      <c r="OML159" s="38"/>
      <c r="OMM159" s="42"/>
      <c r="OMN159" s="72"/>
      <c r="OVX159" s="52">
        <v>18</v>
      </c>
      <c r="OVY159" s="69" t="s">
        <v>183</v>
      </c>
      <c r="OVZ159" s="70" t="s">
        <v>184</v>
      </c>
      <c r="OWA159" s="38" t="s">
        <v>48</v>
      </c>
      <c r="OWB159" s="38"/>
      <c r="OWC159" s="71">
        <v>22</v>
      </c>
      <c r="OWD159" s="38"/>
      <c r="OWE159" s="42"/>
      <c r="OWF159" s="38"/>
      <c r="OWG159" s="42"/>
      <c r="OWH159" s="38"/>
      <c r="OWI159" s="42"/>
      <c r="OWJ159" s="72"/>
      <c r="PFT159" s="52">
        <v>18</v>
      </c>
      <c r="PFU159" s="69" t="s">
        <v>183</v>
      </c>
      <c r="PFV159" s="70" t="s">
        <v>184</v>
      </c>
      <c r="PFW159" s="38" t="s">
        <v>48</v>
      </c>
      <c r="PFX159" s="38"/>
      <c r="PFY159" s="71">
        <v>22</v>
      </c>
      <c r="PFZ159" s="38"/>
      <c r="PGA159" s="42"/>
      <c r="PGB159" s="38"/>
      <c r="PGC159" s="42"/>
      <c r="PGD159" s="38"/>
      <c r="PGE159" s="42"/>
      <c r="PGF159" s="72"/>
      <c r="PPP159" s="52">
        <v>18</v>
      </c>
      <c r="PPQ159" s="69" t="s">
        <v>183</v>
      </c>
      <c r="PPR159" s="70" t="s">
        <v>184</v>
      </c>
      <c r="PPS159" s="38" t="s">
        <v>48</v>
      </c>
      <c r="PPT159" s="38"/>
      <c r="PPU159" s="71">
        <v>22</v>
      </c>
      <c r="PPV159" s="38"/>
      <c r="PPW159" s="42"/>
      <c r="PPX159" s="38"/>
      <c r="PPY159" s="42"/>
      <c r="PPZ159" s="38"/>
      <c r="PQA159" s="42"/>
      <c r="PQB159" s="72"/>
      <c r="PZL159" s="52">
        <v>18</v>
      </c>
      <c r="PZM159" s="69" t="s">
        <v>183</v>
      </c>
      <c r="PZN159" s="70" t="s">
        <v>184</v>
      </c>
      <c r="PZO159" s="38" t="s">
        <v>48</v>
      </c>
      <c r="PZP159" s="38"/>
      <c r="PZQ159" s="71">
        <v>22</v>
      </c>
      <c r="PZR159" s="38"/>
      <c r="PZS159" s="42"/>
      <c r="PZT159" s="38"/>
      <c r="PZU159" s="42"/>
      <c r="PZV159" s="38"/>
      <c r="PZW159" s="42"/>
      <c r="PZX159" s="72"/>
      <c r="QJH159" s="52">
        <v>18</v>
      </c>
      <c r="QJI159" s="69" t="s">
        <v>183</v>
      </c>
      <c r="QJJ159" s="70" t="s">
        <v>184</v>
      </c>
      <c r="QJK159" s="38" t="s">
        <v>48</v>
      </c>
      <c r="QJL159" s="38"/>
      <c r="QJM159" s="71">
        <v>22</v>
      </c>
      <c r="QJN159" s="38"/>
      <c r="QJO159" s="42"/>
      <c r="QJP159" s="38"/>
      <c r="QJQ159" s="42"/>
      <c r="QJR159" s="38"/>
      <c r="QJS159" s="42"/>
      <c r="QJT159" s="72"/>
      <c r="QTD159" s="52">
        <v>18</v>
      </c>
      <c r="QTE159" s="69" t="s">
        <v>183</v>
      </c>
      <c r="QTF159" s="70" t="s">
        <v>184</v>
      </c>
      <c r="QTG159" s="38" t="s">
        <v>48</v>
      </c>
      <c r="QTH159" s="38"/>
      <c r="QTI159" s="71">
        <v>22</v>
      </c>
      <c r="QTJ159" s="38"/>
      <c r="QTK159" s="42"/>
      <c r="QTL159" s="38"/>
      <c r="QTM159" s="42"/>
      <c r="QTN159" s="38"/>
      <c r="QTO159" s="42"/>
      <c r="QTP159" s="72"/>
      <c r="RCZ159" s="52">
        <v>18</v>
      </c>
      <c r="RDA159" s="69" t="s">
        <v>183</v>
      </c>
      <c r="RDB159" s="70" t="s">
        <v>184</v>
      </c>
      <c r="RDC159" s="38" t="s">
        <v>48</v>
      </c>
      <c r="RDD159" s="38"/>
      <c r="RDE159" s="71">
        <v>22</v>
      </c>
      <c r="RDF159" s="38"/>
      <c r="RDG159" s="42"/>
      <c r="RDH159" s="38"/>
      <c r="RDI159" s="42"/>
      <c r="RDJ159" s="38"/>
      <c r="RDK159" s="42"/>
      <c r="RDL159" s="72"/>
      <c r="RMV159" s="52">
        <v>18</v>
      </c>
      <c r="RMW159" s="69" t="s">
        <v>183</v>
      </c>
      <c r="RMX159" s="70" t="s">
        <v>184</v>
      </c>
      <c r="RMY159" s="38" t="s">
        <v>48</v>
      </c>
      <c r="RMZ159" s="38"/>
      <c r="RNA159" s="71">
        <v>22</v>
      </c>
      <c r="RNB159" s="38"/>
      <c r="RNC159" s="42"/>
      <c r="RND159" s="38"/>
      <c r="RNE159" s="42"/>
      <c r="RNF159" s="38"/>
      <c r="RNG159" s="42"/>
      <c r="RNH159" s="72"/>
      <c r="RWR159" s="52">
        <v>18</v>
      </c>
      <c r="RWS159" s="69" t="s">
        <v>183</v>
      </c>
      <c r="RWT159" s="70" t="s">
        <v>184</v>
      </c>
      <c r="RWU159" s="38" t="s">
        <v>48</v>
      </c>
      <c r="RWV159" s="38"/>
      <c r="RWW159" s="71">
        <v>22</v>
      </c>
      <c r="RWX159" s="38"/>
      <c r="RWY159" s="42"/>
      <c r="RWZ159" s="38"/>
      <c r="RXA159" s="42"/>
      <c r="RXB159" s="38"/>
      <c r="RXC159" s="42"/>
      <c r="RXD159" s="72"/>
      <c r="SGN159" s="52">
        <v>18</v>
      </c>
      <c r="SGO159" s="69" t="s">
        <v>183</v>
      </c>
      <c r="SGP159" s="70" t="s">
        <v>184</v>
      </c>
      <c r="SGQ159" s="38" t="s">
        <v>48</v>
      </c>
      <c r="SGR159" s="38"/>
      <c r="SGS159" s="71">
        <v>22</v>
      </c>
      <c r="SGT159" s="38"/>
      <c r="SGU159" s="42"/>
      <c r="SGV159" s="38"/>
      <c r="SGW159" s="42"/>
      <c r="SGX159" s="38"/>
      <c r="SGY159" s="42"/>
      <c r="SGZ159" s="72"/>
      <c r="SQJ159" s="52">
        <v>18</v>
      </c>
      <c r="SQK159" s="69" t="s">
        <v>183</v>
      </c>
      <c r="SQL159" s="70" t="s">
        <v>184</v>
      </c>
      <c r="SQM159" s="38" t="s">
        <v>48</v>
      </c>
      <c r="SQN159" s="38"/>
      <c r="SQO159" s="71">
        <v>22</v>
      </c>
      <c r="SQP159" s="38"/>
      <c r="SQQ159" s="42"/>
      <c r="SQR159" s="38"/>
      <c r="SQS159" s="42"/>
      <c r="SQT159" s="38"/>
      <c r="SQU159" s="42"/>
      <c r="SQV159" s="72"/>
      <c r="TAF159" s="52">
        <v>18</v>
      </c>
      <c r="TAG159" s="69" t="s">
        <v>183</v>
      </c>
      <c r="TAH159" s="70" t="s">
        <v>184</v>
      </c>
      <c r="TAI159" s="38" t="s">
        <v>48</v>
      </c>
      <c r="TAJ159" s="38"/>
      <c r="TAK159" s="71">
        <v>22</v>
      </c>
      <c r="TAL159" s="38"/>
      <c r="TAM159" s="42"/>
      <c r="TAN159" s="38"/>
      <c r="TAO159" s="42"/>
      <c r="TAP159" s="38"/>
      <c r="TAQ159" s="42"/>
      <c r="TAR159" s="72"/>
      <c r="TKB159" s="52">
        <v>18</v>
      </c>
      <c r="TKC159" s="69" t="s">
        <v>183</v>
      </c>
      <c r="TKD159" s="70" t="s">
        <v>184</v>
      </c>
      <c r="TKE159" s="38" t="s">
        <v>48</v>
      </c>
      <c r="TKF159" s="38"/>
      <c r="TKG159" s="71">
        <v>22</v>
      </c>
      <c r="TKH159" s="38"/>
      <c r="TKI159" s="42"/>
      <c r="TKJ159" s="38"/>
      <c r="TKK159" s="42"/>
      <c r="TKL159" s="38"/>
      <c r="TKM159" s="42"/>
      <c r="TKN159" s="72"/>
      <c r="TTX159" s="52">
        <v>18</v>
      </c>
      <c r="TTY159" s="69" t="s">
        <v>183</v>
      </c>
      <c r="TTZ159" s="70" t="s">
        <v>184</v>
      </c>
      <c r="TUA159" s="38" t="s">
        <v>48</v>
      </c>
      <c r="TUB159" s="38"/>
      <c r="TUC159" s="71">
        <v>22</v>
      </c>
      <c r="TUD159" s="38"/>
      <c r="TUE159" s="42"/>
      <c r="TUF159" s="38"/>
      <c r="TUG159" s="42"/>
      <c r="TUH159" s="38"/>
      <c r="TUI159" s="42"/>
      <c r="TUJ159" s="72"/>
      <c r="UDT159" s="52">
        <v>18</v>
      </c>
      <c r="UDU159" s="69" t="s">
        <v>183</v>
      </c>
      <c r="UDV159" s="70" t="s">
        <v>184</v>
      </c>
      <c r="UDW159" s="38" t="s">
        <v>48</v>
      </c>
      <c r="UDX159" s="38"/>
      <c r="UDY159" s="71">
        <v>22</v>
      </c>
      <c r="UDZ159" s="38"/>
      <c r="UEA159" s="42"/>
      <c r="UEB159" s="38"/>
      <c r="UEC159" s="42"/>
      <c r="UED159" s="38"/>
      <c r="UEE159" s="42"/>
      <c r="UEF159" s="72"/>
      <c r="UNP159" s="52">
        <v>18</v>
      </c>
      <c r="UNQ159" s="69" t="s">
        <v>183</v>
      </c>
      <c r="UNR159" s="70" t="s">
        <v>184</v>
      </c>
      <c r="UNS159" s="38" t="s">
        <v>48</v>
      </c>
      <c r="UNT159" s="38"/>
      <c r="UNU159" s="71">
        <v>22</v>
      </c>
      <c r="UNV159" s="38"/>
      <c r="UNW159" s="42"/>
      <c r="UNX159" s="38"/>
      <c r="UNY159" s="42"/>
      <c r="UNZ159" s="38"/>
      <c r="UOA159" s="42"/>
      <c r="UOB159" s="72"/>
      <c r="UXL159" s="52">
        <v>18</v>
      </c>
      <c r="UXM159" s="69" t="s">
        <v>183</v>
      </c>
      <c r="UXN159" s="70" t="s">
        <v>184</v>
      </c>
      <c r="UXO159" s="38" t="s">
        <v>48</v>
      </c>
      <c r="UXP159" s="38"/>
      <c r="UXQ159" s="71">
        <v>22</v>
      </c>
      <c r="UXR159" s="38"/>
      <c r="UXS159" s="42"/>
      <c r="UXT159" s="38"/>
      <c r="UXU159" s="42"/>
      <c r="UXV159" s="38"/>
      <c r="UXW159" s="42"/>
      <c r="UXX159" s="72"/>
      <c r="VHH159" s="52">
        <v>18</v>
      </c>
      <c r="VHI159" s="69" t="s">
        <v>183</v>
      </c>
      <c r="VHJ159" s="70" t="s">
        <v>184</v>
      </c>
      <c r="VHK159" s="38" t="s">
        <v>48</v>
      </c>
      <c r="VHL159" s="38"/>
      <c r="VHM159" s="71">
        <v>22</v>
      </c>
      <c r="VHN159" s="38"/>
      <c r="VHO159" s="42"/>
      <c r="VHP159" s="38"/>
      <c r="VHQ159" s="42"/>
      <c r="VHR159" s="38"/>
      <c r="VHS159" s="42"/>
      <c r="VHT159" s="72"/>
      <c r="VRD159" s="52">
        <v>18</v>
      </c>
      <c r="VRE159" s="69" t="s">
        <v>183</v>
      </c>
      <c r="VRF159" s="70" t="s">
        <v>184</v>
      </c>
      <c r="VRG159" s="38" t="s">
        <v>48</v>
      </c>
      <c r="VRH159" s="38"/>
      <c r="VRI159" s="71">
        <v>22</v>
      </c>
      <c r="VRJ159" s="38"/>
      <c r="VRK159" s="42"/>
      <c r="VRL159" s="38"/>
      <c r="VRM159" s="42"/>
      <c r="VRN159" s="38"/>
      <c r="VRO159" s="42"/>
      <c r="VRP159" s="72"/>
      <c r="WAZ159" s="52">
        <v>18</v>
      </c>
      <c r="WBA159" s="69" t="s">
        <v>183</v>
      </c>
      <c r="WBB159" s="70" t="s">
        <v>184</v>
      </c>
      <c r="WBC159" s="38" t="s">
        <v>48</v>
      </c>
      <c r="WBD159" s="38"/>
      <c r="WBE159" s="71">
        <v>22</v>
      </c>
      <c r="WBF159" s="38"/>
      <c r="WBG159" s="42"/>
      <c r="WBH159" s="38"/>
      <c r="WBI159" s="42"/>
      <c r="WBJ159" s="38"/>
      <c r="WBK159" s="42"/>
      <c r="WBL159" s="72"/>
      <c r="WKV159" s="52">
        <v>18</v>
      </c>
      <c r="WKW159" s="69" t="s">
        <v>183</v>
      </c>
      <c r="WKX159" s="70" t="s">
        <v>184</v>
      </c>
      <c r="WKY159" s="38" t="s">
        <v>48</v>
      </c>
      <c r="WKZ159" s="38"/>
      <c r="WLA159" s="71">
        <v>22</v>
      </c>
      <c r="WLB159" s="38"/>
      <c r="WLC159" s="42"/>
      <c r="WLD159" s="38"/>
      <c r="WLE159" s="42"/>
      <c r="WLF159" s="38"/>
      <c r="WLG159" s="42"/>
      <c r="WLH159" s="72"/>
      <c r="WUR159" s="52">
        <v>18</v>
      </c>
      <c r="WUS159" s="69" t="s">
        <v>183</v>
      </c>
      <c r="WUT159" s="70" t="s">
        <v>184</v>
      </c>
      <c r="WUU159" s="38" t="s">
        <v>48</v>
      </c>
      <c r="WUV159" s="38"/>
      <c r="WUW159" s="71">
        <v>22</v>
      </c>
      <c r="WUX159" s="38"/>
      <c r="WUY159" s="42"/>
      <c r="WUZ159" s="38"/>
      <c r="WVA159" s="42"/>
      <c r="WVB159" s="38"/>
      <c r="WVC159" s="42"/>
      <c r="WVD159" s="72"/>
    </row>
    <row r="160" spans="1:1020 1264:2044 2288:3068 3312:4092 4336:5116 5360:6140 6384:7164 7408:8188 8432:9212 9456:10236 10480:11260 11504:12284 12528:13308 13552:14332 14576:15356 15600:16124" x14ac:dyDescent="0.3">
      <c r="A160" s="34">
        <f>A159+1</f>
        <v>52</v>
      </c>
      <c r="B160" s="74" t="s">
        <v>197</v>
      </c>
      <c r="C160" s="75" t="s">
        <v>195</v>
      </c>
      <c r="D160" s="76">
        <v>22</v>
      </c>
      <c r="E160" s="31"/>
      <c r="F160" s="31">
        <f t="shared" si="3"/>
        <v>0</v>
      </c>
      <c r="G160" s="32" t="s">
        <v>9</v>
      </c>
      <c r="H160" s="53"/>
    </row>
    <row r="161" spans="1:1020 1264:2044 2288:3068 3312:4092 4336:5116 5360:6140 6384:7164 7408:8188 8432:9212 9456:10236 10480:11260 11504:12284 12528:13308 13552:14332 14576:15356 15600:16124" ht="15.6" thickBot="1" x14ac:dyDescent="0.35">
      <c r="A161" s="34">
        <f>A160+1</f>
        <v>53</v>
      </c>
      <c r="B161" s="74" t="s">
        <v>198</v>
      </c>
      <c r="C161" s="75" t="s">
        <v>195</v>
      </c>
      <c r="D161" s="76">
        <v>17</v>
      </c>
      <c r="E161" s="31"/>
      <c r="F161" s="31">
        <f t="shared" si="3"/>
        <v>0</v>
      </c>
      <c r="G161" s="32" t="s">
        <v>9</v>
      </c>
      <c r="IF161" s="52">
        <v>18</v>
      </c>
      <c r="IG161" s="69" t="s">
        <v>183</v>
      </c>
      <c r="IH161" s="70" t="s">
        <v>184</v>
      </c>
      <c r="II161" s="38" t="s">
        <v>48</v>
      </c>
      <c r="IJ161" s="38"/>
      <c r="IK161" s="71">
        <v>22</v>
      </c>
      <c r="IL161" s="38"/>
      <c r="IM161" s="42"/>
      <c r="IN161" s="38"/>
      <c r="IO161" s="42"/>
      <c r="IP161" s="38"/>
      <c r="IQ161" s="42"/>
      <c r="IR161" s="72"/>
      <c r="SB161" s="52">
        <v>18</v>
      </c>
      <c r="SC161" s="69" t="s">
        <v>183</v>
      </c>
      <c r="SD161" s="70" t="s">
        <v>184</v>
      </c>
      <c r="SE161" s="38" t="s">
        <v>48</v>
      </c>
      <c r="SF161" s="38"/>
      <c r="SG161" s="71">
        <v>22</v>
      </c>
      <c r="SH161" s="38"/>
      <c r="SI161" s="42"/>
      <c r="SJ161" s="38"/>
      <c r="SK161" s="42"/>
      <c r="SL161" s="38"/>
      <c r="SM161" s="42"/>
      <c r="SN161" s="72"/>
      <c r="ABX161" s="52">
        <v>18</v>
      </c>
      <c r="ABY161" s="69" t="s">
        <v>183</v>
      </c>
      <c r="ABZ161" s="70" t="s">
        <v>184</v>
      </c>
      <c r="ACA161" s="38" t="s">
        <v>48</v>
      </c>
      <c r="ACB161" s="38"/>
      <c r="ACC161" s="71">
        <v>22</v>
      </c>
      <c r="ACD161" s="38"/>
      <c r="ACE161" s="42"/>
      <c r="ACF161" s="38"/>
      <c r="ACG161" s="42"/>
      <c r="ACH161" s="38"/>
      <c r="ACI161" s="42"/>
      <c r="ACJ161" s="72"/>
      <c r="ALT161" s="52">
        <v>18</v>
      </c>
      <c r="ALU161" s="69" t="s">
        <v>183</v>
      </c>
      <c r="ALV161" s="70" t="s">
        <v>184</v>
      </c>
      <c r="ALW161" s="38" t="s">
        <v>48</v>
      </c>
      <c r="ALX161" s="38"/>
      <c r="ALY161" s="71">
        <v>22</v>
      </c>
      <c r="ALZ161" s="38"/>
      <c r="AMA161" s="42"/>
      <c r="AMB161" s="38"/>
      <c r="AMC161" s="42"/>
      <c r="AMD161" s="38"/>
      <c r="AME161" s="42"/>
      <c r="AMF161" s="72"/>
      <c r="AVP161" s="52">
        <v>18</v>
      </c>
      <c r="AVQ161" s="69" t="s">
        <v>183</v>
      </c>
      <c r="AVR161" s="70" t="s">
        <v>184</v>
      </c>
      <c r="AVS161" s="38" t="s">
        <v>48</v>
      </c>
      <c r="AVT161" s="38"/>
      <c r="AVU161" s="71">
        <v>22</v>
      </c>
      <c r="AVV161" s="38"/>
      <c r="AVW161" s="42"/>
      <c r="AVX161" s="38"/>
      <c r="AVY161" s="42"/>
      <c r="AVZ161" s="38"/>
      <c r="AWA161" s="42"/>
      <c r="AWB161" s="72"/>
      <c r="BFL161" s="52">
        <v>18</v>
      </c>
      <c r="BFM161" s="69" t="s">
        <v>183</v>
      </c>
      <c r="BFN161" s="70" t="s">
        <v>184</v>
      </c>
      <c r="BFO161" s="38" t="s">
        <v>48</v>
      </c>
      <c r="BFP161" s="38"/>
      <c r="BFQ161" s="71">
        <v>22</v>
      </c>
      <c r="BFR161" s="38"/>
      <c r="BFS161" s="42"/>
      <c r="BFT161" s="38"/>
      <c r="BFU161" s="42"/>
      <c r="BFV161" s="38"/>
      <c r="BFW161" s="42"/>
      <c r="BFX161" s="72"/>
      <c r="BPH161" s="52">
        <v>18</v>
      </c>
      <c r="BPI161" s="69" t="s">
        <v>183</v>
      </c>
      <c r="BPJ161" s="70" t="s">
        <v>184</v>
      </c>
      <c r="BPK161" s="38" t="s">
        <v>48</v>
      </c>
      <c r="BPL161" s="38"/>
      <c r="BPM161" s="71">
        <v>22</v>
      </c>
      <c r="BPN161" s="38"/>
      <c r="BPO161" s="42"/>
      <c r="BPP161" s="38"/>
      <c r="BPQ161" s="42"/>
      <c r="BPR161" s="38"/>
      <c r="BPS161" s="42"/>
      <c r="BPT161" s="72"/>
      <c r="BZD161" s="52">
        <v>18</v>
      </c>
      <c r="BZE161" s="69" t="s">
        <v>183</v>
      </c>
      <c r="BZF161" s="70" t="s">
        <v>184</v>
      </c>
      <c r="BZG161" s="38" t="s">
        <v>48</v>
      </c>
      <c r="BZH161" s="38"/>
      <c r="BZI161" s="71">
        <v>22</v>
      </c>
      <c r="BZJ161" s="38"/>
      <c r="BZK161" s="42"/>
      <c r="BZL161" s="38"/>
      <c r="BZM161" s="42"/>
      <c r="BZN161" s="38"/>
      <c r="BZO161" s="42"/>
      <c r="BZP161" s="72"/>
      <c r="CIZ161" s="52">
        <v>18</v>
      </c>
      <c r="CJA161" s="69" t="s">
        <v>183</v>
      </c>
      <c r="CJB161" s="70" t="s">
        <v>184</v>
      </c>
      <c r="CJC161" s="38" t="s">
        <v>48</v>
      </c>
      <c r="CJD161" s="38"/>
      <c r="CJE161" s="71">
        <v>22</v>
      </c>
      <c r="CJF161" s="38"/>
      <c r="CJG161" s="42"/>
      <c r="CJH161" s="38"/>
      <c r="CJI161" s="42"/>
      <c r="CJJ161" s="38"/>
      <c r="CJK161" s="42"/>
      <c r="CJL161" s="72"/>
      <c r="CSV161" s="52">
        <v>18</v>
      </c>
      <c r="CSW161" s="69" t="s">
        <v>183</v>
      </c>
      <c r="CSX161" s="70" t="s">
        <v>184</v>
      </c>
      <c r="CSY161" s="38" t="s">
        <v>48</v>
      </c>
      <c r="CSZ161" s="38"/>
      <c r="CTA161" s="71">
        <v>22</v>
      </c>
      <c r="CTB161" s="38"/>
      <c r="CTC161" s="42"/>
      <c r="CTD161" s="38"/>
      <c r="CTE161" s="42"/>
      <c r="CTF161" s="38"/>
      <c r="CTG161" s="42"/>
      <c r="CTH161" s="72"/>
      <c r="DCR161" s="52">
        <v>18</v>
      </c>
      <c r="DCS161" s="69" t="s">
        <v>183</v>
      </c>
      <c r="DCT161" s="70" t="s">
        <v>184</v>
      </c>
      <c r="DCU161" s="38" t="s">
        <v>48</v>
      </c>
      <c r="DCV161" s="38"/>
      <c r="DCW161" s="71">
        <v>22</v>
      </c>
      <c r="DCX161" s="38"/>
      <c r="DCY161" s="42"/>
      <c r="DCZ161" s="38"/>
      <c r="DDA161" s="42"/>
      <c r="DDB161" s="38"/>
      <c r="DDC161" s="42"/>
      <c r="DDD161" s="72"/>
      <c r="DMN161" s="52">
        <v>18</v>
      </c>
      <c r="DMO161" s="69" t="s">
        <v>183</v>
      </c>
      <c r="DMP161" s="70" t="s">
        <v>184</v>
      </c>
      <c r="DMQ161" s="38" t="s">
        <v>48</v>
      </c>
      <c r="DMR161" s="38"/>
      <c r="DMS161" s="71">
        <v>22</v>
      </c>
      <c r="DMT161" s="38"/>
      <c r="DMU161" s="42"/>
      <c r="DMV161" s="38"/>
      <c r="DMW161" s="42"/>
      <c r="DMX161" s="38"/>
      <c r="DMY161" s="42"/>
      <c r="DMZ161" s="72"/>
      <c r="DWJ161" s="52">
        <v>18</v>
      </c>
      <c r="DWK161" s="69" t="s">
        <v>183</v>
      </c>
      <c r="DWL161" s="70" t="s">
        <v>184</v>
      </c>
      <c r="DWM161" s="38" t="s">
        <v>48</v>
      </c>
      <c r="DWN161" s="38"/>
      <c r="DWO161" s="71">
        <v>22</v>
      </c>
      <c r="DWP161" s="38"/>
      <c r="DWQ161" s="42"/>
      <c r="DWR161" s="38"/>
      <c r="DWS161" s="42"/>
      <c r="DWT161" s="38"/>
      <c r="DWU161" s="42"/>
      <c r="DWV161" s="72"/>
      <c r="EGF161" s="52">
        <v>18</v>
      </c>
      <c r="EGG161" s="69" t="s">
        <v>183</v>
      </c>
      <c r="EGH161" s="70" t="s">
        <v>184</v>
      </c>
      <c r="EGI161" s="38" t="s">
        <v>48</v>
      </c>
      <c r="EGJ161" s="38"/>
      <c r="EGK161" s="71">
        <v>22</v>
      </c>
      <c r="EGL161" s="38"/>
      <c r="EGM161" s="42"/>
      <c r="EGN161" s="38"/>
      <c r="EGO161" s="42"/>
      <c r="EGP161" s="38"/>
      <c r="EGQ161" s="42"/>
      <c r="EGR161" s="72"/>
      <c r="EQB161" s="52">
        <v>18</v>
      </c>
      <c r="EQC161" s="69" t="s">
        <v>183</v>
      </c>
      <c r="EQD161" s="70" t="s">
        <v>184</v>
      </c>
      <c r="EQE161" s="38" t="s">
        <v>48</v>
      </c>
      <c r="EQF161" s="38"/>
      <c r="EQG161" s="71">
        <v>22</v>
      </c>
      <c r="EQH161" s="38"/>
      <c r="EQI161" s="42"/>
      <c r="EQJ161" s="38"/>
      <c r="EQK161" s="42"/>
      <c r="EQL161" s="38"/>
      <c r="EQM161" s="42"/>
      <c r="EQN161" s="72"/>
      <c r="EZX161" s="52">
        <v>18</v>
      </c>
      <c r="EZY161" s="69" t="s">
        <v>183</v>
      </c>
      <c r="EZZ161" s="70" t="s">
        <v>184</v>
      </c>
      <c r="FAA161" s="38" t="s">
        <v>48</v>
      </c>
      <c r="FAB161" s="38"/>
      <c r="FAC161" s="71">
        <v>22</v>
      </c>
      <c r="FAD161" s="38"/>
      <c r="FAE161" s="42"/>
      <c r="FAF161" s="38"/>
      <c r="FAG161" s="42"/>
      <c r="FAH161" s="38"/>
      <c r="FAI161" s="42"/>
      <c r="FAJ161" s="72"/>
      <c r="FJT161" s="52">
        <v>18</v>
      </c>
      <c r="FJU161" s="69" t="s">
        <v>183</v>
      </c>
      <c r="FJV161" s="70" t="s">
        <v>184</v>
      </c>
      <c r="FJW161" s="38" t="s">
        <v>48</v>
      </c>
      <c r="FJX161" s="38"/>
      <c r="FJY161" s="71">
        <v>22</v>
      </c>
      <c r="FJZ161" s="38"/>
      <c r="FKA161" s="42"/>
      <c r="FKB161" s="38"/>
      <c r="FKC161" s="42"/>
      <c r="FKD161" s="38"/>
      <c r="FKE161" s="42"/>
      <c r="FKF161" s="72"/>
      <c r="FTP161" s="52">
        <v>18</v>
      </c>
      <c r="FTQ161" s="69" t="s">
        <v>183</v>
      </c>
      <c r="FTR161" s="70" t="s">
        <v>184</v>
      </c>
      <c r="FTS161" s="38" t="s">
        <v>48</v>
      </c>
      <c r="FTT161" s="38"/>
      <c r="FTU161" s="71">
        <v>22</v>
      </c>
      <c r="FTV161" s="38"/>
      <c r="FTW161" s="42"/>
      <c r="FTX161" s="38"/>
      <c r="FTY161" s="42"/>
      <c r="FTZ161" s="38"/>
      <c r="FUA161" s="42"/>
      <c r="FUB161" s="72"/>
      <c r="GDL161" s="52">
        <v>18</v>
      </c>
      <c r="GDM161" s="69" t="s">
        <v>183</v>
      </c>
      <c r="GDN161" s="70" t="s">
        <v>184</v>
      </c>
      <c r="GDO161" s="38" t="s">
        <v>48</v>
      </c>
      <c r="GDP161" s="38"/>
      <c r="GDQ161" s="71">
        <v>22</v>
      </c>
      <c r="GDR161" s="38"/>
      <c r="GDS161" s="42"/>
      <c r="GDT161" s="38"/>
      <c r="GDU161" s="42"/>
      <c r="GDV161" s="38"/>
      <c r="GDW161" s="42"/>
      <c r="GDX161" s="72"/>
      <c r="GNH161" s="52">
        <v>18</v>
      </c>
      <c r="GNI161" s="69" t="s">
        <v>183</v>
      </c>
      <c r="GNJ161" s="70" t="s">
        <v>184</v>
      </c>
      <c r="GNK161" s="38" t="s">
        <v>48</v>
      </c>
      <c r="GNL161" s="38"/>
      <c r="GNM161" s="71">
        <v>22</v>
      </c>
      <c r="GNN161" s="38"/>
      <c r="GNO161" s="42"/>
      <c r="GNP161" s="38"/>
      <c r="GNQ161" s="42"/>
      <c r="GNR161" s="38"/>
      <c r="GNS161" s="42"/>
      <c r="GNT161" s="72"/>
      <c r="GXD161" s="52">
        <v>18</v>
      </c>
      <c r="GXE161" s="69" t="s">
        <v>183</v>
      </c>
      <c r="GXF161" s="70" t="s">
        <v>184</v>
      </c>
      <c r="GXG161" s="38" t="s">
        <v>48</v>
      </c>
      <c r="GXH161" s="38"/>
      <c r="GXI161" s="71">
        <v>22</v>
      </c>
      <c r="GXJ161" s="38"/>
      <c r="GXK161" s="42"/>
      <c r="GXL161" s="38"/>
      <c r="GXM161" s="42"/>
      <c r="GXN161" s="38"/>
      <c r="GXO161" s="42"/>
      <c r="GXP161" s="72"/>
      <c r="HGZ161" s="52">
        <v>18</v>
      </c>
      <c r="HHA161" s="69" t="s">
        <v>183</v>
      </c>
      <c r="HHB161" s="70" t="s">
        <v>184</v>
      </c>
      <c r="HHC161" s="38" t="s">
        <v>48</v>
      </c>
      <c r="HHD161" s="38"/>
      <c r="HHE161" s="71">
        <v>22</v>
      </c>
      <c r="HHF161" s="38"/>
      <c r="HHG161" s="42"/>
      <c r="HHH161" s="38"/>
      <c r="HHI161" s="42"/>
      <c r="HHJ161" s="38"/>
      <c r="HHK161" s="42"/>
      <c r="HHL161" s="72"/>
      <c r="HQV161" s="52">
        <v>18</v>
      </c>
      <c r="HQW161" s="69" t="s">
        <v>183</v>
      </c>
      <c r="HQX161" s="70" t="s">
        <v>184</v>
      </c>
      <c r="HQY161" s="38" t="s">
        <v>48</v>
      </c>
      <c r="HQZ161" s="38"/>
      <c r="HRA161" s="71">
        <v>22</v>
      </c>
      <c r="HRB161" s="38"/>
      <c r="HRC161" s="42"/>
      <c r="HRD161" s="38"/>
      <c r="HRE161" s="42"/>
      <c r="HRF161" s="38"/>
      <c r="HRG161" s="42"/>
      <c r="HRH161" s="72"/>
      <c r="IAR161" s="52">
        <v>18</v>
      </c>
      <c r="IAS161" s="69" t="s">
        <v>183</v>
      </c>
      <c r="IAT161" s="70" t="s">
        <v>184</v>
      </c>
      <c r="IAU161" s="38" t="s">
        <v>48</v>
      </c>
      <c r="IAV161" s="38"/>
      <c r="IAW161" s="71">
        <v>22</v>
      </c>
      <c r="IAX161" s="38"/>
      <c r="IAY161" s="42"/>
      <c r="IAZ161" s="38"/>
      <c r="IBA161" s="42"/>
      <c r="IBB161" s="38"/>
      <c r="IBC161" s="42"/>
      <c r="IBD161" s="72"/>
      <c r="IKN161" s="52">
        <v>18</v>
      </c>
      <c r="IKO161" s="69" t="s">
        <v>183</v>
      </c>
      <c r="IKP161" s="70" t="s">
        <v>184</v>
      </c>
      <c r="IKQ161" s="38" t="s">
        <v>48</v>
      </c>
      <c r="IKR161" s="38"/>
      <c r="IKS161" s="71">
        <v>22</v>
      </c>
      <c r="IKT161" s="38"/>
      <c r="IKU161" s="42"/>
      <c r="IKV161" s="38"/>
      <c r="IKW161" s="42"/>
      <c r="IKX161" s="38"/>
      <c r="IKY161" s="42"/>
      <c r="IKZ161" s="72"/>
      <c r="IUJ161" s="52">
        <v>18</v>
      </c>
      <c r="IUK161" s="69" t="s">
        <v>183</v>
      </c>
      <c r="IUL161" s="70" t="s">
        <v>184</v>
      </c>
      <c r="IUM161" s="38" t="s">
        <v>48</v>
      </c>
      <c r="IUN161" s="38"/>
      <c r="IUO161" s="71">
        <v>22</v>
      </c>
      <c r="IUP161" s="38"/>
      <c r="IUQ161" s="42"/>
      <c r="IUR161" s="38"/>
      <c r="IUS161" s="42"/>
      <c r="IUT161" s="38"/>
      <c r="IUU161" s="42"/>
      <c r="IUV161" s="72"/>
      <c r="JEF161" s="52">
        <v>18</v>
      </c>
      <c r="JEG161" s="69" t="s">
        <v>183</v>
      </c>
      <c r="JEH161" s="70" t="s">
        <v>184</v>
      </c>
      <c r="JEI161" s="38" t="s">
        <v>48</v>
      </c>
      <c r="JEJ161" s="38"/>
      <c r="JEK161" s="71">
        <v>22</v>
      </c>
      <c r="JEL161" s="38"/>
      <c r="JEM161" s="42"/>
      <c r="JEN161" s="38"/>
      <c r="JEO161" s="42"/>
      <c r="JEP161" s="38"/>
      <c r="JEQ161" s="42"/>
      <c r="JER161" s="72"/>
      <c r="JOB161" s="52">
        <v>18</v>
      </c>
      <c r="JOC161" s="69" t="s">
        <v>183</v>
      </c>
      <c r="JOD161" s="70" t="s">
        <v>184</v>
      </c>
      <c r="JOE161" s="38" t="s">
        <v>48</v>
      </c>
      <c r="JOF161" s="38"/>
      <c r="JOG161" s="71">
        <v>22</v>
      </c>
      <c r="JOH161" s="38"/>
      <c r="JOI161" s="42"/>
      <c r="JOJ161" s="38"/>
      <c r="JOK161" s="42"/>
      <c r="JOL161" s="38"/>
      <c r="JOM161" s="42"/>
      <c r="JON161" s="72"/>
      <c r="JXX161" s="52">
        <v>18</v>
      </c>
      <c r="JXY161" s="69" t="s">
        <v>183</v>
      </c>
      <c r="JXZ161" s="70" t="s">
        <v>184</v>
      </c>
      <c r="JYA161" s="38" t="s">
        <v>48</v>
      </c>
      <c r="JYB161" s="38"/>
      <c r="JYC161" s="71">
        <v>22</v>
      </c>
      <c r="JYD161" s="38"/>
      <c r="JYE161" s="42"/>
      <c r="JYF161" s="38"/>
      <c r="JYG161" s="42"/>
      <c r="JYH161" s="38"/>
      <c r="JYI161" s="42"/>
      <c r="JYJ161" s="72"/>
      <c r="KHT161" s="52">
        <v>18</v>
      </c>
      <c r="KHU161" s="69" t="s">
        <v>183</v>
      </c>
      <c r="KHV161" s="70" t="s">
        <v>184</v>
      </c>
      <c r="KHW161" s="38" t="s">
        <v>48</v>
      </c>
      <c r="KHX161" s="38"/>
      <c r="KHY161" s="71">
        <v>22</v>
      </c>
      <c r="KHZ161" s="38"/>
      <c r="KIA161" s="42"/>
      <c r="KIB161" s="38"/>
      <c r="KIC161" s="42"/>
      <c r="KID161" s="38"/>
      <c r="KIE161" s="42"/>
      <c r="KIF161" s="72"/>
      <c r="KRP161" s="52">
        <v>18</v>
      </c>
      <c r="KRQ161" s="69" t="s">
        <v>183</v>
      </c>
      <c r="KRR161" s="70" t="s">
        <v>184</v>
      </c>
      <c r="KRS161" s="38" t="s">
        <v>48</v>
      </c>
      <c r="KRT161" s="38"/>
      <c r="KRU161" s="71">
        <v>22</v>
      </c>
      <c r="KRV161" s="38"/>
      <c r="KRW161" s="42"/>
      <c r="KRX161" s="38"/>
      <c r="KRY161" s="42"/>
      <c r="KRZ161" s="38"/>
      <c r="KSA161" s="42"/>
      <c r="KSB161" s="72"/>
      <c r="LBL161" s="52">
        <v>18</v>
      </c>
      <c r="LBM161" s="69" t="s">
        <v>183</v>
      </c>
      <c r="LBN161" s="70" t="s">
        <v>184</v>
      </c>
      <c r="LBO161" s="38" t="s">
        <v>48</v>
      </c>
      <c r="LBP161" s="38"/>
      <c r="LBQ161" s="71">
        <v>22</v>
      </c>
      <c r="LBR161" s="38"/>
      <c r="LBS161" s="42"/>
      <c r="LBT161" s="38"/>
      <c r="LBU161" s="42"/>
      <c r="LBV161" s="38"/>
      <c r="LBW161" s="42"/>
      <c r="LBX161" s="72"/>
      <c r="LLH161" s="52">
        <v>18</v>
      </c>
      <c r="LLI161" s="69" t="s">
        <v>183</v>
      </c>
      <c r="LLJ161" s="70" t="s">
        <v>184</v>
      </c>
      <c r="LLK161" s="38" t="s">
        <v>48</v>
      </c>
      <c r="LLL161" s="38"/>
      <c r="LLM161" s="71">
        <v>22</v>
      </c>
      <c r="LLN161" s="38"/>
      <c r="LLO161" s="42"/>
      <c r="LLP161" s="38"/>
      <c r="LLQ161" s="42"/>
      <c r="LLR161" s="38"/>
      <c r="LLS161" s="42"/>
      <c r="LLT161" s="72"/>
      <c r="LVD161" s="52">
        <v>18</v>
      </c>
      <c r="LVE161" s="69" t="s">
        <v>183</v>
      </c>
      <c r="LVF161" s="70" t="s">
        <v>184</v>
      </c>
      <c r="LVG161" s="38" t="s">
        <v>48</v>
      </c>
      <c r="LVH161" s="38"/>
      <c r="LVI161" s="71">
        <v>22</v>
      </c>
      <c r="LVJ161" s="38"/>
      <c r="LVK161" s="42"/>
      <c r="LVL161" s="38"/>
      <c r="LVM161" s="42"/>
      <c r="LVN161" s="38"/>
      <c r="LVO161" s="42"/>
      <c r="LVP161" s="72"/>
      <c r="MEZ161" s="52">
        <v>18</v>
      </c>
      <c r="MFA161" s="69" t="s">
        <v>183</v>
      </c>
      <c r="MFB161" s="70" t="s">
        <v>184</v>
      </c>
      <c r="MFC161" s="38" t="s">
        <v>48</v>
      </c>
      <c r="MFD161" s="38"/>
      <c r="MFE161" s="71">
        <v>22</v>
      </c>
      <c r="MFF161" s="38"/>
      <c r="MFG161" s="42"/>
      <c r="MFH161" s="38"/>
      <c r="MFI161" s="42"/>
      <c r="MFJ161" s="38"/>
      <c r="MFK161" s="42"/>
      <c r="MFL161" s="72"/>
      <c r="MOV161" s="52">
        <v>18</v>
      </c>
      <c r="MOW161" s="69" t="s">
        <v>183</v>
      </c>
      <c r="MOX161" s="70" t="s">
        <v>184</v>
      </c>
      <c r="MOY161" s="38" t="s">
        <v>48</v>
      </c>
      <c r="MOZ161" s="38"/>
      <c r="MPA161" s="71">
        <v>22</v>
      </c>
      <c r="MPB161" s="38"/>
      <c r="MPC161" s="42"/>
      <c r="MPD161" s="38"/>
      <c r="MPE161" s="42"/>
      <c r="MPF161" s="38"/>
      <c r="MPG161" s="42"/>
      <c r="MPH161" s="72"/>
      <c r="MYR161" s="52">
        <v>18</v>
      </c>
      <c r="MYS161" s="69" t="s">
        <v>183</v>
      </c>
      <c r="MYT161" s="70" t="s">
        <v>184</v>
      </c>
      <c r="MYU161" s="38" t="s">
        <v>48</v>
      </c>
      <c r="MYV161" s="38"/>
      <c r="MYW161" s="71">
        <v>22</v>
      </c>
      <c r="MYX161" s="38"/>
      <c r="MYY161" s="42"/>
      <c r="MYZ161" s="38"/>
      <c r="MZA161" s="42"/>
      <c r="MZB161" s="38"/>
      <c r="MZC161" s="42"/>
      <c r="MZD161" s="72"/>
      <c r="NIN161" s="52">
        <v>18</v>
      </c>
      <c r="NIO161" s="69" t="s">
        <v>183</v>
      </c>
      <c r="NIP161" s="70" t="s">
        <v>184</v>
      </c>
      <c r="NIQ161" s="38" t="s">
        <v>48</v>
      </c>
      <c r="NIR161" s="38"/>
      <c r="NIS161" s="71">
        <v>22</v>
      </c>
      <c r="NIT161" s="38"/>
      <c r="NIU161" s="42"/>
      <c r="NIV161" s="38"/>
      <c r="NIW161" s="42"/>
      <c r="NIX161" s="38"/>
      <c r="NIY161" s="42"/>
      <c r="NIZ161" s="72"/>
      <c r="NSJ161" s="52">
        <v>18</v>
      </c>
      <c r="NSK161" s="69" t="s">
        <v>183</v>
      </c>
      <c r="NSL161" s="70" t="s">
        <v>184</v>
      </c>
      <c r="NSM161" s="38" t="s">
        <v>48</v>
      </c>
      <c r="NSN161" s="38"/>
      <c r="NSO161" s="71">
        <v>22</v>
      </c>
      <c r="NSP161" s="38"/>
      <c r="NSQ161" s="42"/>
      <c r="NSR161" s="38"/>
      <c r="NSS161" s="42"/>
      <c r="NST161" s="38"/>
      <c r="NSU161" s="42"/>
      <c r="NSV161" s="72"/>
      <c r="OCF161" s="52">
        <v>18</v>
      </c>
      <c r="OCG161" s="69" t="s">
        <v>183</v>
      </c>
      <c r="OCH161" s="70" t="s">
        <v>184</v>
      </c>
      <c r="OCI161" s="38" t="s">
        <v>48</v>
      </c>
      <c r="OCJ161" s="38"/>
      <c r="OCK161" s="71">
        <v>22</v>
      </c>
      <c r="OCL161" s="38"/>
      <c r="OCM161" s="42"/>
      <c r="OCN161" s="38"/>
      <c r="OCO161" s="42"/>
      <c r="OCP161" s="38"/>
      <c r="OCQ161" s="42"/>
      <c r="OCR161" s="72"/>
      <c r="OMB161" s="52">
        <v>18</v>
      </c>
      <c r="OMC161" s="69" t="s">
        <v>183</v>
      </c>
      <c r="OMD161" s="70" t="s">
        <v>184</v>
      </c>
      <c r="OME161" s="38" t="s">
        <v>48</v>
      </c>
      <c r="OMF161" s="38"/>
      <c r="OMG161" s="71">
        <v>22</v>
      </c>
      <c r="OMH161" s="38"/>
      <c r="OMI161" s="42"/>
      <c r="OMJ161" s="38"/>
      <c r="OMK161" s="42"/>
      <c r="OML161" s="38"/>
      <c r="OMM161" s="42"/>
      <c r="OMN161" s="72"/>
      <c r="OVX161" s="52">
        <v>18</v>
      </c>
      <c r="OVY161" s="69" t="s">
        <v>183</v>
      </c>
      <c r="OVZ161" s="70" t="s">
        <v>184</v>
      </c>
      <c r="OWA161" s="38" t="s">
        <v>48</v>
      </c>
      <c r="OWB161" s="38"/>
      <c r="OWC161" s="71">
        <v>22</v>
      </c>
      <c r="OWD161" s="38"/>
      <c r="OWE161" s="42"/>
      <c r="OWF161" s="38"/>
      <c r="OWG161" s="42"/>
      <c r="OWH161" s="38"/>
      <c r="OWI161" s="42"/>
      <c r="OWJ161" s="72"/>
      <c r="PFT161" s="52">
        <v>18</v>
      </c>
      <c r="PFU161" s="69" t="s">
        <v>183</v>
      </c>
      <c r="PFV161" s="70" t="s">
        <v>184</v>
      </c>
      <c r="PFW161" s="38" t="s">
        <v>48</v>
      </c>
      <c r="PFX161" s="38"/>
      <c r="PFY161" s="71">
        <v>22</v>
      </c>
      <c r="PFZ161" s="38"/>
      <c r="PGA161" s="42"/>
      <c r="PGB161" s="38"/>
      <c r="PGC161" s="42"/>
      <c r="PGD161" s="38"/>
      <c r="PGE161" s="42"/>
      <c r="PGF161" s="72"/>
      <c r="PPP161" s="52">
        <v>18</v>
      </c>
      <c r="PPQ161" s="69" t="s">
        <v>183</v>
      </c>
      <c r="PPR161" s="70" t="s">
        <v>184</v>
      </c>
      <c r="PPS161" s="38" t="s">
        <v>48</v>
      </c>
      <c r="PPT161" s="38"/>
      <c r="PPU161" s="71">
        <v>22</v>
      </c>
      <c r="PPV161" s="38"/>
      <c r="PPW161" s="42"/>
      <c r="PPX161" s="38"/>
      <c r="PPY161" s="42"/>
      <c r="PPZ161" s="38"/>
      <c r="PQA161" s="42"/>
      <c r="PQB161" s="72"/>
      <c r="PZL161" s="52">
        <v>18</v>
      </c>
      <c r="PZM161" s="69" t="s">
        <v>183</v>
      </c>
      <c r="PZN161" s="70" t="s">
        <v>184</v>
      </c>
      <c r="PZO161" s="38" t="s">
        <v>48</v>
      </c>
      <c r="PZP161" s="38"/>
      <c r="PZQ161" s="71">
        <v>22</v>
      </c>
      <c r="PZR161" s="38"/>
      <c r="PZS161" s="42"/>
      <c r="PZT161" s="38"/>
      <c r="PZU161" s="42"/>
      <c r="PZV161" s="38"/>
      <c r="PZW161" s="42"/>
      <c r="PZX161" s="72"/>
      <c r="QJH161" s="52">
        <v>18</v>
      </c>
      <c r="QJI161" s="69" t="s">
        <v>183</v>
      </c>
      <c r="QJJ161" s="70" t="s">
        <v>184</v>
      </c>
      <c r="QJK161" s="38" t="s">
        <v>48</v>
      </c>
      <c r="QJL161" s="38"/>
      <c r="QJM161" s="71">
        <v>22</v>
      </c>
      <c r="QJN161" s="38"/>
      <c r="QJO161" s="42"/>
      <c r="QJP161" s="38"/>
      <c r="QJQ161" s="42"/>
      <c r="QJR161" s="38"/>
      <c r="QJS161" s="42"/>
      <c r="QJT161" s="72"/>
      <c r="QTD161" s="52">
        <v>18</v>
      </c>
      <c r="QTE161" s="69" t="s">
        <v>183</v>
      </c>
      <c r="QTF161" s="70" t="s">
        <v>184</v>
      </c>
      <c r="QTG161" s="38" t="s">
        <v>48</v>
      </c>
      <c r="QTH161" s="38"/>
      <c r="QTI161" s="71">
        <v>22</v>
      </c>
      <c r="QTJ161" s="38"/>
      <c r="QTK161" s="42"/>
      <c r="QTL161" s="38"/>
      <c r="QTM161" s="42"/>
      <c r="QTN161" s="38"/>
      <c r="QTO161" s="42"/>
      <c r="QTP161" s="72"/>
      <c r="RCZ161" s="52">
        <v>18</v>
      </c>
      <c r="RDA161" s="69" t="s">
        <v>183</v>
      </c>
      <c r="RDB161" s="70" t="s">
        <v>184</v>
      </c>
      <c r="RDC161" s="38" t="s">
        <v>48</v>
      </c>
      <c r="RDD161" s="38"/>
      <c r="RDE161" s="71">
        <v>22</v>
      </c>
      <c r="RDF161" s="38"/>
      <c r="RDG161" s="42"/>
      <c r="RDH161" s="38"/>
      <c r="RDI161" s="42"/>
      <c r="RDJ161" s="38"/>
      <c r="RDK161" s="42"/>
      <c r="RDL161" s="72"/>
      <c r="RMV161" s="52">
        <v>18</v>
      </c>
      <c r="RMW161" s="69" t="s">
        <v>183</v>
      </c>
      <c r="RMX161" s="70" t="s">
        <v>184</v>
      </c>
      <c r="RMY161" s="38" t="s">
        <v>48</v>
      </c>
      <c r="RMZ161" s="38"/>
      <c r="RNA161" s="71">
        <v>22</v>
      </c>
      <c r="RNB161" s="38"/>
      <c r="RNC161" s="42"/>
      <c r="RND161" s="38"/>
      <c r="RNE161" s="42"/>
      <c r="RNF161" s="38"/>
      <c r="RNG161" s="42"/>
      <c r="RNH161" s="72"/>
      <c r="RWR161" s="52">
        <v>18</v>
      </c>
      <c r="RWS161" s="69" t="s">
        <v>183</v>
      </c>
      <c r="RWT161" s="70" t="s">
        <v>184</v>
      </c>
      <c r="RWU161" s="38" t="s">
        <v>48</v>
      </c>
      <c r="RWV161" s="38"/>
      <c r="RWW161" s="71">
        <v>22</v>
      </c>
      <c r="RWX161" s="38"/>
      <c r="RWY161" s="42"/>
      <c r="RWZ161" s="38"/>
      <c r="RXA161" s="42"/>
      <c r="RXB161" s="38"/>
      <c r="RXC161" s="42"/>
      <c r="RXD161" s="72"/>
      <c r="SGN161" s="52">
        <v>18</v>
      </c>
      <c r="SGO161" s="69" t="s">
        <v>183</v>
      </c>
      <c r="SGP161" s="70" t="s">
        <v>184</v>
      </c>
      <c r="SGQ161" s="38" t="s">
        <v>48</v>
      </c>
      <c r="SGR161" s="38"/>
      <c r="SGS161" s="71">
        <v>22</v>
      </c>
      <c r="SGT161" s="38"/>
      <c r="SGU161" s="42"/>
      <c r="SGV161" s="38"/>
      <c r="SGW161" s="42"/>
      <c r="SGX161" s="38"/>
      <c r="SGY161" s="42"/>
      <c r="SGZ161" s="72"/>
      <c r="SQJ161" s="52">
        <v>18</v>
      </c>
      <c r="SQK161" s="69" t="s">
        <v>183</v>
      </c>
      <c r="SQL161" s="70" t="s">
        <v>184</v>
      </c>
      <c r="SQM161" s="38" t="s">
        <v>48</v>
      </c>
      <c r="SQN161" s="38"/>
      <c r="SQO161" s="71">
        <v>22</v>
      </c>
      <c r="SQP161" s="38"/>
      <c r="SQQ161" s="42"/>
      <c r="SQR161" s="38"/>
      <c r="SQS161" s="42"/>
      <c r="SQT161" s="38"/>
      <c r="SQU161" s="42"/>
      <c r="SQV161" s="72"/>
      <c r="TAF161" s="52">
        <v>18</v>
      </c>
      <c r="TAG161" s="69" t="s">
        <v>183</v>
      </c>
      <c r="TAH161" s="70" t="s">
        <v>184</v>
      </c>
      <c r="TAI161" s="38" t="s">
        <v>48</v>
      </c>
      <c r="TAJ161" s="38"/>
      <c r="TAK161" s="71">
        <v>22</v>
      </c>
      <c r="TAL161" s="38"/>
      <c r="TAM161" s="42"/>
      <c r="TAN161" s="38"/>
      <c r="TAO161" s="42"/>
      <c r="TAP161" s="38"/>
      <c r="TAQ161" s="42"/>
      <c r="TAR161" s="72"/>
      <c r="TKB161" s="52">
        <v>18</v>
      </c>
      <c r="TKC161" s="69" t="s">
        <v>183</v>
      </c>
      <c r="TKD161" s="70" t="s">
        <v>184</v>
      </c>
      <c r="TKE161" s="38" t="s">
        <v>48</v>
      </c>
      <c r="TKF161" s="38"/>
      <c r="TKG161" s="71">
        <v>22</v>
      </c>
      <c r="TKH161" s="38"/>
      <c r="TKI161" s="42"/>
      <c r="TKJ161" s="38"/>
      <c r="TKK161" s="42"/>
      <c r="TKL161" s="38"/>
      <c r="TKM161" s="42"/>
      <c r="TKN161" s="72"/>
      <c r="TTX161" s="52">
        <v>18</v>
      </c>
      <c r="TTY161" s="69" t="s">
        <v>183</v>
      </c>
      <c r="TTZ161" s="70" t="s">
        <v>184</v>
      </c>
      <c r="TUA161" s="38" t="s">
        <v>48</v>
      </c>
      <c r="TUB161" s="38"/>
      <c r="TUC161" s="71">
        <v>22</v>
      </c>
      <c r="TUD161" s="38"/>
      <c r="TUE161" s="42"/>
      <c r="TUF161" s="38"/>
      <c r="TUG161" s="42"/>
      <c r="TUH161" s="38"/>
      <c r="TUI161" s="42"/>
      <c r="TUJ161" s="72"/>
      <c r="UDT161" s="52">
        <v>18</v>
      </c>
      <c r="UDU161" s="69" t="s">
        <v>183</v>
      </c>
      <c r="UDV161" s="70" t="s">
        <v>184</v>
      </c>
      <c r="UDW161" s="38" t="s">
        <v>48</v>
      </c>
      <c r="UDX161" s="38"/>
      <c r="UDY161" s="71">
        <v>22</v>
      </c>
      <c r="UDZ161" s="38"/>
      <c r="UEA161" s="42"/>
      <c r="UEB161" s="38"/>
      <c r="UEC161" s="42"/>
      <c r="UED161" s="38"/>
      <c r="UEE161" s="42"/>
      <c r="UEF161" s="72"/>
      <c r="UNP161" s="52">
        <v>18</v>
      </c>
      <c r="UNQ161" s="69" t="s">
        <v>183</v>
      </c>
      <c r="UNR161" s="70" t="s">
        <v>184</v>
      </c>
      <c r="UNS161" s="38" t="s">
        <v>48</v>
      </c>
      <c r="UNT161" s="38"/>
      <c r="UNU161" s="71">
        <v>22</v>
      </c>
      <c r="UNV161" s="38"/>
      <c r="UNW161" s="42"/>
      <c r="UNX161" s="38"/>
      <c r="UNY161" s="42"/>
      <c r="UNZ161" s="38"/>
      <c r="UOA161" s="42"/>
      <c r="UOB161" s="72"/>
      <c r="UXL161" s="52">
        <v>18</v>
      </c>
      <c r="UXM161" s="69" t="s">
        <v>183</v>
      </c>
      <c r="UXN161" s="70" t="s">
        <v>184</v>
      </c>
      <c r="UXO161" s="38" t="s">
        <v>48</v>
      </c>
      <c r="UXP161" s="38"/>
      <c r="UXQ161" s="71">
        <v>22</v>
      </c>
      <c r="UXR161" s="38"/>
      <c r="UXS161" s="42"/>
      <c r="UXT161" s="38"/>
      <c r="UXU161" s="42"/>
      <c r="UXV161" s="38"/>
      <c r="UXW161" s="42"/>
      <c r="UXX161" s="72"/>
      <c r="VHH161" s="52">
        <v>18</v>
      </c>
      <c r="VHI161" s="69" t="s">
        <v>183</v>
      </c>
      <c r="VHJ161" s="70" t="s">
        <v>184</v>
      </c>
      <c r="VHK161" s="38" t="s">
        <v>48</v>
      </c>
      <c r="VHL161" s="38"/>
      <c r="VHM161" s="71">
        <v>22</v>
      </c>
      <c r="VHN161" s="38"/>
      <c r="VHO161" s="42"/>
      <c r="VHP161" s="38"/>
      <c r="VHQ161" s="42"/>
      <c r="VHR161" s="38"/>
      <c r="VHS161" s="42"/>
      <c r="VHT161" s="72"/>
      <c r="VRD161" s="52">
        <v>18</v>
      </c>
      <c r="VRE161" s="69" t="s">
        <v>183</v>
      </c>
      <c r="VRF161" s="70" t="s">
        <v>184</v>
      </c>
      <c r="VRG161" s="38" t="s">
        <v>48</v>
      </c>
      <c r="VRH161" s="38"/>
      <c r="VRI161" s="71">
        <v>22</v>
      </c>
      <c r="VRJ161" s="38"/>
      <c r="VRK161" s="42"/>
      <c r="VRL161" s="38"/>
      <c r="VRM161" s="42"/>
      <c r="VRN161" s="38"/>
      <c r="VRO161" s="42"/>
      <c r="VRP161" s="72"/>
      <c r="WAZ161" s="52">
        <v>18</v>
      </c>
      <c r="WBA161" s="69" t="s">
        <v>183</v>
      </c>
      <c r="WBB161" s="70" t="s">
        <v>184</v>
      </c>
      <c r="WBC161" s="38" t="s">
        <v>48</v>
      </c>
      <c r="WBD161" s="38"/>
      <c r="WBE161" s="71">
        <v>22</v>
      </c>
      <c r="WBF161" s="38"/>
      <c r="WBG161" s="42"/>
      <c r="WBH161" s="38"/>
      <c r="WBI161" s="42"/>
      <c r="WBJ161" s="38"/>
      <c r="WBK161" s="42"/>
      <c r="WBL161" s="72"/>
      <c r="WKV161" s="52">
        <v>18</v>
      </c>
      <c r="WKW161" s="69" t="s">
        <v>183</v>
      </c>
      <c r="WKX161" s="70" t="s">
        <v>184</v>
      </c>
      <c r="WKY161" s="38" t="s">
        <v>48</v>
      </c>
      <c r="WKZ161" s="38"/>
      <c r="WLA161" s="71">
        <v>22</v>
      </c>
      <c r="WLB161" s="38"/>
      <c r="WLC161" s="42"/>
      <c r="WLD161" s="38"/>
      <c r="WLE161" s="42"/>
      <c r="WLF161" s="38"/>
      <c r="WLG161" s="42"/>
      <c r="WLH161" s="72"/>
      <c r="WUR161" s="52">
        <v>18</v>
      </c>
      <c r="WUS161" s="69" t="s">
        <v>183</v>
      </c>
      <c r="WUT161" s="70" t="s">
        <v>184</v>
      </c>
      <c r="WUU161" s="38" t="s">
        <v>48</v>
      </c>
      <c r="WUV161" s="38"/>
      <c r="WUW161" s="71">
        <v>22</v>
      </c>
      <c r="WUX161" s="38"/>
      <c r="WUY161" s="42"/>
      <c r="WUZ161" s="38"/>
      <c r="WVA161" s="42"/>
      <c r="WVB161" s="38"/>
      <c r="WVC161" s="42"/>
      <c r="WVD161" s="72"/>
    </row>
    <row r="162" spans="1:1020 1264:2044 2288:3068 3312:4092 4336:5116 5360:6140 6384:7164 7408:8188 8432:9212 9456:10236 10480:11260 11504:12284 12528:13308 13552:14332 14576:15356 15600:16124" ht="15.6" thickBot="1" x14ac:dyDescent="0.35">
      <c r="A162" s="77"/>
      <c r="B162" s="78" t="s">
        <v>199</v>
      </c>
      <c r="C162" s="79"/>
      <c r="D162" s="80"/>
      <c r="E162" s="80"/>
      <c r="F162" s="81">
        <f>SUM(F7:F161)</f>
        <v>0</v>
      </c>
    </row>
    <row r="163" spans="1:1020 1264:2044 2288:3068 3312:4092 4336:5116 5360:6140 6384:7164 7408:8188 8432:9212 9456:10236 10480:11260 11504:12284 12528:13308 13552:14332 14576:15356 15600:16124" ht="15.6" thickBot="1" x14ac:dyDescent="0.35">
      <c r="A163" s="82"/>
      <c r="B163" s="83" t="s">
        <v>200</v>
      </c>
      <c r="C163" s="84"/>
      <c r="D163" s="85"/>
      <c r="E163" s="85"/>
      <c r="F163" s="86">
        <f>F162*C163</f>
        <v>0</v>
      </c>
    </row>
    <row r="164" spans="1:1020 1264:2044 2288:3068 3312:4092 4336:5116 5360:6140 6384:7164 7408:8188 8432:9212 9456:10236 10480:11260 11504:12284 12528:13308 13552:14332 14576:15356 15600:16124" ht="15.6" thickBot="1" x14ac:dyDescent="0.35">
      <c r="A164" s="87"/>
      <c r="B164" s="88" t="s">
        <v>201</v>
      </c>
      <c r="C164" s="89"/>
      <c r="D164" s="90"/>
      <c r="E164" s="90"/>
      <c r="F164" s="81">
        <f>SUM(F162:F163)</f>
        <v>0</v>
      </c>
    </row>
    <row r="165" spans="1:1020 1264:2044 2288:3068 3312:4092 4336:5116 5360:6140 6384:7164 7408:8188 8432:9212 9456:10236 10480:11260 11504:12284 12528:13308 13552:14332 14576:15356 15600:16124" ht="15.6" thickBot="1" x14ac:dyDescent="0.35">
      <c r="A165" s="82"/>
      <c r="B165" s="83" t="s">
        <v>202</v>
      </c>
      <c r="C165" s="84"/>
      <c r="D165" s="85"/>
      <c r="E165" s="85"/>
      <c r="F165" s="86">
        <f>F164*C165</f>
        <v>0</v>
      </c>
    </row>
    <row r="166" spans="1:1020 1264:2044 2288:3068 3312:4092 4336:5116 5360:6140 6384:7164 7408:8188 8432:9212 9456:10236 10480:11260 11504:12284 12528:13308 13552:14332 14576:15356 15600:16124" ht="15.6" thickBot="1" x14ac:dyDescent="0.35">
      <c r="A166" s="87"/>
      <c r="B166" s="88" t="s">
        <v>201</v>
      </c>
      <c r="C166" s="89"/>
      <c r="D166" s="90"/>
      <c r="E166" s="90"/>
      <c r="F166" s="81">
        <f>SUM(F164:F165)</f>
        <v>0</v>
      </c>
    </row>
    <row r="167" spans="1:1020 1264:2044 2288:3068 3312:4092 4336:5116 5360:6140 6384:7164 7408:8188 8432:9212 9456:10236 10480:11260 11504:12284 12528:13308 13552:14332 14576:15356 15600:16124" ht="15.6" thickBot="1" x14ac:dyDescent="0.35">
      <c r="A167" s="87"/>
      <c r="B167" s="91" t="s">
        <v>203</v>
      </c>
      <c r="C167" s="92"/>
      <c r="D167" s="90"/>
      <c r="E167" s="90"/>
      <c r="F167" s="93"/>
    </row>
    <row r="168" spans="1:1020 1264:2044 2288:3068 3312:4092 4336:5116 5360:6140 6384:7164 7408:8188 8432:9212 9456:10236 10480:11260 11504:12284 12528:13308 13552:14332 14576:15356 15600:16124" ht="15.6" thickBot="1" x14ac:dyDescent="0.35">
      <c r="A168" s="82"/>
      <c r="B168" s="94" t="s">
        <v>201</v>
      </c>
      <c r="C168" s="95"/>
      <c r="D168" s="85"/>
      <c r="E168" s="85"/>
      <c r="F168" s="85">
        <f>SUM(F167:F167)</f>
        <v>0</v>
      </c>
    </row>
    <row r="169" spans="1:1020 1264:2044 2288:3068 3312:4092 4336:5116 5360:6140 6384:7164 7408:8188 8432:9212 9456:10236 10480:11260 11504:12284 12528:13308 13552:14332 14576:15356 15600:16124" ht="15" customHeight="1" x14ac:dyDescent="0.3">
      <c r="F169" s="97"/>
    </row>
    <row r="170" spans="1:1020 1264:2044 2288:3068 3312:4092 4336:5116 5360:6140 6384:7164 7408:8188 8432:9212 9456:10236 10480:11260 11504:12284 12528:13308 13552:14332 14576:15356 15600:16124" ht="5.25" customHeight="1" x14ac:dyDescent="0.3"/>
  </sheetData>
  <autoFilter ref="A6:G169" xr:uid="{00000000-0009-0000-0000-000002000000}"/>
  <mergeCells count="6">
    <mergeCell ref="A4:A5"/>
    <mergeCell ref="B4:B5"/>
    <mergeCell ref="C4:C5"/>
    <mergeCell ref="D4:D5"/>
    <mergeCell ref="E4:E5"/>
    <mergeCell ref="F4:F5"/>
  </mergeCells>
  <conditionalFormatting sqref="B9">
    <cfRule type="cellIs" dxfId="8" priority="9" stopIfTrue="1" operator="equal">
      <formula>0</formula>
    </cfRule>
  </conditionalFormatting>
  <conditionalFormatting sqref="B11:B12">
    <cfRule type="cellIs" dxfId="7" priority="5" stopIfTrue="1" operator="equal">
      <formula>0</formula>
    </cfRule>
  </conditionalFormatting>
  <conditionalFormatting sqref="B16">
    <cfRule type="cellIs" dxfId="6" priority="4" stopIfTrue="1" operator="equal">
      <formula>0</formula>
    </cfRule>
  </conditionalFormatting>
  <conditionalFormatting sqref="B22">
    <cfRule type="cellIs" dxfId="5" priority="1" stopIfTrue="1" operator="equal">
      <formula>0</formula>
    </cfRule>
  </conditionalFormatting>
  <conditionalFormatting sqref="B25">
    <cfRule type="cellIs" dxfId="4" priority="8" stopIfTrue="1" operator="equal">
      <formula>0</formula>
    </cfRule>
  </conditionalFormatting>
  <conditionalFormatting sqref="B13:D13">
    <cfRule type="cellIs" dxfId="3" priority="7" stopIfTrue="1" operator="equal">
      <formula>0</formula>
    </cfRule>
  </conditionalFormatting>
  <conditionalFormatting sqref="D13">
    <cfRule type="cellIs" dxfId="2" priority="6" stopIfTrue="1" operator="equal">
      <formula>8223.307275</formula>
    </cfRule>
  </conditionalFormatting>
  <conditionalFormatting sqref="D22">
    <cfRule type="cellIs" dxfId="1" priority="2" stopIfTrue="1" operator="equal">
      <formula>0</formula>
    </cfRule>
    <cfRule type="cellIs" dxfId="0" priority="3" stopIfTrue="1" operator="equal">
      <formula>8223.307275</formula>
    </cfRule>
  </conditionalFormatting>
  <pageMargins left="0.2" right="0.19" top="0.17" bottom="0.21" header="0.17" footer="0.16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N1_1 კრებსითი სატენდერო</vt:lpstr>
      <vt:lpstr>'N1_1 კრებსითი სატენდერო'!Print_Area</vt:lpstr>
      <vt:lpstr>'N1_1 კრებსითი სატენდერო'!Print_Titles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Nino Koberidze</dc:creator>
  <cp:lastModifiedBy>Nino Koberidze</cp:lastModifiedBy>
  <dcterms:created xsi:type="dcterms:W3CDTF">2025-04-29T07:09:33Z</dcterms:created>
  <dcterms:modified xsi:type="dcterms:W3CDTF">2025-04-29T07:10:08Z</dcterms:modified>
</cp:coreProperties>
</file>