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mtadze\Desktop\ტყიბული სარემონტო ტენდერი\"/>
    </mc:Choice>
  </mc:AlternateContent>
  <xr:revisionPtr revIDLastSave="0" documentId="13_ncr:1_{45DB3BE9-2D88-4888-8468-2B7B4EEBEE42}" xr6:coauthVersionLast="47" xr6:coauthVersionMax="47" xr10:uidLastSave="{00000000-0000-0000-0000-000000000000}"/>
  <bookViews>
    <workbookView xWindow="28680" yWindow="-120" windowWidth="29040" windowHeight="15840" firstSheet="1" activeTab="3" xr2:uid="{C8591E16-DC71-4DAB-A01F-3A71CB9ED11F}"/>
  </bookViews>
  <sheets>
    <sheet name="თავფურცელი" sheetId="3" r:id="rId1"/>
    <sheet name="განმარტებითი" sheetId="4" r:id="rId2"/>
    <sheet name="ნაკრები-სატენ" sheetId="116" r:id="rId3"/>
    <sheet name=" N1 ინტერ-სატენ" sheetId="148" r:id="rId4"/>
    <sheet name="N2-წყ-კან სატენ" sheetId="144" r:id="rId5"/>
    <sheet name="N3 ელექტ -სატენ" sheetId="154" r:id="rId6"/>
    <sheet name="N4 IT -სატენდ" sheetId="155" r:id="rId7"/>
  </sheets>
  <definedNames>
    <definedName name="_xlnm._FilterDatabase" localSheetId="3" hidden="1">' N1 ინტერ-სატენ'!$A$9:$F$55</definedName>
    <definedName name="_xlnm._FilterDatabase" localSheetId="5" hidden="1">'N3 ელექტ -სატენ'!$A$8:$F$76</definedName>
    <definedName name="_xlnm._FilterDatabase" localSheetId="6" hidden="1">'N4 IT -სატენდ'!$A$10:$G$29</definedName>
    <definedName name="_xlnm.Print_Area" localSheetId="4">'N2-წყ-კან სატენ'!$A$2:$F$31</definedName>
    <definedName name="_xlnm.Print_Area" localSheetId="5">'N3 ელექტ -სატენ'!$A$1:$F$76</definedName>
    <definedName name="_xlnm.Print_Area" localSheetId="6">'N4 IT -სატენდ'!$A$2:$G$24</definedName>
    <definedName name="_xlnm.Print_Area" localSheetId="2">'ნაკრები-სატენ'!$A$1:$H$13</definedName>
    <definedName name="_xlnm.Print_Titles" localSheetId="4">'N2-წყ-კან სატენ'!$2:$8</definedName>
    <definedName name="_xlnm.Print_Titles" localSheetId="5">'N3 ელექტ -სატენ'!$8:$8</definedName>
    <definedName name="Summary" localSheetId="3">#REF!</definedName>
    <definedName name="Summary" localSheetId="4">#REF!</definedName>
    <definedName name="Summary" localSheetId="5">#REF!</definedName>
    <definedName name="Summary" localSheetId="6">#REF!</definedName>
    <definedName name="Summary" localSheetId="1">#REF!</definedName>
    <definedName name="Summary" localSheetId="0">#REF!</definedName>
    <definedName name="Summary" localSheetId="2">#REF!</definedName>
    <definedName name="Summary">#REF!</definedName>
    <definedName name="tcost" localSheetId="3">#REF!</definedName>
    <definedName name="tcost" localSheetId="4">#REF!</definedName>
    <definedName name="tcost" localSheetId="6">#REF!</definedName>
    <definedName name="tcost">#REF!</definedName>
    <definedName name="Total" localSheetId="4">#REF!</definedName>
    <definedName name="Total" localSheetId="6">#REF!</definedName>
    <definedName name="Total">#REF!</definedName>
    <definedName name="Total1" localSheetId="4">#REF!</definedName>
    <definedName name="Total1" localSheetId="6">#REF!</definedName>
    <definedName name="Total1">#REF!</definedName>
    <definedName name="Total2" localSheetId="4">#REF!</definedName>
    <definedName name="Total2" localSheetId="6">#REF!</definedName>
    <definedName name="Total2">#REF!</definedName>
    <definedName name="Total3" localSheetId="4">#REF!</definedName>
    <definedName name="Total3" localSheetId="6">#REF!</definedName>
    <definedName name="Total3">#REF!</definedName>
    <definedName name="Total4" localSheetId="4">#REF!</definedName>
    <definedName name="Total4" localSheetId="6">#REF!</definedName>
    <definedName name="Total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5" i="155" l="1"/>
</calcChain>
</file>

<file path=xl/sharedStrings.xml><?xml version="1.0" encoding="utf-8"?>
<sst xmlns="http://schemas.openxmlformats.org/spreadsheetml/2006/main" count="381" uniqueCount="211">
  <si>
    <t xml:space="preserve"> </t>
  </si>
  <si>
    <t>ჯამი</t>
  </si>
  <si>
    <t>სულ</t>
  </si>
  <si>
    <t>ცალი</t>
  </si>
  <si>
    <t>მ</t>
  </si>
  <si>
    <t xml:space="preserve">ზედნადები ხარჯები </t>
  </si>
  <si>
    <t xml:space="preserve"> N</t>
  </si>
  <si>
    <t>ხარჯთაღრიცხვის N</t>
  </si>
  <si>
    <t xml:space="preserve"> ხარჯთაღრიცხვის დასახელება</t>
  </si>
  <si>
    <t>სამშენებლო სამუშაოები</t>
  </si>
  <si>
    <t xml:space="preserve">სამონტაჟო სამუშაოები </t>
  </si>
  <si>
    <t>მოწყობილობა</t>
  </si>
  <si>
    <t>სხვადასხვა ხარჯები</t>
  </si>
  <si>
    <t>დ.ღ.გ.   18%</t>
  </si>
  <si>
    <t>სულ ხარჯთაღიცხვით</t>
  </si>
  <si>
    <t xml:space="preserve">lokalur-resursuli xarjTaRricxva </t>
  </si>
  <si>
    <t>თბილისი</t>
  </si>
  <si>
    <t>განმარტებითი ბარათი</t>
  </si>
  <si>
    <t>ნაკრები ხარჯთაღრიცხვა</t>
  </si>
  <si>
    <t>ხარჯთ. N1</t>
  </si>
  <si>
    <t>N</t>
  </si>
  <si>
    <t xml:space="preserve">სამუშაოს დასახელება </t>
  </si>
  <si>
    <t>განზ. ერთ.</t>
  </si>
  <si>
    <t>გეგმიური მოგება</t>
  </si>
  <si>
    <t>რაოდენობა</t>
  </si>
  <si>
    <t>ტ</t>
  </si>
  <si>
    <r>
      <t>მ</t>
    </r>
    <r>
      <rPr>
        <vertAlign val="superscript"/>
        <sz val="10"/>
        <rFont val="AcadNusx"/>
      </rPr>
      <t>2</t>
    </r>
  </si>
  <si>
    <t xml:space="preserve">იატაკი </t>
  </si>
  <si>
    <t>შიდა კედლები</t>
  </si>
  <si>
    <t>მ2</t>
  </si>
  <si>
    <t>ჭერები</t>
  </si>
  <si>
    <t xml:space="preserve">თაბაშირმუყაოს ჭერების კარკასის მოწყობა </t>
  </si>
  <si>
    <t>კარ-ფანჯრები ვიტრაჟები</t>
  </si>
  <si>
    <t>ინტერიერი</t>
  </si>
  <si>
    <t>ხარჯთ. N2</t>
  </si>
  <si>
    <t>ერთ.ფასი</t>
  </si>
  <si>
    <t xml:space="preserve">  სულ                                 (ლარი)</t>
  </si>
  <si>
    <t>შენიშვნა</t>
  </si>
  <si>
    <t xml:space="preserve">  ხარჯთაღრიცხვაში გამოყენებული სამშენებლო სამუშაოების მოცულობები აღებულია პროექტზე დაყრდნობით. სახარჯთაღიცხვო ღირებულებას საფუძვლად უდევს საქართველოს პრემიერ-მინისტრის 2014 წლის 14 იანვრის ბრძანება #52, `საქართველოს ტერიტორიაზე სამშენებლო სფეროში მარეგულირებელი ტექნიკური რეგლამენტების აღიარებისა და სამოქმედო დაშვების შესახებ~, რომლის თანახმადაც აღიარებული და საქართველოს ტერიტორიაზე სამოქმედოდ დაშვებულია 1992 წლამდე მომქმედი სამშენებლო ნორმები და წესები. ასევე გათვალისწინებულია საქართველოს მთავრობის 2014 წ. 14.01 დადგენილება №55 "სამშენებლო სამუშაოების სახელმწიფო შესყიდვების ზედნადები ხარჯებისა და გეგმიური მოგების განსაზღვრის წესის"დამტკიცების შესახებ და 2016 წ. 27 ოქტომბრის დადგენილება № 481 შეტანილი ცვლილებების შესახებ. გაუთვალისწინებელი ხარჯების ოდენობაა 3%</t>
  </si>
  <si>
    <t xml:space="preserve">      სახარჯთაღრიცხვო ღირებულება ( ლარი)</t>
  </si>
  <si>
    <t>ხარჯთაღრიცხვა N1-1</t>
  </si>
  <si>
    <t>მასალა დამკვეთის</t>
  </si>
  <si>
    <t xml:space="preserve"> 2025 წელი</t>
  </si>
  <si>
    <t>პენოპლასტის პლინტუსი 0.6 x 0.15 მოწყობა</t>
  </si>
  <si>
    <t>იატაკების მოწყობა კერამოგრანიტის ფილებით 120*20-ზე წებო-ცემენტზე ყინვაგამძლე</t>
  </si>
  <si>
    <t xml:space="preserve"> ამსტრონგის ჭერის კარკასის მოწყობა</t>
  </si>
  <si>
    <t>ჭერების მოწყობა ამსტრონგის ფილებისაგან</t>
  </si>
  <si>
    <t>ხარჯთაღრიცხვა N1-2</t>
  </si>
  <si>
    <t>დანადგარები</t>
  </si>
  <si>
    <t>ც</t>
  </si>
  <si>
    <t>კომპ</t>
  </si>
  <si>
    <t>ალუმინის პროფილების თერმული შეღებვა</t>
  </si>
  <si>
    <t>სარკის მოწყობა</t>
  </si>
  <si>
    <t>კედლებზე შესამოსი ქვეკონსტრუქციის მოწყობა</t>
  </si>
  <si>
    <t>კვ.მ</t>
  </si>
  <si>
    <t>ევროპული ხარისხის ხელსაბანის ნიჟარისა და  შემრევი ონკანის მოწყობა</t>
  </si>
  <si>
    <t xml:space="preserve"> უნიტაზის მოწყობა გოფრეთი და შლანგით (ევროპული ხარისხი)</t>
  </si>
  <si>
    <r>
      <t>მ</t>
    </r>
    <r>
      <rPr>
        <vertAlign val="superscript"/>
        <sz val="10"/>
        <rFont val="Sylfaen"/>
        <family val="1"/>
      </rPr>
      <t>2</t>
    </r>
  </si>
  <si>
    <r>
      <t>მ</t>
    </r>
    <r>
      <rPr>
        <vertAlign val="superscript"/>
        <sz val="10"/>
        <rFont val="AcadNusx"/>
        <family val="2"/>
      </rPr>
      <t>2</t>
    </r>
  </si>
  <si>
    <t>კედლის მოპირკეთება კერამიკული ფილებით (30*60)</t>
  </si>
  <si>
    <t>სადემონტაჟო სამუშაოები</t>
  </si>
  <si>
    <t>სამშენებლო ნარჩენების გამოტანა ხელით გარეთ</t>
  </si>
  <si>
    <t>სამშენებლო ნარჩენების დატვირთვა ხელით ავტოთვითმცლელზე</t>
  </si>
  <si>
    <t xml:space="preserve">სამშენებლო ნაგვის გატანა 15 კმ-ზე </t>
  </si>
  <si>
    <r>
      <t>მ</t>
    </r>
    <r>
      <rPr>
        <vertAlign val="superscript"/>
        <sz val="10"/>
        <rFont val="AcadNusx"/>
        <family val="2"/>
      </rPr>
      <t>3</t>
    </r>
  </si>
  <si>
    <t>შედგენილია საბაზისო ნორმებით, მიმდინარე ფასებში 2025 წლის I კვარტლის დონეზე</t>
  </si>
  <si>
    <t>სულ პირდაპირი ხარჯები</t>
  </si>
  <si>
    <t>გადამყვანი 110/50 მოწყობა</t>
  </si>
  <si>
    <t>სამკაპი 50 მოწყობა</t>
  </si>
  <si>
    <t>მუხლი  d 50    45°</t>
  </si>
  <si>
    <t>მუხლი  d 50    90°</t>
  </si>
  <si>
    <t xml:space="preserve">კანალიზაციის მილი  d  50 მმ  მოწყობა ჰიდრავლიკური გამოცდით </t>
  </si>
  <si>
    <t xml:space="preserve">კანალიზაცია </t>
  </si>
  <si>
    <t>მილების თბოიზოლაცია d 20X8 მმ</t>
  </si>
  <si>
    <t>ქურო  d 20</t>
  </si>
  <si>
    <t>მილის სამაგრი დ=20</t>
  </si>
  <si>
    <t>სამკაპი 20*20</t>
  </si>
  <si>
    <t xml:space="preserve">პოლიპროპილენის მუხლი d=20მმ  </t>
  </si>
  <si>
    <t>პოლიპროპილენის მილი d=20მმ  PN10</t>
  </si>
  <si>
    <t>პოლიპროპილენის მილის                                             d=20 მმ  PN10 მოწყობა ჰიდრავლიკური გამოცდით და მილების გამორეცხვით (FIRAT, VESBO, KETTLER, GROHE)</t>
  </si>
  <si>
    <t>წყალმომარაგება</t>
  </si>
  <si>
    <t xml:space="preserve">ტრაპი </t>
  </si>
  <si>
    <t>წყალ-კანალი</t>
  </si>
  <si>
    <t xml:space="preserve"> რემონტის შემდგომი დასუფთავება </t>
  </si>
  <si>
    <t>რეისი</t>
  </si>
  <si>
    <t xml:space="preserve">ვიტრინა ერთფრთიანი გასაცურებელი კარით  (dorma, geze an briton) მექანიზმით, ლიანდაგის მონტაჟით,კარის პანელი და უძრავი ვიტრაჟი 10 მმ ნაწრთობი მინის. </t>
  </si>
  <si>
    <t>5-1.</t>
  </si>
  <si>
    <t>5-2.</t>
  </si>
  <si>
    <t>5-3.</t>
  </si>
  <si>
    <t>5-4.</t>
  </si>
  <si>
    <t>5-5.</t>
  </si>
  <si>
    <t>თერმულად დამუშავებული 3მმ ლითონის კარების მონტაჟი        (3-ცალი) (abloy, kalle an roto)</t>
  </si>
  <si>
    <t>ალუმინის ვიტრაჟული კარი დამხური შვეიცარით,  ნაწრთობი მინით (dorma, geze an briton)</t>
  </si>
  <si>
    <t>2მმ მეტალის ტიხრის მოწყობა</t>
  </si>
  <si>
    <t xml:space="preserve"> კედლების  შეღებვა (ვერნილაკი ან კაპაროლი)</t>
  </si>
  <si>
    <t>ჭერების შეღებვა (ვერნილაკი ან კაპაროლი)</t>
  </si>
  <si>
    <t>ალუმინის უძრავი ვიტრაჟი ნაწრთობი მინით</t>
  </si>
  <si>
    <t xml:space="preserve">  ხარჯთაღიცხვაში გამოყენებული სამშენებლო მასალების ღირებულებები, შრომის დანახარჯებისა (კაც/სთ) და მანქანა-მექანიზმების (მანქ/სთ) ღირებულებებში კი გათვალისწინებულია მშენებლობის შემფასებელთა კავშირის მიერ გამოცემული 2024 წლის მეთოდური მითითებები და 2025 წლის I კვარტლის სამშენებლო რესურსული ფასების კრებულის მიხედვით</t>
  </si>
  <si>
    <t>2მმ მეტალის ტიხრის მოწყობა და ერთმაგი (10 მმ) არმირებული ბ-15 ბეტონით შევსებით (მილკვადრატი 80*80*3-63,36გრძ.მ, არმატურა ფ10-0,222ტნ)</t>
  </si>
  <si>
    <t>ტიხრების მოწყობა ნესტგამძლე თაბაშირმუყაოს  ფილებით ქვაბამბის დათბუნებით 50მმ  ფილებით</t>
  </si>
  <si>
    <r>
      <t>მ</t>
    </r>
    <r>
      <rPr>
        <vertAlign val="superscript"/>
        <sz val="10"/>
        <rFont val="AcadNusx"/>
      </rPr>
      <t>3</t>
    </r>
  </si>
  <si>
    <t>ტყიბული, კ. გამსახურდიას ქ. #51  ს.ს. "საქართველოს ბანკი"-ს  შენობა</t>
  </si>
  <si>
    <t>არსებული მდფ კარის დემონტაჟი 7 ცალი</t>
  </si>
  <si>
    <t>არსებული ბლოკის კედლის დემონტაჟი 125კვ.მ</t>
  </si>
  <si>
    <t>უძრავი ვიტრაჟიs დემონტაჟი 4-ცალი</t>
  </si>
  <si>
    <t>არსებული ალუმინის ვიტრაჟების დემონტაჟი 2-ცალი</t>
  </si>
  <si>
    <t>იატაკების მოწყობა კერამოგრანიტის ფილებით 30*60-ზე  წებო-ცემენტზე ყინვაგამძლე</t>
  </si>
  <si>
    <t>ტიხრის მოწყობა წვრილი საკედლე ბლოკით 200x200x40მმ (40კვ.მ)</t>
  </si>
  <si>
    <t>კედლის მოპირკეთება კერამიკული ფილებით (120*20)</t>
  </si>
  <si>
    <t xml:space="preserve">ტიხრების მოწყობა ნესტგამძლე თაბაშირმუყაოს  ფილებით </t>
  </si>
  <si>
    <t>ლითონის სისქით 2მმ ჭერი ბეტონის ბ-15 შევსებით (არმატურა ფ10-0,031ტნ)</t>
  </si>
  <si>
    <t>დამკვეთის მასალების ტრანსპორტირება ობიექტზე საშ 190 კმ.მანძილზე</t>
  </si>
  <si>
    <r>
      <t>მ</t>
    </r>
    <r>
      <rPr>
        <vertAlign val="superscript"/>
        <sz val="12"/>
        <rFont val="Sylfaen"/>
        <family val="1"/>
      </rPr>
      <t>2</t>
    </r>
  </si>
  <si>
    <r>
      <t xml:space="preserve">ერთფრთიანი მდფ კარის მოწყობა (თეთრი PVC) (1,76მ2-7 ცალი);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კარის საკეტით (morelli)</t>
    </r>
  </si>
  <si>
    <t>იატაკის მოწყობა ბეტონით ბ-25 სისქით 15სმ (ამაღლება)</t>
  </si>
  <si>
    <t xml:space="preserve">სულ   I და II თავი  </t>
  </si>
  <si>
    <t xml:space="preserve">სულ   II თავი  </t>
  </si>
  <si>
    <t xml:space="preserve">გეგმიური მოგება </t>
  </si>
  <si>
    <t xml:space="preserve">სულ პირდაპირი ხარჯები                                          </t>
  </si>
  <si>
    <r>
      <t>მ</t>
    </r>
    <r>
      <rPr>
        <vertAlign val="superscript"/>
        <sz val="12"/>
        <rFont val="Sylfaen"/>
        <family val="1"/>
      </rPr>
      <t>3</t>
    </r>
  </si>
  <si>
    <t>თხრილის შევსება  ადგილობრივი გაფხვიერებული გრუნტით, ხელით  დატკეპნა</t>
  </si>
  <si>
    <t xml:space="preserve">ორმოს მოჭრა დამიწების კერისთვის </t>
  </si>
  <si>
    <t xml:space="preserve"> II თავი                                                   მიწის სამუშაოები</t>
  </si>
  <si>
    <t xml:space="preserve"> ჯამი:</t>
  </si>
  <si>
    <t xml:space="preserve">ზედნადები ხარჯები ხელფასზე </t>
  </si>
  <si>
    <t>დამიწების გაბელი, სპილენძის 1X16მმ2</t>
  </si>
  <si>
    <t>მაკავშირებელი კონტაქტი</t>
  </si>
  <si>
    <t>დამიწების საინსპექციო ჭა 60x60x40სმ</t>
  </si>
  <si>
    <t>დამიწების ელექტროდი გალვანიზირებული D-20მმ, h-2 მეტრი</t>
  </si>
  <si>
    <t>ჰორიზონტალური დამამიწებელი 40X4 მმ-იანი გალვანიზირებული ფოლადის ზოლოვანა</t>
  </si>
  <si>
    <t>შენობის დამცავი დამიწების წინაღობის გაზომვის ოქმი</t>
  </si>
  <si>
    <t xml:space="preserve">დამიწება </t>
  </si>
  <si>
    <t>ლითონის მოდულური გამანაწიულებელი ფარი 54 მოდულიანი N და PE ტერმინალებით</t>
  </si>
  <si>
    <t>გამანაწილებელი ტერმინალი UKK-80A</t>
  </si>
  <si>
    <t>მრავალფუნქციური დროის რელე,  AC 230 V (AC 50/60 Hz) , 0.1 წმ - 10 დღე (10 დიაპაზონი) 1 მოდულიანი 16A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</si>
  <si>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</si>
  <si>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ავტომატური ამომრთველი MCB/10A/1/C</t>
  </si>
  <si>
    <t>ავტომატური ამომრთველი MCB/16A/1/C</t>
  </si>
  <si>
    <t>ავტომატური ამომრთველი MCCB/32A/3</t>
  </si>
  <si>
    <t>გამანაწილებელი ფარი - UDB</t>
  </si>
  <si>
    <t>გამანაწილებელი ტერმინალი UKK-125A</t>
  </si>
  <si>
    <t>ავტომატური ამომრათველი MCB 3P 25A</t>
  </si>
  <si>
    <t>ავტომატური ამომრათველი MCCB 3P 100A</t>
  </si>
  <si>
    <t>ლითონის მოდულური გამანაწიულებელი ფარი 72 მოდულიანი N და PE ტერმინალებით</t>
  </si>
  <si>
    <t xml:space="preserve">и </t>
  </si>
  <si>
    <t>MDB.</t>
  </si>
  <si>
    <t>ჩამრთველი ორკლავიშა</t>
  </si>
  <si>
    <t>ერთკლავიშა ჩამრთველი ჩაფლული მონტაჟი 10A, 220V.</t>
  </si>
  <si>
    <t>სანათი ინტეგრირებული 60 წთ-იანი ბატარეით , პიქტოგრამა "EXIT"</t>
  </si>
  <si>
    <t>LED სანათი 36W, 3200lm, 4000K, L= 600x600მმ. ამსტრონგის ჩაფლული სანათი</t>
  </si>
  <si>
    <t>ჭაღი MUUTO  (დამკვეთის მასალა)</t>
  </si>
  <si>
    <t xml:space="preserve">ავარიული სანათის კვების ბლოკი 90 წთ, 36 W </t>
  </si>
  <si>
    <t>LED  სანათი 12W, 4000K, მრგვალი სანათი (დამკვეთის მასალა) IP20</t>
  </si>
  <si>
    <t>სანათები</t>
  </si>
  <si>
    <t>ინტერნეტის როზეტები RJ-45 CAT6 (2 პინიანი)  კაბელ-არხში სამონტაჟო</t>
  </si>
  <si>
    <t>ინტერნეტის როზეტები RJ-45 CAT6 (2 პინიანი)  კედელში სამონტაჟო</t>
  </si>
  <si>
    <t>როზეტები დამიწების კონტაქტით 3-იანი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</si>
  <si>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</si>
  <si>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1-იანი (კედელში სამონტაჟო, ჩარჩო-ხუფით) 220v, 16A</t>
  </si>
  <si>
    <t>მაგიდის კაბელ-არხი (განკუთვნილი როზეტებისთვის)</t>
  </si>
  <si>
    <t>მაგიდის კაბელ-არხში სამონტაჟო როზეტის ჩარჩო 3-იანი</t>
  </si>
  <si>
    <t>მაგიდის კაბელ-არხში სამონტაჟო როზეტის ჩარჩო 2-იანი</t>
  </si>
  <si>
    <t>მაგიდის კაბელ-არხში სამონტაჟო როზეტი დამიწების კონტაქტით  220v, 16A</t>
  </si>
  <si>
    <t>ფურნიტურა</t>
  </si>
  <si>
    <t>ჰალოგენ თავისუფალი (XLPE) გოფრირებული მილი D=16  (კაბელ-არხიდან გადასვლებისთვის)</t>
  </si>
  <si>
    <t>საკაბელო კონსტრუქციები</t>
  </si>
  <si>
    <t xml:space="preserve">სპილენძის ძარღვებიანი გამტარი შეძენა და მოწყობა 'N2XH 7x2,5  </t>
  </si>
  <si>
    <t>სპილენძის ძარღვებიანი გამტარი შეძენა და მოწყობა 'N2XH 5x35</t>
  </si>
  <si>
    <t>სპილენძის ძარღვებიანი გამტარი შეძენა და მოწყობა 'N2XH 5x6</t>
  </si>
  <si>
    <t>სპილენძის ძარღვებიანი გამტარი შეძენა და მოწყობა 'N2XH 5x4</t>
  </si>
  <si>
    <t xml:space="preserve">სპილენძის ძარღვებიანი გამტარი შეძენა და მოწყობა 'N2XH 3x2,5  </t>
  </si>
  <si>
    <t xml:space="preserve">სპილენძის ძარღვებიანი გამტარი შეძენა და მოწყობა  'N2XH 3x1,5                                                                            </t>
  </si>
  <si>
    <t>კაბელები</t>
  </si>
  <si>
    <t>შედგენილია საბაზისო ნორმებით, მიმდინარე ფასებში 2025 წლის II კვარტლის დონეზე</t>
  </si>
  <si>
    <t xml:space="preserve"> ელექტროტექნიკური ნაწილი </t>
  </si>
  <si>
    <t>ხარჯთაღრიცხვა N1-3</t>
  </si>
  <si>
    <t>კედლის დეკორატიული გაფორმება იუსტიციის სახლის წარწერებით</t>
  </si>
  <si>
    <t>სვეტების დამუშავება და დაფარვა ბეტონის ლაქით</t>
  </si>
  <si>
    <r>
      <t xml:space="preserve">ფანჯრის ფერდების მოპირკეთება მდფ-ის ფილებით, </t>
    </r>
    <r>
      <rPr>
        <b/>
        <sz val="10"/>
        <color theme="1"/>
        <rFont val="Arial"/>
        <family val="2"/>
        <charset val="204"/>
      </rPr>
      <t>RAL-6018 შესაბამისი</t>
    </r>
  </si>
  <si>
    <t>ფიბრობეტონის პანელი სისქით მინ 1.2 სმ</t>
  </si>
  <si>
    <r>
      <t>დეკორატიული პანელი-</t>
    </r>
    <r>
      <rPr>
        <sz val="10"/>
        <color theme="1"/>
        <rFont val="Calibri"/>
        <family val="2"/>
        <charset val="204"/>
        <scheme val="minor"/>
      </rPr>
      <t>FUNDERMAX-  0260-Arezzo-0244 Santos კომბინაციით-შესაბამისი</t>
    </r>
  </si>
  <si>
    <t>ზოლოვანი სანათი</t>
  </si>
  <si>
    <t>ზოლოვანი სანათების მონტაჟი</t>
  </si>
  <si>
    <t xml:space="preserve">კაბელი FTP CAT6 </t>
  </si>
  <si>
    <t>DATA წერტილი</t>
  </si>
  <si>
    <t>ვენტილატორის ბლოკი</t>
  </si>
  <si>
    <t>რკინის დაფა</t>
  </si>
  <si>
    <t>კაბელის ორგანაიზერი (JB01 Cable Management 1U )</t>
  </si>
  <si>
    <t>ჰორიზონტალური PDU 8xEU</t>
  </si>
  <si>
    <t>paC-kordi FTP CAT-6 0,5m</t>
  </si>
  <si>
    <t>paC-kordi FTP CAT-6 1,0m</t>
  </si>
  <si>
    <t>უწყვეტი კვების წყარი 3 კვა (დამკვეთის პოზიცია)</t>
  </si>
  <si>
    <t>როუტერი (დამკვეთის პოზიცია)</t>
  </si>
  <si>
    <t>24 პორტიანი FTP CAT 6 პაჩპანელი</t>
  </si>
  <si>
    <t>48 პორტიანი POE კომუტატორი  (დამკვეთის პოზიცია)</t>
  </si>
  <si>
    <t>Wi-Fi წერტილი</t>
  </si>
  <si>
    <t>საკომუნიკაციო კარადა, რეკი, 21U</t>
  </si>
  <si>
    <t>მონაცემთა გადაცემის და IT ქსელები</t>
  </si>
  <si>
    <t>ხარჯთაღრიცხვა N1-4</t>
  </si>
  <si>
    <t xml:space="preserve">  (ABB, Schneideri, EATON, SIMMENS)</t>
  </si>
  <si>
    <t>ხარჯთ. N3</t>
  </si>
  <si>
    <t>ელექტროობა</t>
  </si>
  <si>
    <t>ხარჯთ. N4</t>
  </si>
  <si>
    <t>IT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</si>
  <si>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</si>
  <si>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>ჰალოგენ თავისუფალი  (XLPE)გოფრირებული მილი D=60</t>
  </si>
  <si>
    <t>ავტომატური ამომრთველი MCCB/40A/3</t>
  </si>
  <si>
    <t>დიფერენციალური გაჟონვის ავტომატური ამომრთველი RCBO 20A/1N-30mA (პროექტში მითითებული ბრენდები)</t>
  </si>
  <si>
    <t xml:space="preserve">ქვიშა-ცემენტის ხსნარით იატაკის მოჭიმვა  საშ სისქით 8სმსმ </t>
  </si>
  <si>
    <t>კედლების შემოსვა თაბაშირ-მუყაოს ნესტგამძლე ფილით (დათბუნებით)</t>
  </si>
  <si>
    <t xml:space="preserve">ჭერების მოწყობა თაბაშირმუყაოს ნესტგამძლე ფილებისაგან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</si>
</sst>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0.0"/>
    <numFmt numFmtId="167" formatCode="0.000"/>
    <numFmt numFmtId="168" formatCode="_-* #,##0.000_-;\-* #,##0.000_-;_-* &quot;-&quot;??_-;_-@"/>
    <numFmt numFmtId="169" formatCode="_-* #,##0_-;\-* #,##0_-;_-* &quot;-&quot;??_-;_-@"/>
    <numFmt numFmtId="170" formatCode="_-* #,##0.00\ _₽_-;\-* #,##0.00\ _₽_-;_-* &quot;-&quot;??\ _₽_-;_-@_-"/>
    <numFmt numFmtId="171" formatCode="_-* #,##0.00\ _₾_-;\-* #,##0.00\ _₾_-;_-* &quot;-&quot;??\ _₾_-;_-@_-"/>
    <numFmt numFmtId="172" formatCode="_-* #,##0.0_р_._-;\-* #,##0.0_р_._-;_-* &quot;-&quot;??_р_._-;_-@_-"/>
  </numFmts>
  <fonts count="7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Arial CYR"/>
      <charset val="204"/>
    </font>
    <font>
      <b/>
      <sz val="12"/>
      <name val="Sylfaen"/>
      <family val="1"/>
      <charset val="204"/>
    </font>
    <font>
      <sz val="10"/>
      <color theme="1"/>
      <name val="AcadNusx"/>
    </font>
    <font>
      <b/>
      <sz val="12"/>
      <color theme="1"/>
      <name val="AcadNusx"/>
    </font>
    <font>
      <b/>
      <sz val="10"/>
      <color theme="1"/>
      <name val="AcadNusx"/>
    </font>
    <font>
      <sz val="12"/>
      <name val="Sylfaen"/>
      <family val="1"/>
      <charset val="204"/>
    </font>
    <font>
      <sz val="10"/>
      <name val="Arial"/>
      <family val="2"/>
    </font>
    <font>
      <b/>
      <sz val="10"/>
      <name val="AcadNusx"/>
    </font>
    <font>
      <sz val="10"/>
      <name val="AcadNusx"/>
    </font>
    <font>
      <sz val="12"/>
      <name val="Sylfaen"/>
      <family val="1"/>
    </font>
    <font>
      <sz val="12"/>
      <color theme="1"/>
      <name val="AcadNusx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sz val="11"/>
      <color theme="1"/>
      <name val="Arial"/>
      <family val="2"/>
      <charset val="204"/>
    </font>
    <font>
      <b/>
      <sz val="16"/>
      <color theme="1"/>
      <name val="AcadNusx"/>
    </font>
    <font>
      <b/>
      <sz val="14"/>
      <color theme="1"/>
      <name val="AcadNusx"/>
    </font>
    <font>
      <sz val="16"/>
      <color theme="1"/>
      <name val="AcadNusx"/>
    </font>
    <font>
      <b/>
      <sz val="14"/>
      <name val="Sylfaen"/>
      <family val="1"/>
      <charset val="204"/>
    </font>
    <font>
      <sz val="11"/>
      <color theme="1"/>
      <name val="AcadNusx"/>
    </font>
    <font>
      <sz val="8"/>
      <color theme="1"/>
      <name val="AcadNusx"/>
    </font>
    <font>
      <u/>
      <sz val="12"/>
      <color theme="1"/>
      <name val="AcadNusx"/>
    </font>
    <font>
      <sz val="9"/>
      <color theme="1"/>
      <name val="AcadNusx"/>
    </font>
    <font>
      <b/>
      <sz val="11"/>
      <color theme="1"/>
      <name val="AcadNusx"/>
    </font>
    <font>
      <sz val="9"/>
      <name val="Sylfaen"/>
      <family val="1"/>
      <charset val="204"/>
    </font>
    <font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10"/>
      <name val="Arial Cy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AcadNusx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Sylfaen"/>
      <family val="1"/>
      <charset val="204"/>
    </font>
    <font>
      <sz val="11"/>
      <color indexed="8"/>
      <name val="Calibri"/>
      <family val="2"/>
      <scheme val="minor"/>
    </font>
    <font>
      <vertAlign val="superscript"/>
      <sz val="10"/>
      <name val="AcadNusx"/>
    </font>
    <font>
      <vertAlign val="superscript"/>
      <sz val="10"/>
      <name val="Sylfaen"/>
      <family val="1"/>
    </font>
    <font>
      <sz val="11"/>
      <name val="Times New Roman"/>
      <family val="1"/>
      <charset val="204"/>
    </font>
    <font>
      <sz val="11"/>
      <name val="Sylfaen"/>
      <family val="1"/>
      <charset val="204"/>
    </font>
    <font>
      <vertAlign val="superscript"/>
      <sz val="10"/>
      <name val="AcadNusx"/>
      <family val="2"/>
    </font>
    <font>
      <sz val="10"/>
      <name val="AcadNusx"/>
      <family val="2"/>
      <charset val="1"/>
    </font>
    <font>
      <sz val="10"/>
      <name val="Sylfaen"/>
      <family val="1"/>
      <charset val="1"/>
    </font>
    <font>
      <sz val="10"/>
      <name val="Times New Roman"/>
      <family val="1"/>
      <charset val="1"/>
    </font>
    <font>
      <vertAlign val="superscript"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Sylfaen"/>
      <family val="1"/>
      <charset val="1"/>
    </font>
    <font>
      <sz val="10"/>
      <name val="Arial"/>
      <family val="2"/>
      <charset val="1"/>
    </font>
    <font>
      <sz val="11"/>
      <name val="Sylfaen"/>
      <family val="1"/>
      <charset val="1"/>
    </font>
    <font>
      <sz val="12"/>
      <name val="AcadNusx"/>
    </font>
    <font>
      <vertAlign val="superscript"/>
      <sz val="12"/>
      <name val="Sylfaen"/>
      <family val="1"/>
    </font>
    <font>
      <sz val="10"/>
      <name val="Calibri"/>
      <family val="2"/>
      <charset val="1"/>
      <scheme val="minor"/>
    </font>
    <font>
      <sz val="12"/>
      <color theme="1"/>
      <name val="Sylfaen"/>
      <family val="1"/>
      <charset val="1"/>
    </font>
    <font>
      <sz val="14"/>
      <color theme="1"/>
      <name val="Sylfaen"/>
      <family val="1"/>
      <charset val="1"/>
    </font>
    <font>
      <sz val="9"/>
      <name val="Arial"/>
      <family val="2"/>
      <charset val="1"/>
    </font>
    <font>
      <sz val="9"/>
      <name val="AcadNusx"/>
      <family val="2"/>
      <charset val="1"/>
    </font>
    <font>
      <sz val="10"/>
      <color theme="1"/>
      <name val="Arial"/>
      <family val="2"/>
      <charset val="1"/>
    </font>
    <font>
      <sz val="11"/>
      <name val="Arial"/>
      <family val="2"/>
      <charset val="1"/>
    </font>
    <font>
      <b/>
      <sz val="11"/>
      <color theme="1"/>
      <name val="Sylfaen"/>
      <family val="1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color theme="1"/>
      <name val="AcadMtavr"/>
    </font>
    <font>
      <b/>
      <sz val="12"/>
      <color theme="1"/>
      <name val="Calibri"/>
      <family val="2"/>
      <charset val="204"/>
      <scheme val="minor"/>
    </font>
    <font>
      <sz val="14"/>
      <color theme="1"/>
      <name val="AcadNusx"/>
    </font>
    <font>
      <sz val="11"/>
      <color theme="1"/>
      <name val="Sylfaen"/>
      <family val="1"/>
      <charset val="1"/>
    </font>
    <font>
      <sz val="11"/>
      <name val="Calibri"/>
      <family val="2"/>
      <charset val="1"/>
      <scheme val="minor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165" fontId="6" fillId="0" borderId="0" applyFont="0" applyFill="0" applyBorder="0" applyAlignment="0" applyProtection="0"/>
    <xf numFmtId="0" fontId="17" fillId="0" borderId="0"/>
    <xf numFmtId="43" fontId="12" fillId="0" borderId="0" applyFont="0" applyFill="0" applyBorder="0" applyAlignment="0" applyProtection="0"/>
    <xf numFmtId="0" fontId="17" fillId="0" borderId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0" fontId="12" fillId="0" borderId="0"/>
    <xf numFmtId="0" fontId="6" fillId="0" borderId="0"/>
    <xf numFmtId="0" fontId="4" fillId="0" borderId="0"/>
    <xf numFmtId="0" fontId="34" fillId="0" borderId="0"/>
    <xf numFmtId="0" fontId="4" fillId="0" borderId="0"/>
    <xf numFmtId="0" fontId="42" fillId="0" borderId="0"/>
    <xf numFmtId="0" fontId="17" fillId="0" borderId="0"/>
    <xf numFmtId="0" fontId="4" fillId="0" borderId="0"/>
    <xf numFmtId="0" fontId="17" fillId="0" borderId="0"/>
    <xf numFmtId="0" fontId="45" fillId="0" borderId="0"/>
    <xf numFmtId="0" fontId="12" fillId="0" borderId="0"/>
    <xf numFmtId="0" fontId="17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0" fontId="1" fillId="0" borderId="0"/>
  </cellStyleXfs>
  <cellXfs count="307">
    <xf numFmtId="0" fontId="0" fillId="0" borderId="0" xfId="0"/>
    <xf numFmtId="0" fontId="7" fillId="0" borderId="0" xfId="5" applyFont="1" applyAlignment="1">
      <alignment vertical="center" wrapText="1"/>
    </xf>
    <xf numFmtId="0" fontId="7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vertical="center" wrapText="1"/>
    </xf>
    <xf numFmtId="0" fontId="11" fillId="0" borderId="0" xfId="14" applyFont="1" applyAlignment="1">
      <alignment horizontal="left" vertical="center" wrapText="1"/>
    </xf>
    <xf numFmtId="2" fontId="11" fillId="0" borderId="0" xfId="5" applyNumberFormat="1" applyFont="1" applyAlignment="1">
      <alignment horizontal="center" vertical="center" wrapText="1"/>
    </xf>
    <xf numFmtId="2" fontId="11" fillId="0" borderId="0" xfId="5" applyNumberFormat="1" applyFont="1" applyAlignment="1">
      <alignment horizontal="center" vertical="center"/>
    </xf>
    <xf numFmtId="2" fontId="11" fillId="0" borderId="0" xfId="5" applyNumberFormat="1" applyFont="1" applyAlignment="1">
      <alignment horizontal="left" vertical="center" wrapText="1"/>
    </xf>
    <xf numFmtId="0" fontId="11" fillId="0" borderId="0" xfId="5" applyFont="1"/>
    <xf numFmtId="4" fontId="11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4" fontId="11" fillId="0" borderId="0" xfId="5" applyNumberFormat="1" applyFont="1" applyAlignment="1">
      <alignment vertical="center" wrapText="1"/>
    </xf>
    <xf numFmtId="10" fontId="11" fillId="0" borderId="0" xfId="5" applyNumberFormat="1" applyFont="1" applyAlignment="1">
      <alignment vertical="center"/>
    </xf>
    <xf numFmtId="165" fontId="11" fillId="0" borderId="0" xfId="4" applyFont="1" applyFill="1" applyBorder="1" applyAlignment="1">
      <alignment horizontal="center" vertical="center" wrapText="1"/>
    </xf>
    <xf numFmtId="0" fontId="11" fillId="0" borderId="0" xfId="4" applyNumberFormat="1" applyFont="1" applyFill="1" applyBorder="1" applyAlignment="1">
      <alignment horizontal="center" vertical="center" wrapText="1"/>
    </xf>
    <xf numFmtId="165" fontId="11" fillId="0" borderId="0" xfId="4" applyFont="1" applyFill="1" applyBorder="1" applyAlignment="1">
      <alignment vertical="center" wrapText="1"/>
    </xf>
    <xf numFmtId="165" fontId="11" fillId="0" borderId="0" xfId="4" applyFont="1" applyFill="1" applyBorder="1" applyAlignment="1">
      <alignment horizontal="left" vertical="center" wrapText="1"/>
    </xf>
    <xf numFmtId="165" fontId="11" fillId="0" borderId="0" xfId="4" applyFont="1" applyFill="1" applyBorder="1" applyAlignment="1">
      <alignment vertical="center"/>
    </xf>
    <xf numFmtId="9" fontId="11" fillId="0" borderId="0" xfId="5" applyNumberFormat="1" applyFont="1" applyAlignment="1">
      <alignment vertical="center"/>
    </xf>
    <xf numFmtId="0" fontId="8" fillId="0" borderId="0" xfId="15" applyFont="1"/>
    <xf numFmtId="0" fontId="20" fillId="0" borderId="0" xfId="15"/>
    <xf numFmtId="0" fontId="21" fillId="0" borderId="0" xfId="15" applyFont="1" applyAlignment="1">
      <alignment vertical="center"/>
    </xf>
    <xf numFmtId="0" fontId="16" fillId="0" borderId="0" xfId="15" applyFont="1" applyAlignment="1">
      <alignment horizontal="left"/>
    </xf>
    <xf numFmtId="0" fontId="16" fillId="0" borderId="0" xfId="15" applyFont="1"/>
    <xf numFmtId="0" fontId="22" fillId="0" borderId="0" xfId="15" applyFont="1"/>
    <xf numFmtId="0" fontId="16" fillId="0" borderId="0" xfId="15" applyFont="1" applyAlignment="1">
      <alignment horizontal="center"/>
    </xf>
    <xf numFmtId="0" fontId="9" fillId="0" borderId="0" xfId="15" applyFont="1"/>
    <xf numFmtId="0" fontId="10" fillId="0" borderId="0" xfId="15" applyFont="1"/>
    <xf numFmtId="0" fontId="9" fillId="0" borderId="0" xfId="15" applyFont="1" applyAlignment="1">
      <alignment vertical="center"/>
    </xf>
    <xf numFmtId="0" fontId="24" fillId="0" borderId="0" xfId="5" applyFont="1" applyAlignment="1">
      <alignment vertical="center"/>
    </xf>
    <xf numFmtId="0" fontId="16" fillId="0" borderId="0" xfId="15" applyFont="1" applyAlignment="1">
      <alignment vertical="center" wrapText="1"/>
    </xf>
    <xf numFmtId="0" fontId="25" fillId="0" borderId="0" xfId="15" applyFont="1"/>
    <xf numFmtId="168" fontId="16" fillId="0" borderId="0" xfId="15" applyNumberFormat="1" applyFont="1"/>
    <xf numFmtId="168" fontId="16" fillId="0" borderId="0" xfId="15" applyNumberFormat="1" applyFont="1" applyAlignment="1">
      <alignment horizontal="center"/>
    </xf>
    <xf numFmtId="169" fontId="16" fillId="0" borderId="0" xfId="15" applyNumberFormat="1" applyFont="1"/>
    <xf numFmtId="0" fontId="26" fillId="0" borderId="0" xfId="15" applyFont="1" applyAlignment="1">
      <alignment horizontal="center"/>
    </xf>
    <xf numFmtId="0" fontId="27" fillId="0" borderId="0" xfId="15" applyFont="1" applyAlignment="1">
      <alignment horizontal="center"/>
    </xf>
    <xf numFmtId="0" fontId="28" fillId="0" borderId="0" xfId="15" applyFont="1" applyAlignment="1">
      <alignment vertical="center" wrapText="1"/>
    </xf>
    <xf numFmtId="9" fontId="16" fillId="0" borderId="0" xfId="15" applyNumberFormat="1" applyFont="1" applyAlignment="1">
      <alignment horizontal="center" vertical="center" wrapText="1"/>
    </xf>
    <xf numFmtId="168" fontId="16" fillId="0" borderId="0" xfId="15" applyNumberFormat="1" applyFont="1" applyAlignment="1">
      <alignment vertical="center" wrapText="1"/>
    </xf>
    <xf numFmtId="168" fontId="16" fillId="0" borderId="0" xfId="15" applyNumberFormat="1" applyFont="1" applyAlignment="1">
      <alignment horizontal="center" vertical="center" wrapText="1"/>
    </xf>
    <xf numFmtId="0" fontId="29" fillId="0" borderId="0" xfId="15" applyFont="1"/>
    <xf numFmtId="170" fontId="11" fillId="0" borderId="0" xfId="5" applyNumberFormat="1" applyFont="1" applyAlignment="1">
      <alignment vertical="center"/>
    </xf>
    <xf numFmtId="2" fontId="11" fillId="0" borderId="0" xfId="14" applyNumberFormat="1" applyFont="1" applyAlignment="1">
      <alignment vertical="center"/>
    </xf>
    <xf numFmtId="0" fontId="11" fillId="2" borderId="0" xfId="5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6" fillId="2" borderId="0" xfId="0" applyFont="1" applyFill="1"/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35" fillId="2" borderId="0" xfId="0" applyFont="1" applyFill="1" applyAlignment="1">
      <alignment vertical="center" wrapText="1"/>
    </xf>
    <xf numFmtId="0" fontId="46" fillId="0" borderId="0" xfId="5" applyFont="1" applyAlignment="1">
      <alignment vertical="center"/>
    </xf>
    <xf numFmtId="0" fontId="18" fillId="2" borderId="0" xfId="5" applyFont="1" applyFill="1"/>
    <xf numFmtId="164" fontId="14" fillId="0" borderId="1" xfId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5" fillId="0" borderId="5" xfId="5" applyFont="1" applyBorder="1" applyAlignment="1">
      <alignment horizontal="left" vertical="center" wrapText="1"/>
    </xf>
    <xf numFmtId="0" fontId="15" fillId="0" borderId="4" xfId="5" applyFont="1" applyBorder="1" applyAlignment="1">
      <alignment horizontal="center" vertical="center"/>
    </xf>
    <xf numFmtId="0" fontId="15" fillId="0" borderId="5" xfId="5" applyFont="1" applyBorder="1" applyAlignment="1">
      <alignment horizontal="center" vertical="center" wrapText="1"/>
    </xf>
    <xf numFmtId="0" fontId="15" fillId="0" borderId="5" xfId="5" applyFont="1" applyBorder="1" applyAlignment="1">
      <alignment horizontal="center" vertical="center"/>
    </xf>
    <xf numFmtId="0" fontId="15" fillId="2" borderId="5" xfId="5" applyFont="1" applyFill="1" applyBorder="1" applyAlignment="1">
      <alignment horizontal="center" vertical="center" wrapText="1"/>
    </xf>
    <xf numFmtId="0" fontId="15" fillId="2" borderId="6" xfId="11" applyNumberFormat="1" applyFont="1" applyFill="1" applyBorder="1" applyAlignment="1">
      <alignment horizontal="center" vertical="center" wrapText="1"/>
    </xf>
    <xf numFmtId="49" fontId="31" fillId="0" borderId="5" xfId="5" applyNumberFormat="1" applyFont="1" applyBorder="1" applyAlignment="1">
      <alignment horizontal="center" vertical="center" wrapText="1"/>
    </xf>
    <xf numFmtId="0" fontId="15" fillId="0" borderId="5" xfId="16" applyFont="1" applyBorder="1" applyAlignment="1">
      <alignment vertical="center" wrapText="1"/>
    </xf>
    <xf numFmtId="164" fontId="15" fillId="0" borderId="5" xfId="1" applyFont="1" applyFill="1" applyBorder="1" applyAlignment="1">
      <alignment vertical="center"/>
    </xf>
    <xf numFmtId="164" fontId="15" fillId="0" borderId="6" xfId="1" applyFont="1" applyFill="1" applyBorder="1" applyAlignment="1">
      <alignment horizontal="center" vertical="center" wrapText="1"/>
    </xf>
    <xf numFmtId="164" fontId="5" fillId="0" borderId="5" xfId="1" applyFont="1" applyFill="1" applyBorder="1" applyAlignment="1">
      <alignment horizontal="center" vertical="center"/>
    </xf>
    <xf numFmtId="0" fontId="5" fillId="0" borderId="5" xfId="14" applyFont="1" applyBorder="1" applyAlignment="1">
      <alignment horizontal="left" vertical="center" wrapText="1"/>
    </xf>
    <xf numFmtId="164" fontId="15" fillId="0" borderId="5" xfId="1" applyFont="1" applyBorder="1" applyAlignment="1">
      <alignment horizontal="center" vertical="center" wrapText="1"/>
    </xf>
    <xf numFmtId="164" fontId="15" fillId="0" borderId="5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8" fillId="0" borderId="0" xfId="44" applyFont="1"/>
    <xf numFmtId="0" fontId="8" fillId="0" borderId="0" xfId="44" applyFont="1" applyAlignment="1">
      <alignment horizontal="center" vertical="center"/>
    </xf>
    <xf numFmtId="0" fontId="10" fillId="0" borderId="0" xfId="44" applyFont="1" applyAlignment="1">
      <alignment horizontal="center"/>
    </xf>
    <xf numFmtId="0" fontId="10" fillId="0" borderId="0" xfId="44" applyFont="1"/>
    <xf numFmtId="0" fontId="14" fillId="0" borderId="1" xfId="43" applyFont="1" applyBorder="1" applyAlignment="1">
      <alignment horizontal="center" vertical="center"/>
    </xf>
    <xf numFmtId="0" fontId="8" fillId="2" borderId="0" xfId="44" applyFont="1" applyFill="1"/>
    <xf numFmtId="0" fontId="8" fillId="2" borderId="0" xfId="3" applyFont="1" applyFill="1"/>
    <xf numFmtId="0" fontId="8" fillId="0" borderId="1" xfId="44" applyFont="1" applyBorder="1"/>
    <xf numFmtId="0" fontId="49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50" fillId="0" borderId="1" xfId="27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53" fillId="0" borderId="1" xfId="5" applyFont="1" applyBorder="1" applyAlignment="1">
      <alignment vertical="center" wrapText="1"/>
    </xf>
    <xf numFmtId="0" fontId="53" fillId="0" borderId="1" xfId="5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8" fillId="0" borderId="0" xfId="0" applyFont="1"/>
    <xf numFmtId="1" fontId="53" fillId="0" borderId="1" xfId="5" applyNumberFormat="1" applyFont="1" applyBorder="1" applyAlignment="1">
      <alignment horizontal="center" vertical="center"/>
    </xf>
    <xf numFmtId="0" fontId="55" fillId="0" borderId="1" xfId="5" applyFont="1" applyBorder="1" applyAlignment="1">
      <alignment horizontal="left" vertical="center" wrapText="1"/>
    </xf>
    <xf numFmtId="9" fontId="55" fillId="0" borderId="1" xfId="5" applyNumberFormat="1" applyFont="1" applyBorder="1" applyAlignment="1">
      <alignment horizontal="center" vertical="center"/>
    </xf>
    <xf numFmtId="2" fontId="55" fillId="0" borderId="1" xfId="0" applyNumberFormat="1" applyFont="1" applyBorder="1" applyAlignment="1">
      <alignment horizontal="center" vertical="center"/>
    </xf>
    <xf numFmtId="166" fontId="55" fillId="0" borderId="1" xfId="0" applyNumberFormat="1" applyFont="1" applyBorder="1" applyAlignment="1">
      <alignment horizontal="center" vertical="center"/>
    </xf>
    <xf numFmtId="164" fontId="55" fillId="0" borderId="1" xfId="1" applyFont="1" applyFill="1" applyBorder="1" applyAlignment="1">
      <alignment horizontal="center" vertical="center"/>
    </xf>
    <xf numFmtId="43" fontId="53" fillId="0" borderId="1" xfId="0" applyNumberFormat="1" applyFont="1" applyBorder="1" applyAlignment="1">
      <alignment horizontal="center" vertical="center"/>
    </xf>
    <xf numFmtId="0" fontId="55" fillId="0" borderId="1" xfId="5" applyFont="1" applyBorder="1" applyAlignment="1">
      <alignment horizontal="center" vertical="center"/>
    </xf>
    <xf numFmtId="2" fontId="55" fillId="0" borderId="1" xfId="5" applyNumberFormat="1" applyFont="1" applyBorder="1" applyAlignment="1">
      <alignment horizontal="center" vertical="center"/>
    </xf>
    <xf numFmtId="43" fontId="53" fillId="0" borderId="1" xfId="5" applyNumberFormat="1" applyFont="1" applyBorder="1" applyAlignment="1">
      <alignment horizontal="center" vertical="center"/>
    </xf>
    <xf numFmtId="0" fontId="55" fillId="0" borderId="1" xfId="14" applyFont="1" applyBorder="1" applyAlignment="1">
      <alignment horizontal="left" vertical="center" wrapText="1"/>
    </xf>
    <xf numFmtId="167" fontId="55" fillId="0" borderId="1" xfId="14" applyNumberFormat="1" applyFont="1" applyBorder="1" applyAlignment="1">
      <alignment horizontal="center" vertical="center"/>
    </xf>
    <xf numFmtId="0" fontId="55" fillId="0" borderId="1" xfId="14" applyFont="1" applyBorder="1" applyAlignment="1">
      <alignment horizontal="center" vertical="center"/>
    </xf>
    <xf numFmtId="0" fontId="55" fillId="0" borderId="1" xfId="5" applyFont="1" applyBorder="1" applyAlignment="1">
      <alignment vertical="center"/>
    </xf>
    <xf numFmtId="0" fontId="14" fillId="0" borderId="1" xfId="4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1" xfId="41" applyFont="1" applyBorder="1" applyAlignment="1">
      <alignment horizontal="center" vertical="center" wrapText="1"/>
    </xf>
    <xf numFmtId="0" fontId="5" fillId="0" borderId="0" xfId="44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center" vertical="center" wrapText="1"/>
    </xf>
    <xf numFmtId="0" fontId="48" fillId="0" borderId="1" xfId="23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49" fontId="8" fillId="0" borderId="1" xfId="12" applyNumberFormat="1" applyFont="1" applyBorder="1" applyAlignment="1">
      <alignment horizontal="center" vertical="center" wrapText="1"/>
    </xf>
    <xf numFmtId="0" fontId="53" fillId="0" borderId="1" xfId="44" applyFont="1" applyBorder="1" applyAlignment="1">
      <alignment horizontal="left" vertical="center" wrapText="1"/>
    </xf>
    <xf numFmtId="0" fontId="53" fillId="0" borderId="1" xfId="44" applyFont="1" applyBorder="1" applyAlignment="1">
      <alignment horizontal="center" vertical="center"/>
    </xf>
    <xf numFmtId="0" fontId="53" fillId="0" borderId="1" xfId="3" applyFont="1" applyBorder="1" applyAlignment="1">
      <alignment horizontal="left" vertical="center" wrapText="1"/>
    </xf>
    <xf numFmtId="0" fontId="53" fillId="0" borderId="1" xfId="3" applyFont="1" applyBorder="1" applyAlignment="1">
      <alignment horizontal="center" vertical="center"/>
    </xf>
    <xf numFmtId="165" fontId="53" fillId="0" borderId="1" xfId="4" applyFont="1" applyFill="1" applyBorder="1" applyAlignment="1">
      <alignment horizontal="center" vertical="center"/>
    </xf>
    <xf numFmtId="0" fontId="59" fillId="0" borderId="1" xfId="44" applyFont="1" applyBorder="1" applyAlignment="1">
      <alignment horizontal="left" vertical="center" wrapText="1"/>
    </xf>
    <xf numFmtId="0" fontId="59" fillId="0" borderId="1" xfId="44" applyFont="1" applyBorder="1" applyAlignment="1">
      <alignment horizontal="center" vertical="center" wrapText="1"/>
    </xf>
    <xf numFmtId="0" fontId="60" fillId="0" borderId="1" xfId="44" applyFont="1" applyBorder="1" applyAlignment="1">
      <alignment horizontal="center" vertical="center" wrapText="1"/>
    </xf>
    <xf numFmtId="0" fontId="53" fillId="0" borderId="1" xfId="5" applyFont="1" applyBorder="1" applyAlignment="1">
      <alignment horizontal="center" vertical="center" wrapText="1"/>
    </xf>
    <xf numFmtId="2" fontId="53" fillId="0" borderId="1" xfId="5" applyNumberFormat="1" applyFont="1" applyBorder="1" applyAlignment="1">
      <alignment horizontal="center" vertical="center"/>
    </xf>
    <xf numFmtId="49" fontId="53" fillId="0" borderId="1" xfId="5" applyNumberFormat="1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14" fillId="0" borderId="1" xfId="2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44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6" fontId="8" fillId="0" borderId="1" xfId="44" applyNumberFormat="1" applyFont="1" applyBorder="1" applyAlignment="1">
      <alignment horizontal="center" vertical="center"/>
    </xf>
    <xf numFmtId="0" fontId="53" fillId="0" borderId="1" xfId="44" applyFont="1" applyBorder="1" applyAlignment="1" applyProtection="1">
      <alignment vertical="center" wrapText="1"/>
      <protection locked="0"/>
    </xf>
    <xf numFmtId="2" fontId="63" fillId="0" borderId="1" xfId="12" applyNumberFormat="1" applyFont="1" applyBorder="1" applyAlignment="1">
      <alignment horizontal="center" vertical="center"/>
    </xf>
    <xf numFmtId="43" fontId="63" fillId="0" borderId="1" xfId="13" applyFont="1" applyFill="1" applyBorder="1" applyAlignment="1">
      <alignment horizontal="center" vertical="center"/>
    </xf>
    <xf numFmtId="0" fontId="53" fillId="0" borderId="1" xfId="5" applyFont="1" applyBorder="1" applyAlignment="1" applyProtection="1">
      <alignment vertical="center"/>
      <protection locked="0"/>
    </xf>
    <xf numFmtId="171" fontId="11" fillId="0" borderId="0" xfId="5" applyNumberFormat="1" applyFont="1"/>
    <xf numFmtId="171" fontId="8" fillId="2" borderId="0" xfId="44" applyNumberFormat="1" applyFont="1" applyFill="1"/>
    <xf numFmtId="0" fontId="8" fillId="0" borderId="1" xfId="0" applyFont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18" fillId="2" borderId="0" xfId="0" applyFont="1" applyFill="1"/>
    <xf numFmtId="0" fontId="11" fillId="2" borderId="0" xfId="0" applyFont="1" applyFill="1" applyAlignment="1">
      <alignment vertical="center"/>
    </xf>
    <xf numFmtId="0" fontId="38" fillId="0" borderId="1" xfId="43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61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64" fillId="0" borderId="1" xfId="0" applyNumberFormat="1" applyFont="1" applyBorder="1" applyAlignment="1">
      <alignment horizontal="center" vertical="center"/>
    </xf>
    <xf numFmtId="0" fontId="54" fillId="2" borderId="1" xfId="0" applyFont="1" applyFill="1" applyBorder="1"/>
    <xf numFmtId="0" fontId="0" fillId="0" borderId="1" xfId="0" applyBorder="1" applyAlignment="1">
      <alignment vertical="center"/>
    </xf>
    <xf numFmtId="0" fontId="55" fillId="0" borderId="1" xfId="0" applyFont="1" applyBorder="1" applyAlignment="1">
      <alignment vertical="center"/>
    </xf>
    <xf numFmtId="0" fontId="54" fillId="2" borderId="1" xfId="0" applyFont="1" applyFill="1" applyBorder="1" applyAlignment="1">
      <alignment vertical="center"/>
    </xf>
    <xf numFmtId="0" fontId="5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0" borderId="1" xfId="34" applyFont="1" applyBorder="1" applyAlignment="1">
      <alignment horizontal="center" vertical="center" wrapText="1"/>
    </xf>
    <xf numFmtId="0" fontId="61" fillId="0" borderId="1" xfId="0" applyFont="1" applyBorder="1" applyAlignment="1">
      <alignment vertical="center"/>
    </xf>
    <xf numFmtId="0" fontId="14" fillId="0" borderId="1" xfId="41" applyFont="1" applyBorder="1" applyAlignment="1">
      <alignment vertical="center" wrapText="1"/>
    </xf>
    <xf numFmtId="0" fontId="14" fillId="0" borderId="1" xfId="34" applyFont="1" applyBorder="1" applyAlignment="1">
      <alignment vertical="center" wrapText="1"/>
    </xf>
    <xf numFmtId="0" fontId="18" fillId="2" borderId="0" xfId="5" applyFont="1" applyFill="1" applyAlignment="1">
      <alignment vertical="center"/>
    </xf>
    <xf numFmtId="0" fontId="11" fillId="2" borderId="0" xfId="5" applyFont="1" applyFill="1" applyAlignment="1">
      <alignment horizontal="center" vertical="center"/>
    </xf>
    <xf numFmtId="0" fontId="18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5" fillId="0" borderId="0" xfId="5" applyFont="1" applyAlignment="1" applyProtection="1">
      <alignment vertical="center"/>
      <protection locked="0"/>
    </xf>
    <xf numFmtId="0" fontId="15" fillId="0" borderId="0" xfId="5" applyFont="1" applyAlignment="1" applyProtection="1">
      <alignment horizontal="center" vertical="center"/>
      <protection locked="0"/>
    </xf>
    <xf numFmtId="0" fontId="6" fillId="0" borderId="0" xfId="5"/>
    <xf numFmtId="165" fontId="15" fillId="2" borderId="5" xfId="4" applyFont="1" applyFill="1" applyBorder="1" applyAlignment="1">
      <alignment horizontal="center" vertical="center"/>
    </xf>
    <xf numFmtId="0" fontId="56" fillId="2" borderId="0" xfId="6" applyFont="1" applyFill="1" applyAlignment="1">
      <alignment vertical="center"/>
    </xf>
    <xf numFmtId="0" fontId="56" fillId="2" borderId="0" xfId="6" applyFont="1" applyFill="1" applyAlignment="1" applyProtection="1">
      <alignment vertical="center"/>
      <protection locked="0"/>
    </xf>
    <xf numFmtId="0" fontId="56" fillId="0" borderId="0" xfId="6" applyFont="1" applyAlignment="1" applyProtection="1">
      <alignment vertical="center"/>
      <protection locked="0"/>
    </xf>
    <xf numFmtId="0" fontId="6" fillId="0" borderId="0" xfId="3"/>
    <xf numFmtId="0" fontId="15" fillId="2" borderId="0" xfId="5" applyFont="1" applyFill="1" applyAlignment="1">
      <alignment vertical="center"/>
    </xf>
    <xf numFmtId="0" fontId="15" fillId="0" borderId="0" xfId="5" applyFont="1" applyAlignment="1">
      <alignment vertical="center"/>
    </xf>
    <xf numFmtId="0" fontId="15" fillId="2" borderId="0" xfId="5" applyFont="1" applyFill="1" applyAlignment="1" applyProtection="1">
      <alignment vertical="center"/>
      <protection locked="0"/>
    </xf>
    <xf numFmtId="165" fontId="5" fillId="2" borderId="5" xfId="4" applyFont="1" applyFill="1" applyBorder="1" applyAlignment="1">
      <alignment horizontal="center" vertical="center"/>
    </xf>
    <xf numFmtId="0" fontId="15" fillId="2" borderId="4" xfId="5" applyFont="1" applyFill="1" applyBorder="1" applyAlignment="1" applyProtection="1">
      <alignment horizontal="center" vertical="center"/>
      <protection locked="0"/>
    </xf>
    <xf numFmtId="0" fontId="7" fillId="2" borderId="0" xfId="5" applyFont="1" applyFill="1" applyAlignment="1">
      <alignment vertical="center"/>
    </xf>
    <xf numFmtId="0" fontId="7" fillId="2" borderId="0" xfId="5" applyFont="1" applyFill="1" applyAlignment="1" applyProtection="1">
      <alignment vertical="center"/>
      <protection locked="0"/>
    </xf>
    <xf numFmtId="0" fontId="7" fillId="0" borderId="0" xfId="5" applyFont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32" fillId="0" borderId="0" xfId="5" applyFont="1" applyAlignment="1" applyProtection="1">
      <alignment horizontal="center" vertical="center"/>
      <protection locked="0"/>
    </xf>
    <xf numFmtId="0" fontId="1" fillId="2" borderId="0" xfId="41" applyFill="1"/>
    <xf numFmtId="0" fontId="66" fillId="2" borderId="0" xfId="41" applyFont="1" applyFill="1" applyAlignment="1">
      <alignment vertical="center" wrapText="1"/>
    </xf>
    <xf numFmtId="2" fontId="66" fillId="2" borderId="0" xfId="41" applyNumberFormat="1" applyFont="1" applyFill="1" applyAlignment="1">
      <alignment vertical="center" wrapText="1"/>
    </xf>
    <xf numFmtId="0" fontId="8" fillId="2" borderId="0" xfId="41" applyFont="1" applyFill="1" applyAlignment="1">
      <alignment vertical="center" wrapText="1"/>
    </xf>
    <xf numFmtId="0" fontId="19" fillId="2" borderId="0" xfId="41" applyFont="1" applyFill="1" applyAlignment="1">
      <alignment vertical="center" wrapText="1"/>
    </xf>
    <xf numFmtId="0" fontId="67" fillId="2" borderId="0" xfId="41" applyFont="1" applyFill="1" applyAlignment="1">
      <alignment horizontal="center" vertical="center" wrapText="1"/>
    </xf>
    <xf numFmtId="0" fontId="68" fillId="2" borderId="0" xfId="41" applyFont="1" applyFill="1"/>
    <xf numFmtId="0" fontId="67" fillId="2" borderId="0" xfId="41" applyFont="1" applyFill="1" applyAlignment="1">
      <alignment vertical="center" wrapText="1"/>
    </xf>
    <xf numFmtId="2" fontId="67" fillId="2" borderId="0" xfId="41" applyNumberFormat="1" applyFont="1" applyFill="1" applyAlignment="1">
      <alignment vertical="center" wrapText="1"/>
    </xf>
    <xf numFmtId="0" fontId="14" fillId="2" borderId="0" xfId="41" applyFont="1" applyFill="1" applyAlignment="1">
      <alignment vertical="center" wrapText="1"/>
    </xf>
    <xf numFmtId="0" fontId="10" fillId="2" borderId="0" xfId="41" applyFont="1" applyFill="1" applyAlignment="1">
      <alignment vertical="center" wrapText="1"/>
    </xf>
    <xf numFmtId="0" fontId="69" fillId="2" borderId="0" xfId="41" applyFont="1" applyFill="1" applyAlignment="1">
      <alignment vertical="center" wrapText="1"/>
    </xf>
    <xf numFmtId="0" fontId="8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vertical="center" wrapText="1"/>
    </xf>
    <xf numFmtId="0" fontId="10" fillId="2" borderId="0" xfId="41" applyFont="1" applyFill="1" applyAlignment="1">
      <alignment horizontal="center" vertical="center" wrapText="1"/>
    </xf>
    <xf numFmtId="0" fontId="8" fillId="2" borderId="1" xfId="41" applyFont="1" applyFill="1" applyBorder="1" applyAlignment="1">
      <alignment vertical="center" wrapText="1"/>
    </xf>
    <xf numFmtId="2" fontId="8" fillId="2" borderId="1" xfId="41" applyNumberFormat="1" applyFont="1" applyFill="1" applyBorder="1" applyAlignment="1">
      <alignment vertical="center" wrapText="1"/>
    </xf>
    <xf numFmtId="0" fontId="10" fillId="2" borderId="1" xfId="41" applyFont="1" applyFill="1" applyBorder="1" applyAlignment="1">
      <alignment horizontal="center" vertical="center" wrapText="1"/>
    </xf>
    <xf numFmtId="0" fontId="10" fillId="2" borderId="1" xfId="41" applyFont="1" applyFill="1" applyBorder="1" applyAlignment="1">
      <alignment vertical="center" wrapText="1"/>
    </xf>
    <xf numFmtId="2" fontId="10" fillId="2" borderId="1" xfId="41" applyNumberFormat="1" applyFont="1" applyFill="1" applyBorder="1" applyAlignment="1">
      <alignment vertical="center" wrapText="1"/>
    </xf>
    <xf numFmtId="0" fontId="33" fillId="2" borderId="5" xfId="5" applyFont="1" applyFill="1" applyBorder="1" applyAlignment="1" applyProtection="1">
      <alignment horizontal="center" vertical="center"/>
      <protection locked="0"/>
    </xf>
    <xf numFmtId="43" fontId="66" fillId="2" borderId="1" xfId="42" applyFont="1" applyFill="1" applyBorder="1" applyAlignment="1">
      <alignment horizontal="center" vertical="center" wrapText="1"/>
    </xf>
    <xf numFmtId="43" fontId="13" fillId="2" borderId="1" xfId="42" applyFont="1" applyFill="1" applyBorder="1" applyAlignment="1">
      <alignment horizontal="center" vertical="center" wrapText="1"/>
    </xf>
    <xf numFmtId="0" fontId="14" fillId="2" borderId="1" xfId="41" applyFont="1" applyFill="1" applyBorder="1" applyAlignment="1">
      <alignment horizontal="center" vertical="center"/>
    </xf>
    <xf numFmtId="2" fontId="14" fillId="0" borderId="1" xfId="41" applyNumberFormat="1" applyFont="1" applyBorder="1" applyAlignment="1">
      <alignment horizontal="center" vertical="center"/>
    </xf>
    <xf numFmtId="167" fontId="33" fillId="0" borderId="1" xfId="5" applyNumberFormat="1" applyFont="1" applyBorder="1" applyAlignment="1">
      <alignment horizontal="center" vertical="center"/>
    </xf>
    <xf numFmtId="0" fontId="36" fillId="2" borderId="0" xfId="41" applyFont="1" applyFill="1"/>
    <xf numFmtId="43" fontId="66" fillId="2" borderId="2" xfId="42" applyFont="1" applyFill="1" applyBorder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18" fillId="2" borderId="0" xfId="44" applyFont="1" applyFill="1" applyAlignment="1" applyProtection="1">
      <alignment vertical="center"/>
      <protection locked="0"/>
    </xf>
    <xf numFmtId="0" fontId="22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horizontal="center" vertical="center" wrapText="1"/>
    </xf>
    <xf numFmtId="0" fontId="71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horizontal="center" vertical="center"/>
    </xf>
    <xf numFmtId="2" fontId="8" fillId="2" borderId="0" xfId="41" applyNumberFormat="1" applyFont="1" applyFill="1" applyAlignment="1">
      <alignment horizontal="center" vertical="center"/>
    </xf>
    <xf numFmtId="0" fontId="10" fillId="2" borderId="0" xfId="41" applyFont="1" applyFill="1" applyAlignment="1">
      <alignment horizontal="center" vertical="center"/>
    </xf>
    <xf numFmtId="0" fontId="72" fillId="0" borderId="1" xfId="0" applyFont="1" applyBorder="1" applyAlignment="1">
      <alignment horizontal="center" vertical="top"/>
    </xf>
    <xf numFmtId="0" fontId="49" fillId="0" borderId="1" xfId="5" applyFont="1" applyBorder="1" applyAlignment="1" applyProtection="1">
      <alignment horizontal="center" vertical="center"/>
      <protection locked="0"/>
    </xf>
    <xf numFmtId="0" fontId="53" fillId="0" borderId="1" xfId="5" applyFont="1" applyBorder="1" applyAlignment="1" applyProtection="1">
      <alignment vertical="center" wrapText="1"/>
      <protection locked="0"/>
    </xf>
    <xf numFmtId="0" fontId="53" fillId="0" borderId="1" xfId="5" applyFont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horizontal="left" vertical="center" wrapText="1"/>
      <protection locked="0"/>
    </xf>
    <xf numFmtId="0" fontId="53" fillId="0" borderId="1" xfId="0" applyFont="1" applyBorder="1" applyAlignment="1" applyProtection="1">
      <alignment horizontal="center" vertical="center"/>
      <protection locked="0"/>
    </xf>
    <xf numFmtId="0" fontId="53" fillId="0" borderId="1" xfId="0" applyFont="1" applyBorder="1" applyAlignment="1" applyProtection="1">
      <alignment vertical="center"/>
      <protection locked="0"/>
    </xf>
    <xf numFmtId="0" fontId="53" fillId="0" borderId="1" xfId="5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center" vertical="center"/>
      <protection locked="0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49" fillId="0" borderId="1" xfId="0" applyFont="1" applyBorder="1" applyAlignment="1">
      <alignment horizontal="left" vertical="center" wrapText="1"/>
    </xf>
    <xf numFmtId="0" fontId="14" fillId="0" borderId="1" xfId="41" applyFont="1" applyBorder="1" applyAlignment="1">
      <alignment horizontal="center" vertical="center"/>
    </xf>
    <xf numFmtId="49" fontId="55" fillId="0" borderId="1" xfId="0" applyNumberFormat="1" applyFont="1" applyBorder="1" applyAlignment="1">
      <alignment horizontal="center" vertical="center" wrapText="1"/>
    </xf>
    <xf numFmtId="0" fontId="53" fillId="0" borderId="1" xfId="50" applyFont="1" applyBorder="1" applyAlignment="1">
      <alignment horizontal="left" vertical="center" wrapText="1"/>
    </xf>
    <xf numFmtId="0" fontId="53" fillId="0" borderId="1" xfId="50" applyFont="1" applyBorder="1" applyAlignment="1">
      <alignment horizontal="center" vertical="center"/>
    </xf>
    <xf numFmtId="0" fontId="53" fillId="0" borderId="1" xfId="5" applyFont="1" applyBorder="1" applyAlignment="1">
      <alignment horizontal="left" vertical="center" wrapText="1"/>
    </xf>
    <xf numFmtId="9" fontId="49" fillId="0" borderId="1" xfId="5" applyNumberFormat="1" applyFont="1" applyBorder="1" applyAlignment="1">
      <alignment horizontal="center" vertical="center"/>
    </xf>
    <xf numFmtId="0" fontId="53" fillId="0" borderId="1" xfId="5" applyFont="1" applyBorder="1" applyAlignment="1">
      <alignment vertical="center"/>
    </xf>
    <xf numFmtId="0" fontId="49" fillId="0" borderId="1" xfId="5" applyFont="1" applyBorder="1" applyAlignment="1">
      <alignment horizontal="center" vertical="center"/>
    </xf>
    <xf numFmtId="0" fontId="49" fillId="0" borderId="1" xfId="5" applyFont="1" applyBorder="1" applyAlignment="1">
      <alignment vertical="center"/>
    </xf>
    <xf numFmtId="0" fontId="74" fillId="0" borderId="1" xfId="3" applyFont="1" applyBorder="1"/>
    <xf numFmtId="0" fontId="56" fillId="0" borderId="1" xfId="6" applyFont="1" applyBorder="1" applyAlignment="1" applyProtection="1">
      <alignment vertical="center"/>
      <protection locked="0"/>
    </xf>
    <xf numFmtId="43" fontId="74" fillId="0" borderId="1" xfId="5" applyNumberFormat="1" applyFont="1" applyBorder="1"/>
    <xf numFmtId="0" fontId="74" fillId="0" borderId="1" xfId="5" applyFont="1" applyBorder="1"/>
    <xf numFmtId="1" fontId="53" fillId="0" borderId="1" xfId="5" applyNumberFormat="1" applyFont="1" applyBorder="1" applyAlignment="1">
      <alignment vertical="center"/>
    </xf>
    <xf numFmtId="0" fontId="54" fillId="0" borderId="3" xfId="41" applyFont="1" applyBorder="1" applyAlignment="1">
      <alignment horizontal="center" vertical="center" wrapText="1"/>
    </xf>
    <xf numFmtId="0" fontId="58" fillId="0" borderId="2" xfId="0" applyFont="1" applyBorder="1" applyAlignment="1">
      <alignment vertical="center" wrapText="1"/>
    </xf>
    <xf numFmtId="0" fontId="14" fillId="0" borderId="2" xfId="41" applyFont="1" applyBorder="1" applyAlignment="1">
      <alignment horizontal="center" vertical="center"/>
    </xf>
    <xf numFmtId="0" fontId="54" fillId="0" borderId="1" xfId="41" applyFont="1" applyBorder="1" applyAlignment="1">
      <alignment horizontal="center" vertical="center" wrapText="1"/>
    </xf>
    <xf numFmtId="0" fontId="54" fillId="0" borderId="1" xfId="41" applyFont="1" applyBorder="1" applyAlignment="1">
      <alignment vertical="center" wrapText="1"/>
    </xf>
    <xf numFmtId="0" fontId="73" fillId="0" borderId="1" xfId="41" applyFont="1" applyBorder="1" applyAlignment="1">
      <alignment vertical="center" wrapText="1"/>
    </xf>
    <xf numFmtId="0" fontId="58" fillId="0" borderId="1" xfId="41" applyFont="1" applyBorder="1" applyAlignment="1">
      <alignment vertical="center" wrapText="1"/>
    </xf>
    <xf numFmtId="0" fontId="59" fillId="0" borderId="1" xfId="0" applyFont="1" applyBorder="1" applyAlignment="1">
      <alignment horizontal="left" vertical="center" wrapText="1"/>
    </xf>
    <xf numFmtId="0" fontId="8" fillId="0" borderId="1" xfId="41" applyFont="1" applyBorder="1" applyAlignment="1">
      <alignment horizontal="center"/>
    </xf>
    <xf numFmtId="0" fontId="49" fillId="0" borderId="1" xfId="5" applyFont="1" applyBorder="1" applyAlignment="1">
      <alignment vertical="center" wrapText="1"/>
    </xf>
    <xf numFmtId="0" fontId="3" fillId="0" borderId="1" xfId="41" applyFont="1" applyBorder="1" applyAlignment="1">
      <alignment vertical="center" wrapText="1"/>
    </xf>
    <xf numFmtId="0" fontId="3" fillId="0" borderId="1" xfId="41" applyFont="1" applyBorder="1"/>
    <xf numFmtId="164" fontId="15" fillId="0" borderId="7" xfId="1" applyFont="1" applyFill="1" applyBorder="1" applyAlignment="1">
      <alignment horizontal="center" vertical="center" wrapText="1"/>
    </xf>
    <xf numFmtId="0" fontId="15" fillId="0" borderId="5" xfId="41" applyFont="1" applyBorder="1" applyAlignment="1">
      <alignment vertical="center" wrapText="1"/>
    </xf>
    <xf numFmtId="0" fontId="53" fillId="2" borderId="1" xfId="5" applyFont="1" applyFill="1" applyBorder="1" applyAlignment="1" applyProtection="1">
      <alignment horizontal="center" vertical="center"/>
      <protection locked="0"/>
    </xf>
    <xf numFmtId="165" fontId="53" fillId="2" borderId="1" xfId="4" applyFont="1" applyFill="1" applyBorder="1" applyAlignment="1">
      <alignment horizontal="center" vertical="center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2" fontId="53" fillId="2" borderId="1" xfId="4" applyNumberFormat="1" applyFont="1" applyFill="1" applyBorder="1" applyAlignment="1">
      <alignment horizontal="center" vertical="center"/>
    </xf>
    <xf numFmtId="0" fontId="53" fillId="2" borderId="1" xfId="5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49" fillId="2" borderId="1" xfId="0" applyFont="1" applyFill="1" applyBorder="1" applyAlignment="1" applyProtection="1">
      <alignment horizontal="center" vertical="center"/>
      <protection locked="0"/>
    </xf>
    <xf numFmtId="0" fontId="53" fillId="2" borderId="1" xfId="5" applyFont="1" applyFill="1" applyBorder="1" applyAlignment="1" applyProtection="1">
      <alignment vertical="center" wrapText="1"/>
      <protection locked="0"/>
    </xf>
    <xf numFmtId="165" fontId="53" fillId="2" borderId="1" xfId="4" applyFont="1" applyFill="1" applyBorder="1" applyAlignment="1" applyProtection="1">
      <alignment horizontal="center" vertical="center"/>
    </xf>
    <xf numFmtId="0" fontId="53" fillId="2" borderId="1" xfId="6" applyFont="1" applyFill="1" applyBorder="1" applyAlignment="1" applyProtection="1">
      <alignment horizontal="center" vertical="center"/>
      <protection locked="0"/>
    </xf>
    <xf numFmtId="167" fontId="53" fillId="2" borderId="1" xfId="6" applyNumberFormat="1" applyFont="1" applyFill="1" applyBorder="1" applyAlignment="1">
      <alignment horizontal="center" vertical="center"/>
    </xf>
    <xf numFmtId="0" fontId="73" fillId="2" borderId="1" xfId="0" applyFont="1" applyFill="1" applyBorder="1"/>
    <xf numFmtId="0" fontId="49" fillId="2" borderId="1" xfId="5" applyFont="1" applyFill="1" applyBorder="1" applyAlignment="1" applyProtection="1">
      <alignment horizontal="center" vertical="center"/>
      <protection locked="0"/>
    </xf>
    <xf numFmtId="1" fontId="53" fillId="2" borderId="1" xfId="5" applyNumberFormat="1" applyFont="1" applyFill="1" applyBorder="1" applyAlignment="1" applyProtection="1">
      <alignment horizontal="center" vertical="center"/>
      <protection locked="0"/>
    </xf>
    <xf numFmtId="1" fontId="53" fillId="2" borderId="1" xfId="6" applyNumberFormat="1" applyFont="1" applyFill="1" applyBorder="1" applyAlignment="1" applyProtection="1">
      <alignment horizontal="center" vertical="center"/>
      <protection locked="0"/>
    </xf>
    <xf numFmtId="0" fontId="53" fillId="2" borderId="1" xfId="46" applyFont="1" applyFill="1" applyBorder="1" applyAlignment="1" applyProtection="1">
      <alignment vertical="center" wrapText="1"/>
      <protection locked="0"/>
    </xf>
    <xf numFmtId="0" fontId="21" fillId="0" borderId="0" xfId="15" applyFont="1" applyAlignment="1">
      <alignment horizontal="center" vertical="center"/>
    </xf>
    <xf numFmtId="0" fontId="20" fillId="0" borderId="0" xfId="15"/>
    <xf numFmtId="0" fontId="10" fillId="0" borderId="0" xfId="15" applyFont="1" applyAlignment="1">
      <alignment horizontal="center" vertical="center" wrapText="1"/>
    </xf>
    <xf numFmtId="0" fontId="23" fillId="0" borderId="0" xfId="15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11" fillId="2" borderId="6" xfId="5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30" fillId="0" borderId="0" xfId="5" applyFont="1" applyAlignment="1">
      <alignment horizontal="left" vertical="center" wrapText="1"/>
    </xf>
    <xf numFmtId="0" fontId="11" fillId="0" borderId="4" xfId="5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/>
    </xf>
    <xf numFmtId="0" fontId="53" fillId="0" borderId="1" xfId="5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1" fillId="0" borderId="0" xfId="5" applyFont="1" applyAlignment="1">
      <alignment horizontal="left" vertical="center" wrapText="1"/>
    </xf>
    <xf numFmtId="49" fontId="53" fillId="0" borderId="1" xfId="5" applyNumberFormat="1" applyFont="1" applyBorder="1" applyAlignment="1">
      <alignment horizontal="center" vertical="center"/>
    </xf>
    <xf numFmtId="2" fontId="53" fillId="0" borderId="1" xfId="5" applyNumberFormat="1" applyFont="1" applyBorder="1" applyAlignment="1">
      <alignment horizontal="center" vertical="center"/>
    </xf>
    <xf numFmtId="0" fontId="5" fillId="0" borderId="0" xfId="44" applyFont="1" applyAlignment="1">
      <alignment horizontal="center" vertical="center"/>
    </xf>
    <xf numFmtId="0" fontId="11" fillId="0" borderId="0" xfId="44" applyFont="1" applyAlignment="1" applyProtection="1">
      <alignment vertical="center"/>
      <protection locked="0"/>
    </xf>
    <xf numFmtId="0" fontId="65" fillId="0" borderId="0" xfId="0" applyFont="1" applyAlignment="1">
      <alignment horizontal="center" vertical="center"/>
    </xf>
    <xf numFmtId="0" fontId="5" fillId="0" borderId="0" xfId="5" applyFont="1" applyAlignment="1" applyProtection="1">
      <alignment horizontal="center" vertical="center"/>
      <protection locked="0"/>
    </xf>
    <xf numFmtId="0" fontId="70" fillId="2" borderId="0" xfId="41" applyFont="1" applyFill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</cellXfs>
  <cellStyles count="52">
    <cellStyle name="Comma" xfId="1" builtinId="3"/>
    <cellStyle name="Comma 10" xfId="4" xr:uid="{AA5597B3-3C26-4A50-B6A4-0D0ED0AA7386}"/>
    <cellStyle name="Comma 2" xfId="17" xr:uid="{B7482EB6-FFEA-4378-A97D-C35691867B27}"/>
    <cellStyle name="Comma 2 2" xfId="11" xr:uid="{186C488F-B38F-4409-A544-CB8BA6D485BE}"/>
    <cellStyle name="Comma 2 3" xfId="42" xr:uid="{62980034-A55D-4E9A-913B-BADAAAF33694}"/>
    <cellStyle name="Comma 3" xfId="38" xr:uid="{85D9F09E-49B6-4699-9809-6EAA65646774}"/>
    <cellStyle name="Comma 3 2" xfId="49" xr:uid="{3111E54B-98C2-46BA-96FB-9B253BF53B2D}"/>
    <cellStyle name="Comma 4 2" xfId="8" xr:uid="{1CE37625-6BEC-4ADA-9C02-4C74D8C1EC93}"/>
    <cellStyle name="Comma 4 2 2" xfId="45" xr:uid="{6EE6DF81-D8C0-4530-B3D9-8AD547308D7B}"/>
    <cellStyle name="Comma 5 2" xfId="13" xr:uid="{AB185FB0-5D11-4E83-BA97-2CFB02D4A6FF}"/>
    <cellStyle name="Comma 7 2" xfId="47" xr:uid="{0AB3C1CA-AC2C-4575-809D-DD476CF6E893}"/>
    <cellStyle name="Normal" xfId="0" builtinId="0"/>
    <cellStyle name="Normal 10" xfId="34" xr:uid="{5193D0F2-657C-4006-BCFB-7A2931E77DA0}"/>
    <cellStyle name="Normal 10 2" xfId="36" xr:uid="{87B07C8C-4F97-4C09-86ED-848D47925FC4}"/>
    <cellStyle name="Normal 11" xfId="10" xr:uid="{34C8A205-8DD9-4E5B-9988-977174C6DCF8}"/>
    <cellStyle name="Normal 11 2 2" xfId="12" xr:uid="{4CE501FA-DAEE-45C7-875F-197AC051A0EF}"/>
    <cellStyle name="Normal 12" xfId="3" xr:uid="{F73B8349-A8A6-45EF-8EF5-AA496C7E7DE7}"/>
    <cellStyle name="Normal 14 3" xfId="26" xr:uid="{CF362479-9695-4573-9697-1787EF195735}"/>
    <cellStyle name="Normal 15" xfId="46" xr:uid="{B01C5C17-AEBB-4185-9BEF-88E58DC7FCE9}"/>
    <cellStyle name="Normal 2" xfId="16" xr:uid="{604A3DA8-5730-4AD2-88DD-5BA0376102D5}"/>
    <cellStyle name="Normal 2 11" xfId="24" xr:uid="{F8807ED4-6362-469E-9922-922905920735}"/>
    <cellStyle name="Normal 2 2 2" xfId="22" xr:uid="{A5DF886B-3CE5-480D-903E-6F5E9DAF5349}"/>
    <cellStyle name="Normal 2 2 2 2" xfId="23" xr:uid="{92E7857A-A54A-420A-989A-65BF0F13BD22}"/>
    <cellStyle name="Normal 2 2 2 2 2" xfId="25" xr:uid="{C0812FCD-0F63-40AD-A0A6-28CFD8BE54E5}"/>
    <cellStyle name="Normal 2 2 2 2 2 2" xfId="41" xr:uid="{84BA226C-3ABC-45D3-9F7F-7E1DA0662960}"/>
    <cellStyle name="Normal 2 2 2 3" xfId="40" xr:uid="{565E745F-C7CB-46E8-86D3-941B463089E3}"/>
    <cellStyle name="Normal 2 2 3" xfId="7" xr:uid="{E010248B-D1EB-4674-A3F5-4A0D5BC38EBA}"/>
    <cellStyle name="Normal 2 2 4" xfId="9" xr:uid="{190551E3-54FF-4019-B343-A12123A66C7F}"/>
    <cellStyle name="Normal 2 2 4 2" xfId="32" xr:uid="{6D35C69A-11B9-4757-B508-A1E443FD55B8}"/>
    <cellStyle name="Normal 2 3" xfId="35" xr:uid="{0F0A0284-0B26-40D4-BE7B-450CE183C25C}"/>
    <cellStyle name="Normal 2 3 2" xfId="39" xr:uid="{3E7E3EDE-36F4-4583-9921-8EF5B92ED13F}"/>
    <cellStyle name="Normal 2 4" xfId="33" xr:uid="{CAA0CC8F-6B56-4D9F-90DD-E1353B594EEF}"/>
    <cellStyle name="Normal 2 4 2" xfId="29" xr:uid="{E7931A19-BD21-48B8-AC77-A3E6E14E6C64}"/>
    <cellStyle name="Normal 2 9" xfId="5" xr:uid="{E8135EA1-4AF0-4EAC-94DB-241C66390691}"/>
    <cellStyle name="Normal 3" xfId="37" xr:uid="{F68B813D-06B0-4C89-B5E9-54DE3663FA54}"/>
    <cellStyle name="Normal 3 2" xfId="18" xr:uid="{230DBDFE-F92E-42C8-BEB3-0082CB3BB784}"/>
    <cellStyle name="Normal 3 3" xfId="48" xr:uid="{5F43E51F-1CDB-4525-BCDC-D10757EA6F53}"/>
    <cellStyle name="Normal 3 3 2" xfId="21" xr:uid="{A7366264-4524-49DC-ABE3-75952B3FFF7A}"/>
    <cellStyle name="Normal 4" xfId="15" xr:uid="{47EA6565-C9FA-4B27-B838-7188CF21934A}"/>
    <cellStyle name="Normal 5" xfId="6" xr:uid="{F6252556-7FA8-44DE-A172-70093CB52ADF}"/>
    <cellStyle name="Normal 5 2" xfId="28" xr:uid="{3AF155C0-5D6B-4ED8-B4E0-D83E370A32A2}"/>
    <cellStyle name="Normal 6" xfId="19" xr:uid="{D347E7B1-1FE8-49B2-B011-AE509D1706C7}"/>
    <cellStyle name="Normal 6 3" xfId="31" xr:uid="{84A73D30-2E32-47F0-961B-27C9D32F21D8}"/>
    <cellStyle name="Normal 7 3" xfId="20" xr:uid="{E34F3E02-39F7-4051-B4D8-B48F801D18A0}"/>
    <cellStyle name="Normal 7 3 2" xfId="51" xr:uid="{1DE81C3A-C6B8-424D-B407-82EC0E262AB1}"/>
    <cellStyle name="Normal 8" xfId="30" xr:uid="{7963A851-1B39-43C6-AD86-C5E4C2CB3B0D}"/>
    <cellStyle name="Normal 8 2" xfId="2" xr:uid="{369B21C2-522A-4E79-AEF3-8FA5B687B3FD}"/>
    <cellStyle name="Normal 8 2 2" xfId="44" xr:uid="{CE21BAFA-49F3-49E0-8C61-12ACAF8ACCD8}"/>
    <cellStyle name="Normal_1 axali Fasebi" xfId="50" xr:uid="{9E537879-6B54-45C1-AA4D-9F8414EA9DC6}"/>
    <cellStyle name="Normal_gare wyalsadfenigagarini_SAN2008=IIkv" xfId="43" xr:uid="{AA0EF211-D0D0-4B78-BD84-8ACA9C097D61}"/>
    <cellStyle name="Normal_stadion-1" xfId="27" xr:uid="{B0CA2E8D-E911-425C-91C2-96F394CC729D}"/>
    <cellStyle name="Обычный_Лист1" xfId="14" xr:uid="{353D6DED-3ED3-4CCC-A6A8-C517EACB7669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08B8-4703-422C-8FAE-F9394F7B8900}">
  <dimension ref="A1:AB990"/>
  <sheetViews>
    <sheetView workbookViewId="0">
      <selection activeCell="A5" sqref="A5:N6"/>
    </sheetView>
  </sheetViews>
  <sheetFormatPr defaultColWidth="14.453125" defaultRowHeight="15" customHeight="1"/>
  <cols>
    <col min="1" max="11" width="9.08984375" style="22" customWidth="1"/>
    <col min="12" max="12" width="10.90625" style="22" customWidth="1"/>
    <col min="13" max="15" width="9.08984375" style="22" customWidth="1"/>
    <col min="16" max="26" width="8.6328125" style="22" customWidth="1"/>
    <col min="27" max="16384" width="14.453125" style="22"/>
  </cols>
  <sheetData>
    <row r="1" spans="1:28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8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5.5" customHeight="1">
      <c r="A3" s="283" t="s">
        <v>15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3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15" customHeight="1">
      <c r="A4" s="21"/>
      <c r="B4" s="2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72" customHeight="1">
      <c r="A5" s="285" t="s">
        <v>101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21" customHeight="1">
      <c r="A6" s="285"/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6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8" ht="16.5" customHeight="1">
      <c r="A7" s="21"/>
      <c r="B7" s="21"/>
      <c r="C7" s="24"/>
      <c r="D7" s="27"/>
      <c r="E7" s="27"/>
      <c r="F7" s="27"/>
      <c r="G7" s="27"/>
      <c r="H7" s="27"/>
      <c r="I7" s="27"/>
      <c r="J7" s="27"/>
      <c r="K7" s="27"/>
      <c r="L7" s="27"/>
      <c r="M7" s="27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15" customHeight="1">
      <c r="A9" s="21"/>
      <c r="B9" s="21"/>
      <c r="C9" s="28"/>
      <c r="D9" s="29"/>
      <c r="E9" s="29"/>
      <c r="F9" s="29"/>
      <c r="G9" s="29"/>
      <c r="H9" s="29"/>
      <c r="I9" s="29"/>
      <c r="J9" s="29"/>
      <c r="K9" s="29"/>
      <c r="L9" s="29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21.75" customHeight="1">
      <c r="A10" s="27"/>
      <c r="B10" s="25"/>
      <c r="C10" s="25"/>
      <c r="D10" s="25"/>
      <c r="E10" s="25"/>
      <c r="F10" s="25"/>
      <c r="G10" s="30" t="s">
        <v>16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8" ht="9.75" customHeight="1">
      <c r="A11" s="21"/>
      <c r="B11" s="21"/>
      <c r="C11" s="28"/>
      <c r="D11" s="29"/>
      <c r="E11" s="29"/>
      <c r="F11" s="29"/>
      <c r="G11" s="29"/>
      <c r="H11" s="29"/>
      <c r="I11" s="29"/>
      <c r="J11" s="29"/>
      <c r="K11" s="28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28.5" customHeight="1">
      <c r="A12" s="286" t="s">
        <v>42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" ht="15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3">
    <mergeCell ref="A3:N3"/>
    <mergeCell ref="A5:N6"/>
    <mergeCell ref="A12:N12"/>
  </mergeCells>
  <pageMargins left="0.70866141732283472" right="0.47244094488188981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A3CE-57B1-4FAC-91CE-B4CD26D40D5D}">
  <dimension ref="A1:Z991"/>
  <sheetViews>
    <sheetView workbookViewId="0"/>
  </sheetViews>
  <sheetFormatPr defaultColWidth="14.453125" defaultRowHeight="15" customHeight="1"/>
  <cols>
    <col min="1" max="1" width="13" style="22" customWidth="1"/>
    <col min="2" max="2" width="12" style="22" customWidth="1"/>
    <col min="3" max="3" width="13.453125" style="22" customWidth="1"/>
    <col min="4" max="4" width="14.453125" style="22" customWidth="1"/>
    <col min="5" max="5" width="14.08984375" style="22" bestFit="1" customWidth="1"/>
    <col min="6" max="6" width="12" style="22" customWidth="1"/>
    <col min="7" max="7" width="12.90625" style="22" customWidth="1"/>
    <col min="8" max="8" width="13.453125" style="22" customWidth="1"/>
    <col min="9" max="9" width="12" style="22" customWidth="1"/>
    <col min="10" max="26" width="9.08984375" style="22" customWidth="1"/>
    <col min="27" max="16384" width="14.453125" style="22"/>
  </cols>
  <sheetData>
    <row r="1" spans="1:26" ht="2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3" customFormat="1" ht="42.75" customHeight="1">
      <c r="E3" s="31" t="s">
        <v>17</v>
      </c>
    </row>
    <row r="4" spans="1:26" s="3" customFormat="1" ht="150" customHeight="1">
      <c r="A4" s="287" t="s">
        <v>38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</row>
    <row r="5" spans="1:26" s="3" customFormat="1" ht="95.25" customHeight="1">
      <c r="A5" s="287" t="s">
        <v>97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</row>
    <row r="6" spans="1:26" ht="143.25" customHeight="1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>
      <c r="A12" s="25"/>
      <c r="B12" s="27"/>
      <c r="C12" s="34"/>
      <c r="D12" s="34"/>
      <c r="E12" s="34"/>
      <c r="F12" s="35"/>
      <c r="G12" s="3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6.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>
      <c r="A15" s="25"/>
      <c r="B15" s="25"/>
      <c r="C15" s="25"/>
      <c r="D15" s="25"/>
      <c r="E15" s="25"/>
      <c r="F15" s="25"/>
      <c r="G15" s="3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6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6.5" customHeight="1">
      <c r="A17" s="33"/>
      <c r="B17" s="27"/>
      <c r="C17" s="35"/>
      <c r="D17" s="35"/>
      <c r="E17" s="35"/>
      <c r="F17" s="35"/>
      <c r="G17" s="3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6.5" customHeight="1">
      <c r="A18" s="25"/>
      <c r="B18" s="27"/>
      <c r="C18" s="34"/>
      <c r="D18" s="34"/>
      <c r="E18" s="34"/>
      <c r="F18" s="35"/>
      <c r="G18" s="3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6.5" customHeight="1">
      <c r="A19" s="37"/>
      <c r="B19" s="27"/>
      <c r="C19" s="35"/>
      <c r="D19" s="35"/>
      <c r="E19" s="35"/>
      <c r="F19" s="35"/>
      <c r="G19" s="3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6.5" customHeight="1">
      <c r="A20" s="25"/>
      <c r="B20" s="27"/>
      <c r="C20" s="35"/>
      <c r="D20" s="35"/>
      <c r="E20" s="35"/>
      <c r="F20" s="35"/>
      <c r="G20" s="3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6.5" customHeight="1">
      <c r="A21" s="25"/>
      <c r="B21" s="38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6.5" customHeight="1">
      <c r="A22" s="25"/>
      <c r="B22" s="3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6.5" customHeight="1">
      <c r="A23" s="33"/>
      <c r="B23" s="27"/>
      <c r="C23" s="35"/>
      <c r="D23" s="35"/>
      <c r="E23" s="35"/>
      <c r="F23" s="35"/>
      <c r="G23" s="3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6.5" customHeight="1">
      <c r="A24" s="37"/>
      <c r="B24" s="27"/>
      <c r="C24" s="35"/>
      <c r="D24" s="35"/>
      <c r="E24" s="35"/>
      <c r="F24" s="35"/>
      <c r="G24" s="3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6.5" customHeight="1">
      <c r="A25" s="25"/>
      <c r="B25" s="27"/>
      <c r="C25" s="35"/>
      <c r="D25" s="35"/>
      <c r="E25" s="35"/>
      <c r="F25" s="35"/>
      <c r="G25" s="3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6.5" customHeight="1">
      <c r="A26" s="39"/>
      <c r="B26" s="40"/>
      <c r="C26" s="41"/>
      <c r="D26" s="41"/>
      <c r="E26" s="42"/>
      <c r="F26" s="42"/>
      <c r="G26" s="4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6.5" customHeight="1">
      <c r="A27" s="25"/>
      <c r="B27" s="27"/>
      <c r="C27" s="35"/>
      <c r="D27" s="35"/>
      <c r="E27" s="35"/>
      <c r="F27" s="35"/>
      <c r="G27" s="3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6.5" customHeight="1">
      <c r="A28" s="25"/>
      <c r="B28" s="27"/>
      <c r="C28" s="34"/>
      <c r="D28" s="34"/>
      <c r="E28" s="35"/>
      <c r="F28" s="35"/>
      <c r="G28" s="3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6.5" customHeight="1">
      <c r="A29" s="25"/>
      <c r="B29" s="27"/>
      <c r="C29" s="35"/>
      <c r="D29" s="35"/>
      <c r="E29" s="35"/>
      <c r="F29" s="35"/>
      <c r="G29" s="3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6.5" customHeight="1">
      <c r="A30" s="43"/>
      <c r="B30" s="33"/>
      <c r="C30" s="43"/>
      <c r="D30" s="43"/>
      <c r="E30" s="43"/>
      <c r="F30" s="43"/>
      <c r="G30" s="28"/>
      <c r="H30" s="28"/>
      <c r="I30" s="25"/>
      <c r="J30" s="28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" customHeight="1">
      <c r="A31" s="43"/>
      <c r="B31" s="33"/>
      <c r="C31" s="43"/>
      <c r="D31" s="43"/>
      <c r="E31" s="33"/>
      <c r="F31" s="43"/>
      <c r="G31" s="43"/>
      <c r="H31" s="43"/>
      <c r="I31" s="43"/>
      <c r="J31" s="4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6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>
      <c r="A33" s="25"/>
      <c r="B33" s="25"/>
      <c r="C33" s="25"/>
      <c r="D33" s="25"/>
      <c r="E33" s="25"/>
      <c r="F33" s="2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6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>
      <c r="A36" s="21"/>
      <c r="B36" s="28"/>
      <c r="C36" s="29"/>
      <c r="D36" s="29"/>
      <c r="E36" s="29"/>
      <c r="F36" s="29"/>
      <c r="G36" s="29"/>
      <c r="H36" s="29"/>
      <c r="I36" s="29"/>
      <c r="J36" s="29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6.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6.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6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6.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6.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6.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6.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6.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6.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6.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6.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6.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6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6.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6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6.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6.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6.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6.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6.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6.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6.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6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6.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6.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6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6.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6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6.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6.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6.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6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6.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.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6.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6.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6.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6.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6.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6.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6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6.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6.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6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6.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6.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6.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6.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6.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6.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6.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6.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6.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6.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6.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6.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6.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6.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6.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6.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6.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6.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6.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6.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6.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6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6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6.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6.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6.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6.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6.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6.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6.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6.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6.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6.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6.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6.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6.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6.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6.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6.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6.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6.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6.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6.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6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6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6.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6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6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6.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6.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6.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6.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6.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6.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6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6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6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6.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6.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6.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6.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6.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6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6.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6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6.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6.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6.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6.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6.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6.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6.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6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6.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6.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6.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6.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6.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6.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6.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6.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6.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6.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6.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6.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6.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6.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6.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6.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6.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6.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6.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6.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6.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6.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6.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6.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6.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6.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6.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6.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6.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6.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6.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6.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6.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6.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6.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6.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6.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6.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6.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6.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6.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6.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6.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6.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6.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6.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6.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6.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6.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6.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6.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6.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6.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6.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6.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6.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6.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6.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3">
    <mergeCell ref="A4:L4"/>
    <mergeCell ref="A5:L5"/>
    <mergeCell ref="A6:J6"/>
  </mergeCells>
  <pageMargins left="0.94488188976377963" right="0.35433070866141736" top="0.82677165354330717" bottom="0.43307086614173229" header="0" footer="0"/>
  <pageSetup paperSize="9" orientation="landscape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7F5F-F5DC-4580-8371-A3B43D0C8FF9}">
  <sheetPr>
    <tabColor rgb="FFFFFF00"/>
  </sheetPr>
  <dimension ref="A1:Q49"/>
  <sheetViews>
    <sheetView workbookViewId="0">
      <selection activeCell="A11" sqref="A11:XFD12"/>
    </sheetView>
  </sheetViews>
  <sheetFormatPr defaultColWidth="9.08984375" defaultRowHeight="16"/>
  <cols>
    <col min="1" max="1" width="4.36328125" style="3" customWidth="1"/>
    <col min="2" max="2" width="19.08984375" style="3" customWidth="1"/>
    <col min="3" max="3" width="48.453125" style="3" customWidth="1"/>
    <col min="4" max="4" width="27.08984375" style="4" bestFit="1" customWidth="1"/>
    <col min="5" max="5" width="16.6328125" style="4" customWidth="1"/>
    <col min="6" max="6" width="17.90625" style="5" customWidth="1"/>
    <col min="7" max="7" width="13.36328125" style="12" customWidth="1"/>
    <col min="8" max="8" width="20" style="3" customWidth="1"/>
    <col min="9" max="12" width="9.08984375" style="3"/>
    <col min="13" max="13" width="17.90625" style="3" bestFit="1" customWidth="1"/>
    <col min="14" max="14" width="9.08984375" style="3"/>
    <col min="15" max="15" width="14.90625" style="3" bestFit="1" customWidth="1"/>
    <col min="16" max="16" width="9.08984375" style="3"/>
    <col min="17" max="17" width="14.90625" style="3" bestFit="1" customWidth="1"/>
    <col min="18" max="16384" width="9.08984375" style="3"/>
  </cols>
  <sheetData>
    <row r="1" spans="1:15" s="2" customFormat="1">
      <c r="A1" s="290" t="s">
        <v>101</v>
      </c>
      <c r="B1" s="290"/>
      <c r="C1" s="290"/>
      <c r="D1" s="290"/>
      <c r="E1" s="290"/>
      <c r="F1" s="290"/>
      <c r="G1" s="290"/>
      <c r="H1" s="290"/>
      <c r="I1" s="1"/>
    </row>
    <row r="2" spans="1:15" ht="26.25" customHeight="1">
      <c r="A2" s="291" t="s">
        <v>18</v>
      </c>
      <c r="B2" s="291"/>
      <c r="C2" s="291"/>
      <c r="D2" s="291"/>
      <c r="E2" s="291"/>
      <c r="F2" s="291"/>
      <c r="G2" s="291"/>
      <c r="H2" s="291"/>
      <c r="I2" s="2"/>
    </row>
    <row r="3" spans="1:15" ht="16.5" customHeight="1">
      <c r="A3" s="4"/>
      <c r="B3" s="4"/>
      <c r="C3" s="4"/>
      <c r="F3" s="4"/>
      <c r="G3" s="4"/>
      <c r="H3" s="4"/>
    </row>
    <row r="4" spans="1:15" ht="16.5" thickBot="1">
      <c r="A4" s="292" t="s">
        <v>65</v>
      </c>
      <c r="B4" s="292"/>
      <c r="C4" s="292"/>
      <c r="D4" s="292"/>
      <c r="E4" s="292"/>
      <c r="F4" s="292"/>
      <c r="G4" s="292"/>
      <c r="H4" s="292"/>
    </row>
    <row r="5" spans="1:15" ht="15.75" customHeight="1" thickBot="1">
      <c r="A5" s="293" t="s">
        <v>6</v>
      </c>
      <c r="B5" s="294" t="s">
        <v>7</v>
      </c>
      <c r="C5" s="294" t="s">
        <v>8</v>
      </c>
      <c r="D5" s="295" t="s">
        <v>39</v>
      </c>
      <c r="E5" s="295"/>
      <c r="F5" s="295"/>
      <c r="G5" s="295"/>
      <c r="H5" s="289"/>
    </row>
    <row r="6" spans="1:15" ht="23.25" customHeight="1" thickBot="1">
      <c r="A6" s="293"/>
      <c r="B6" s="294"/>
      <c r="C6" s="294"/>
      <c r="D6" s="288" t="s">
        <v>9</v>
      </c>
      <c r="E6" s="288" t="s">
        <v>10</v>
      </c>
      <c r="F6" s="288" t="s">
        <v>11</v>
      </c>
      <c r="G6" s="288" t="s">
        <v>12</v>
      </c>
      <c r="H6" s="289" t="s">
        <v>2</v>
      </c>
    </row>
    <row r="7" spans="1:15" ht="26.25" customHeight="1" thickBot="1">
      <c r="A7" s="293"/>
      <c r="B7" s="294"/>
      <c r="C7" s="294"/>
      <c r="D7" s="288"/>
      <c r="E7" s="288"/>
      <c r="F7" s="288"/>
      <c r="G7" s="288"/>
      <c r="H7" s="289"/>
    </row>
    <row r="8" spans="1:15" ht="14.25" customHeight="1" thickBot="1">
      <c r="A8" s="60">
        <v>1</v>
      </c>
      <c r="B8" s="61">
        <v>2</v>
      </c>
      <c r="C8" s="62">
        <v>3</v>
      </c>
      <c r="D8" s="63">
        <v>4</v>
      </c>
      <c r="E8" s="63">
        <v>5</v>
      </c>
      <c r="F8" s="63">
        <v>6</v>
      </c>
      <c r="G8" s="63">
        <v>7</v>
      </c>
      <c r="H8" s="64">
        <v>8</v>
      </c>
    </row>
    <row r="9" spans="1:15" ht="16.5" thickBot="1">
      <c r="A9" s="60">
        <v>1</v>
      </c>
      <c r="B9" s="65" t="s">
        <v>19</v>
      </c>
      <c r="C9" s="66" t="s">
        <v>33</v>
      </c>
      <c r="D9" s="67"/>
      <c r="E9" s="71"/>
      <c r="F9" s="71"/>
      <c r="G9" s="72"/>
      <c r="H9" s="68"/>
    </row>
    <row r="10" spans="1:15" ht="16.5" thickBot="1">
      <c r="A10" s="60">
        <v>2</v>
      </c>
      <c r="B10" s="65" t="s">
        <v>34</v>
      </c>
      <c r="C10" s="66" t="s">
        <v>82</v>
      </c>
      <c r="D10" s="67"/>
      <c r="E10" s="71"/>
      <c r="F10" s="71"/>
      <c r="G10" s="72"/>
      <c r="H10" s="68"/>
    </row>
    <row r="11" spans="1:15" ht="16.5" thickBot="1">
      <c r="A11" s="60">
        <v>3</v>
      </c>
      <c r="B11" s="65" t="s">
        <v>200</v>
      </c>
      <c r="C11" s="265" t="s">
        <v>201</v>
      </c>
      <c r="D11" s="67"/>
      <c r="E11" s="71"/>
      <c r="F11" s="71"/>
      <c r="G11" s="72"/>
      <c r="H11" s="264"/>
    </row>
    <row r="12" spans="1:15" ht="16.5" thickBot="1">
      <c r="A12" s="60">
        <v>4</v>
      </c>
      <c r="B12" s="65" t="s">
        <v>202</v>
      </c>
      <c r="C12" s="265" t="s">
        <v>203</v>
      </c>
      <c r="D12" s="67"/>
      <c r="E12" s="71"/>
      <c r="F12" s="71"/>
      <c r="G12" s="72"/>
      <c r="H12" s="264"/>
    </row>
    <row r="13" spans="1:15" ht="16.5" thickBot="1">
      <c r="A13" s="60"/>
      <c r="B13" s="65"/>
      <c r="C13" s="70" t="s">
        <v>14</v>
      </c>
      <c r="D13" s="69"/>
      <c r="E13" s="69"/>
      <c r="F13" s="69"/>
      <c r="G13" s="69"/>
      <c r="H13" s="69"/>
    </row>
    <row r="14" spans="1:15" ht="18.75" customHeight="1">
      <c r="C14" s="6"/>
      <c r="D14" s="7"/>
      <c r="E14" s="7"/>
      <c r="F14" s="9"/>
      <c r="G14" s="9"/>
      <c r="H14" s="8"/>
      <c r="O14" s="44"/>
    </row>
    <row r="15" spans="1:15" ht="17.25" customHeight="1">
      <c r="C15" s="6"/>
      <c r="D15" s="7"/>
      <c r="E15" s="7"/>
      <c r="F15" s="45"/>
      <c r="G15" s="45"/>
      <c r="H15" s="45"/>
      <c r="O15" s="44"/>
    </row>
    <row r="16" spans="1:15">
      <c r="D16" s="10"/>
      <c r="E16" s="10"/>
      <c r="F16" s="3"/>
      <c r="G16" s="10"/>
      <c r="H16" s="143"/>
    </row>
    <row r="17" spans="2:17">
      <c r="D17" s="10"/>
      <c r="E17" s="10"/>
      <c r="F17" s="3"/>
      <c r="G17" s="10"/>
      <c r="H17" s="10"/>
    </row>
    <row r="18" spans="2:17">
      <c r="C18" s="10"/>
      <c r="D18" s="11"/>
      <c r="E18" s="11"/>
      <c r="F18" s="11"/>
      <c r="G18" s="11"/>
      <c r="H18" s="11"/>
      <c r="I18" s="11"/>
      <c r="Q18" s="44"/>
    </row>
    <row r="20" spans="2:17">
      <c r="D20" s="7"/>
      <c r="F20" s="13"/>
    </row>
    <row r="25" spans="2:17">
      <c r="B25" s="14"/>
      <c r="D25" s="15"/>
      <c r="E25" s="16"/>
      <c r="F25" s="17"/>
      <c r="G25" s="18"/>
      <c r="H25" s="19"/>
    </row>
    <row r="26" spans="2:17">
      <c r="D26" s="15"/>
      <c r="E26" s="16"/>
      <c r="F26" s="17"/>
      <c r="G26" s="18"/>
      <c r="H26" s="19"/>
    </row>
    <row r="27" spans="2:17">
      <c r="D27" s="15"/>
      <c r="E27" s="16"/>
      <c r="F27" s="17"/>
      <c r="G27" s="18"/>
      <c r="H27" s="19"/>
    </row>
    <row r="28" spans="2:17">
      <c r="D28" s="15"/>
      <c r="E28" s="16"/>
      <c r="F28" s="17"/>
      <c r="G28" s="18"/>
      <c r="H28" s="19"/>
    </row>
    <row r="29" spans="2:17">
      <c r="D29" s="15"/>
      <c r="E29" s="16"/>
      <c r="F29" s="17"/>
      <c r="G29" s="18"/>
      <c r="H29" s="19"/>
    </row>
    <row r="30" spans="2:17">
      <c r="B30" s="14"/>
      <c r="D30" s="15"/>
      <c r="E30" s="16"/>
      <c r="F30" s="17"/>
      <c r="G30" s="18"/>
      <c r="H30" s="19"/>
    </row>
    <row r="31" spans="2:17">
      <c r="B31" s="14"/>
      <c r="D31" s="15"/>
      <c r="E31" s="16"/>
      <c r="F31" s="17"/>
      <c r="G31" s="18"/>
      <c r="H31" s="19"/>
    </row>
    <row r="32" spans="2:17">
      <c r="B32" s="14"/>
      <c r="D32" s="15"/>
      <c r="E32" s="16"/>
      <c r="F32" s="17"/>
      <c r="G32" s="18"/>
      <c r="H32" s="19"/>
    </row>
    <row r="33" spans="2:8">
      <c r="D33" s="15"/>
      <c r="E33" s="16"/>
      <c r="F33" s="17"/>
      <c r="G33" s="18"/>
      <c r="H33" s="19"/>
    </row>
    <row r="34" spans="2:8">
      <c r="D34" s="15"/>
      <c r="E34" s="16"/>
      <c r="F34" s="17"/>
      <c r="G34" s="18"/>
      <c r="H34" s="19"/>
    </row>
    <row r="35" spans="2:8">
      <c r="D35" s="15"/>
      <c r="E35" s="16"/>
      <c r="F35" s="17"/>
      <c r="G35" s="18"/>
      <c r="H35" s="19"/>
    </row>
    <row r="36" spans="2:8">
      <c r="B36" s="14"/>
      <c r="D36" s="15"/>
      <c r="E36" s="16"/>
      <c r="F36" s="17"/>
      <c r="G36" s="18"/>
      <c r="H36" s="19"/>
    </row>
    <row r="37" spans="2:8">
      <c r="D37" s="15"/>
      <c r="E37" s="16"/>
      <c r="F37" s="17"/>
      <c r="G37" s="18"/>
      <c r="H37" s="19"/>
    </row>
    <row r="38" spans="2:8">
      <c r="D38" s="15"/>
      <c r="E38" s="16"/>
      <c r="F38" s="17"/>
      <c r="G38" s="18"/>
      <c r="H38" s="19"/>
    </row>
    <row r="39" spans="2:8">
      <c r="D39" s="15"/>
      <c r="E39" s="16"/>
      <c r="F39" s="17"/>
      <c r="G39" s="18"/>
      <c r="H39" s="19"/>
    </row>
    <row r="40" spans="2:8">
      <c r="D40" s="15"/>
      <c r="E40" s="16"/>
      <c r="F40" s="17"/>
      <c r="G40" s="18"/>
      <c r="H40" s="19"/>
    </row>
    <row r="41" spans="2:8">
      <c r="D41" s="15"/>
      <c r="E41" s="16"/>
      <c r="F41" s="17"/>
      <c r="G41" s="18"/>
      <c r="H41" s="19"/>
    </row>
    <row r="42" spans="2:8">
      <c r="D42" s="15"/>
      <c r="E42" s="16"/>
      <c r="F42" s="17"/>
      <c r="G42" s="18"/>
      <c r="H42" s="19"/>
    </row>
    <row r="43" spans="2:8">
      <c r="B43" s="20"/>
      <c r="D43" s="15"/>
      <c r="E43" s="16"/>
      <c r="F43" s="17"/>
      <c r="G43" s="18"/>
      <c r="H43" s="19"/>
    </row>
    <row r="44" spans="2:8">
      <c r="D44" s="15"/>
      <c r="E44" s="16"/>
      <c r="F44" s="17"/>
      <c r="G44" s="18"/>
      <c r="H44" s="19"/>
    </row>
    <row r="45" spans="2:8">
      <c r="D45" s="15"/>
      <c r="E45" s="16"/>
      <c r="F45" s="17"/>
      <c r="G45" s="18"/>
      <c r="H45" s="19"/>
    </row>
    <row r="46" spans="2:8">
      <c r="D46" s="15"/>
      <c r="E46" s="16"/>
      <c r="F46" s="17"/>
      <c r="G46" s="18"/>
      <c r="H46" s="19"/>
    </row>
    <row r="47" spans="2:8">
      <c r="D47" s="15"/>
      <c r="E47" s="16"/>
      <c r="F47" s="17"/>
      <c r="G47" s="18"/>
      <c r="H47" s="19"/>
    </row>
    <row r="48" spans="2:8">
      <c r="D48" s="15"/>
      <c r="E48" s="16"/>
      <c r="F48" s="17"/>
      <c r="G48" s="18"/>
      <c r="H48" s="19"/>
    </row>
    <row r="49" spans="4:8">
      <c r="D49" s="15"/>
      <c r="E49" s="16"/>
      <c r="F49" s="17"/>
      <c r="G49" s="18"/>
      <c r="H49" s="19"/>
    </row>
  </sheetData>
  <mergeCells count="12">
    <mergeCell ref="G6:G7"/>
    <mergeCell ref="H6:H7"/>
    <mergeCell ref="A1:H1"/>
    <mergeCell ref="A2:H2"/>
    <mergeCell ref="A4:H4"/>
    <mergeCell ref="A5:A7"/>
    <mergeCell ref="B5:B7"/>
    <mergeCell ref="C5:C7"/>
    <mergeCell ref="D5:H5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orientation="landscape" r:id="rId1"/>
  <headerFooter alignWithMargins="0">
    <oddHeader>&amp;Rდანართი № 1</oddHeader>
    <oddFooter>&amp;R&amp;P/&amp;N</oddFooter>
  </headerFooter>
  <rowBreaks count="1" manualBreakCount="1">
    <brk id="1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2D83B-C07E-407D-BD2B-D020AD7F3E3B}">
  <dimension ref="A1:IG57"/>
  <sheetViews>
    <sheetView tabSelected="1" workbookViewId="0">
      <selection activeCell="C52" sqref="C52:C54"/>
    </sheetView>
  </sheetViews>
  <sheetFormatPr defaultRowHeight="14.5"/>
  <cols>
    <col min="1" max="1" width="4.36328125" style="50" customWidth="1"/>
    <col min="2" max="2" width="38" customWidth="1"/>
    <col min="3" max="3" width="9" customWidth="1"/>
    <col min="4" max="4" width="11.54296875" bestFit="1" customWidth="1"/>
    <col min="5" max="5" width="11.36328125" bestFit="1" customWidth="1"/>
    <col min="6" max="6" width="14.36328125" bestFit="1" customWidth="1"/>
    <col min="7" max="7" width="26.54296875" customWidth="1"/>
  </cols>
  <sheetData>
    <row r="1" spans="1:19">
      <c r="A1" s="297" t="s">
        <v>101</v>
      </c>
      <c r="B1" s="297"/>
      <c r="C1" s="297"/>
      <c r="D1" s="297"/>
      <c r="E1" s="297"/>
      <c r="F1" s="297"/>
    </row>
    <row r="2" spans="1:19">
      <c r="A2" s="51"/>
    </row>
    <row r="3" spans="1:19">
      <c r="A3" s="297" t="s">
        <v>40</v>
      </c>
      <c r="B3" s="297"/>
      <c r="C3" s="297"/>
      <c r="D3" s="297"/>
      <c r="E3" s="297"/>
      <c r="F3" s="297"/>
    </row>
    <row r="4" spans="1:19">
      <c r="A4" s="51"/>
    </row>
    <row r="5" spans="1:19">
      <c r="B5" s="298" t="s">
        <v>65</v>
      </c>
      <c r="C5" s="298"/>
      <c r="D5" s="298"/>
      <c r="E5" s="298"/>
      <c r="F5" s="298"/>
    </row>
    <row r="7" spans="1:19" ht="27.75" customHeight="1">
      <c r="A7" s="299" t="s">
        <v>20</v>
      </c>
      <c r="B7" s="296" t="s">
        <v>21</v>
      </c>
      <c r="C7" s="296" t="s">
        <v>22</v>
      </c>
      <c r="D7" s="296" t="s">
        <v>24</v>
      </c>
      <c r="E7" s="300" t="s">
        <v>35</v>
      </c>
      <c r="F7" s="296" t="s">
        <v>36</v>
      </c>
      <c r="G7" s="296" t="s">
        <v>37</v>
      </c>
    </row>
    <row r="8" spans="1:19">
      <c r="A8" s="299"/>
      <c r="B8" s="296"/>
      <c r="C8" s="296"/>
      <c r="D8" s="296"/>
      <c r="E8" s="300"/>
      <c r="F8" s="296"/>
      <c r="G8" s="296"/>
    </row>
    <row r="9" spans="1:19" ht="16">
      <c r="A9" s="131">
        <v>1</v>
      </c>
      <c r="B9" s="129">
        <v>2</v>
      </c>
      <c r="C9" s="129">
        <v>3</v>
      </c>
      <c r="D9" s="129">
        <v>4</v>
      </c>
      <c r="E9" s="95">
        <v>5</v>
      </c>
      <c r="F9" s="95">
        <v>6</v>
      </c>
      <c r="G9" s="88">
        <v>7</v>
      </c>
    </row>
    <row r="10" spans="1:19" ht="23.25" customHeight="1">
      <c r="A10" s="151"/>
      <c r="B10" s="132" t="s">
        <v>60</v>
      </c>
      <c r="C10" s="133"/>
      <c r="D10" s="162"/>
      <c r="E10" s="132"/>
      <c r="F10" s="152"/>
      <c r="G10" s="153"/>
    </row>
    <row r="11" spans="1:19" s="90" customFormat="1" ht="37.75" customHeight="1">
      <c r="A11" s="149">
        <v>1</v>
      </c>
      <c r="B11" s="83" t="s">
        <v>102</v>
      </c>
      <c r="C11" s="49" t="s">
        <v>26</v>
      </c>
      <c r="D11" s="154">
        <v>13.860000000000001</v>
      </c>
      <c r="E11" s="154"/>
      <c r="F11" s="154"/>
      <c r="G11" s="92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</row>
    <row r="12" spans="1:19" s="90" customFormat="1" ht="27">
      <c r="A12" s="149">
        <v>2</v>
      </c>
      <c r="B12" s="83" t="s">
        <v>103</v>
      </c>
      <c r="C12" s="49" t="s">
        <v>100</v>
      </c>
      <c r="D12" s="154">
        <v>25</v>
      </c>
      <c r="E12" s="154"/>
      <c r="F12" s="154"/>
      <c r="G12" s="92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</row>
    <row r="13" spans="1:19" s="52" customFormat="1" ht="51.75" customHeight="1">
      <c r="A13" s="149">
        <v>3</v>
      </c>
      <c r="B13" s="84" t="s">
        <v>105</v>
      </c>
      <c r="C13" s="49" t="s">
        <v>26</v>
      </c>
      <c r="D13" s="154">
        <v>6.5</v>
      </c>
      <c r="E13" s="154"/>
      <c r="F13" s="154"/>
      <c r="G13" s="155"/>
    </row>
    <row r="14" spans="1:19" s="52" customFormat="1" ht="51.75" customHeight="1">
      <c r="A14" s="149">
        <v>4</v>
      </c>
      <c r="B14" s="84" t="s">
        <v>104</v>
      </c>
      <c r="C14" s="49" t="s">
        <v>26</v>
      </c>
      <c r="D14" s="154">
        <v>20.8</v>
      </c>
      <c r="E14" s="154"/>
      <c r="F14" s="154"/>
      <c r="G14" s="155"/>
    </row>
    <row r="15" spans="1:19" ht="27">
      <c r="A15" s="149">
        <v>5</v>
      </c>
      <c r="B15" s="83" t="s">
        <v>61</v>
      </c>
      <c r="C15" s="116" t="s">
        <v>25</v>
      </c>
      <c r="D15" s="154">
        <v>55.94250000000001</v>
      </c>
      <c r="E15" s="154"/>
      <c r="F15" s="154"/>
      <c r="G15" s="156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</row>
    <row r="16" spans="1:19" ht="27">
      <c r="A16" s="149">
        <v>6</v>
      </c>
      <c r="B16" s="83" t="s">
        <v>62</v>
      </c>
      <c r="C16" s="116" t="s">
        <v>25</v>
      </c>
      <c r="D16" s="154">
        <v>55.94250000000001</v>
      </c>
      <c r="E16" s="154"/>
      <c r="F16" s="154"/>
      <c r="G16" s="156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</row>
    <row r="17" spans="1:241" s="94" customFormat="1" ht="40.5" customHeight="1">
      <c r="A17" s="149">
        <v>7</v>
      </c>
      <c r="B17" s="83" t="s">
        <v>63</v>
      </c>
      <c r="C17" s="116" t="s">
        <v>25</v>
      </c>
      <c r="D17" s="154">
        <v>55.94250000000001</v>
      </c>
      <c r="E17" s="154"/>
      <c r="F17" s="154"/>
      <c r="G17" s="150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</row>
    <row r="18" spans="1:241" ht="16">
      <c r="A18" s="149">
        <v>8</v>
      </c>
      <c r="B18" s="134" t="s">
        <v>27</v>
      </c>
      <c r="C18" s="117"/>
      <c r="D18" s="154"/>
      <c r="E18" s="154"/>
      <c r="F18" s="154"/>
      <c r="G18" s="153"/>
    </row>
    <row r="19" spans="1:241" s="148" customFormat="1" ht="36.75" customHeight="1">
      <c r="A19" s="149">
        <v>9</v>
      </c>
      <c r="B19" s="83" t="s">
        <v>114</v>
      </c>
      <c r="C19" s="116" t="s">
        <v>112</v>
      </c>
      <c r="D19" s="154">
        <v>75</v>
      </c>
      <c r="E19" s="154"/>
      <c r="F19" s="154"/>
      <c r="G19" s="157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  <c r="EZ19" s="147"/>
      <c r="FA19" s="147"/>
      <c r="FB19" s="147"/>
      <c r="FC19" s="147"/>
      <c r="FD19" s="147"/>
      <c r="FE19" s="147"/>
      <c r="FF19" s="147"/>
      <c r="FG19" s="147"/>
      <c r="FH19" s="147"/>
      <c r="FI19" s="147"/>
      <c r="FJ19" s="147"/>
      <c r="FK19" s="147"/>
      <c r="FL19" s="147"/>
      <c r="FM19" s="147"/>
      <c r="FN19" s="147"/>
      <c r="FO19" s="147"/>
      <c r="FP19" s="147"/>
      <c r="FQ19" s="147"/>
      <c r="FR19" s="147"/>
      <c r="FS19" s="147"/>
      <c r="FT19" s="147"/>
      <c r="FU19" s="147"/>
      <c r="FV19" s="147"/>
      <c r="FW19" s="147"/>
      <c r="FX19" s="147"/>
      <c r="FY19" s="147"/>
      <c r="FZ19" s="147"/>
      <c r="GA19" s="147"/>
      <c r="GB19" s="147"/>
      <c r="GC19" s="147"/>
      <c r="GD19" s="147"/>
      <c r="GE19" s="147"/>
      <c r="GF19" s="147"/>
      <c r="GG19" s="147"/>
      <c r="GH19" s="147"/>
      <c r="GI19" s="147"/>
      <c r="GJ19" s="147"/>
      <c r="GK19" s="147"/>
      <c r="GL19" s="147"/>
      <c r="GM19" s="147"/>
      <c r="GN19" s="147"/>
      <c r="GO19" s="147"/>
      <c r="GP19" s="147"/>
      <c r="GQ19" s="147"/>
      <c r="GR19" s="147"/>
      <c r="GS19" s="147"/>
      <c r="GT19" s="147"/>
      <c r="GU19" s="147"/>
      <c r="GV19" s="147"/>
      <c r="GW19" s="147"/>
      <c r="GX19" s="147"/>
      <c r="GY19" s="147"/>
      <c r="GZ19" s="147"/>
      <c r="HA19" s="147"/>
      <c r="HB19" s="147"/>
      <c r="HC19" s="147"/>
      <c r="HD19" s="147"/>
      <c r="HE19" s="147"/>
      <c r="HF19" s="147"/>
      <c r="HG19" s="147"/>
      <c r="HH19" s="147"/>
      <c r="HI19" s="147"/>
      <c r="HJ19" s="147"/>
      <c r="HK19" s="147"/>
      <c r="HL19" s="147"/>
      <c r="HM19" s="147"/>
      <c r="HN19" s="147"/>
      <c r="HO19" s="147"/>
      <c r="HP19" s="147"/>
      <c r="HQ19" s="147"/>
      <c r="HR19" s="147"/>
      <c r="HS19" s="147"/>
      <c r="HT19" s="147"/>
      <c r="HU19" s="147"/>
      <c r="HV19" s="147"/>
      <c r="HW19" s="147"/>
      <c r="HX19" s="147"/>
      <c r="HY19" s="147"/>
      <c r="HZ19" s="147"/>
      <c r="IA19" s="147"/>
      <c r="IB19" s="147"/>
      <c r="IC19" s="147"/>
      <c r="ID19" s="147"/>
      <c r="IE19" s="147"/>
      <c r="IF19" s="147"/>
      <c r="IG19" s="147"/>
    </row>
    <row r="20" spans="1:241" s="148" customFormat="1" ht="36.75" customHeight="1">
      <c r="A20" s="149">
        <v>10</v>
      </c>
      <c r="B20" s="83" t="s">
        <v>208</v>
      </c>
      <c r="C20" s="116" t="s">
        <v>29</v>
      </c>
      <c r="D20" s="154">
        <v>148</v>
      </c>
      <c r="E20" s="154"/>
      <c r="F20" s="154"/>
      <c r="G20" s="157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147"/>
      <c r="FE20" s="147"/>
      <c r="FF20" s="147"/>
      <c r="FG20" s="147"/>
      <c r="FH20" s="147"/>
      <c r="FI20" s="147"/>
      <c r="FJ20" s="147"/>
      <c r="FK20" s="147"/>
      <c r="FL20" s="147"/>
      <c r="FM20" s="147"/>
      <c r="FN20" s="147"/>
      <c r="FO20" s="147"/>
      <c r="FP20" s="147"/>
      <c r="FQ20" s="147"/>
      <c r="FR20" s="147"/>
      <c r="FS20" s="147"/>
      <c r="FT20" s="147"/>
      <c r="FU20" s="147"/>
      <c r="FV20" s="147"/>
      <c r="FW20" s="147"/>
      <c r="FX20" s="147"/>
      <c r="FY20" s="147"/>
      <c r="FZ20" s="147"/>
      <c r="GA20" s="147"/>
      <c r="GB20" s="147"/>
      <c r="GC20" s="147"/>
      <c r="GD20" s="147"/>
      <c r="GE20" s="147"/>
      <c r="GF20" s="147"/>
      <c r="GG20" s="147"/>
      <c r="GH20" s="147"/>
      <c r="GI20" s="147"/>
      <c r="GJ20" s="147"/>
      <c r="GK20" s="147"/>
      <c r="GL20" s="147"/>
      <c r="GM20" s="147"/>
      <c r="GN20" s="147"/>
      <c r="GO20" s="147"/>
      <c r="GP20" s="147"/>
      <c r="GQ20" s="147"/>
      <c r="GR20" s="147"/>
      <c r="GS20" s="147"/>
      <c r="GT20" s="147"/>
      <c r="GU20" s="147"/>
      <c r="GV20" s="147"/>
      <c r="GW20" s="147"/>
      <c r="GX20" s="147"/>
      <c r="GY20" s="147"/>
      <c r="GZ20" s="147"/>
      <c r="HA20" s="147"/>
      <c r="HB20" s="147"/>
      <c r="HC20" s="147"/>
      <c r="HD20" s="147"/>
      <c r="HE20" s="147"/>
      <c r="HF20" s="147"/>
      <c r="HG20" s="147"/>
      <c r="HH20" s="147"/>
      <c r="HI20" s="147"/>
      <c r="HJ20" s="147"/>
      <c r="HK20" s="147"/>
      <c r="HL20" s="147"/>
      <c r="HM20" s="147"/>
      <c r="HN20" s="147"/>
      <c r="HO20" s="147"/>
      <c r="HP20" s="147"/>
      <c r="HQ20" s="147"/>
      <c r="HR20" s="147"/>
      <c r="HS20" s="147"/>
      <c r="HT20" s="147"/>
      <c r="HU20" s="147"/>
      <c r="HV20" s="147"/>
      <c r="HW20" s="147"/>
      <c r="HX20" s="147"/>
      <c r="HY20" s="147"/>
      <c r="HZ20" s="147"/>
      <c r="IA20" s="147"/>
      <c r="IB20" s="147"/>
      <c r="IC20" s="147"/>
      <c r="ID20" s="147"/>
      <c r="IE20" s="147"/>
      <c r="IF20" s="147"/>
      <c r="IG20" s="147"/>
    </row>
    <row r="21" spans="1:241" ht="51.75" customHeight="1">
      <c r="A21" s="149">
        <v>11</v>
      </c>
      <c r="B21" s="83" t="s">
        <v>44</v>
      </c>
      <c r="C21" s="116" t="s">
        <v>57</v>
      </c>
      <c r="D21" s="154">
        <v>41</v>
      </c>
      <c r="E21" s="154"/>
      <c r="F21" s="154"/>
      <c r="G21" s="142" t="s">
        <v>41</v>
      </c>
    </row>
    <row r="22" spans="1:241" ht="51.75" customHeight="1">
      <c r="A22" s="149">
        <v>12</v>
      </c>
      <c r="B22" s="83" t="s">
        <v>106</v>
      </c>
      <c r="C22" s="116" t="s">
        <v>57</v>
      </c>
      <c r="D22" s="154">
        <v>107</v>
      </c>
      <c r="E22" s="154"/>
      <c r="F22" s="154"/>
      <c r="G22" s="142" t="s">
        <v>41</v>
      </c>
    </row>
    <row r="23" spans="1:241" ht="27">
      <c r="A23" s="149">
        <v>13</v>
      </c>
      <c r="B23" s="83" t="s">
        <v>43</v>
      </c>
      <c r="C23" s="118" t="s">
        <v>4</v>
      </c>
      <c r="D23" s="154">
        <v>140</v>
      </c>
      <c r="E23" s="154"/>
      <c r="F23" s="154"/>
      <c r="G23" s="142" t="s">
        <v>41</v>
      </c>
    </row>
    <row r="24" spans="1:241" ht="16">
      <c r="A24" s="149">
        <v>14</v>
      </c>
      <c r="B24" s="134" t="s">
        <v>28</v>
      </c>
      <c r="C24" s="117"/>
      <c r="D24" s="154"/>
      <c r="E24" s="154"/>
      <c r="F24" s="154"/>
      <c r="G24" s="153"/>
    </row>
    <row r="25" spans="1:241" s="53" customFormat="1" ht="72.5">
      <c r="A25" s="149">
        <v>15</v>
      </c>
      <c r="B25" s="84" t="s">
        <v>98</v>
      </c>
      <c r="C25" s="49" t="s">
        <v>26</v>
      </c>
      <c r="D25" s="154">
        <v>35</v>
      </c>
      <c r="E25" s="154"/>
      <c r="F25" s="154"/>
      <c r="G25" s="158"/>
    </row>
    <row r="26" spans="1:241" s="53" customFormat="1" ht="17">
      <c r="A26" s="149">
        <v>16</v>
      </c>
      <c r="B26" s="84" t="s">
        <v>93</v>
      </c>
      <c r="C26" s="49" t="s">
        <v>26</v>
      </c>
      <c r="D26" s="154">
        <v>16</v>
      </c>
      <c r="E26" s="154"/>
      <c r="F26" s="154"/>
      <c r="G26" s="158"/>
    </row>
    <row r="27" spans="1:241" s="52" customFormat="1" ht="39">
      <c r="A27" s="149">
        <v>17</v>
      </c>
      <c r="B27" s="85" t="s">
        <v>99</v>
      </c>
      <c r="C27" s="49" t="s">
        <v>26</v>
      </c>
      <c r="D27" s="154">
        <v>45</v>
      </c>
      <c r="E27" s="154"/>
      <c r="F27" s="154"/>
      <c r="G27" s="155"/>
    </row>
    <row r="28" spans="1:241" s="52" customFormat="1" ht="26">
      <c r="A28" s="149">
        <v>18</v>
      </c>
      <c r="B28" s="85" t="s">
        <v>109</v>
      </c>
      <c r="C28" s="49" t="s">
        <v>26</v>
      </c>
      <c r="D28" s="154">
        <v>8</v>
      </c>
      <c r="E28" s="154"/>
      <c r="F28" s="154"/>
      <c r="G28" s="155"/>
    </row>
    <row r="29" spans="1:241" ht="26">
      <c r="A29" s="149">
        <v>19</v>
      </c>
      <c r="B29" s="85" t="s">
        <v>53</v>
      </c>
      <c r="C29" s="49" t="s">
        <v>54</v>
      </c>
      <c r="D29" s="154">
        <v>110</v>
      </c>
      <c r="E29" s="154"/>
      <c r="F29" s="154"/>
      <c r="G29" s="153"/>
    </row>
    <row r="30" spans="1:241" ht="26">
      <c r="A30" s="149">
        <v>20</v>
      </c>
      <c r="B30" s="85" t="s">
        <v>209</v>
      </c>
      <c r="C30" s="49" t="s">
        <v>54</v>
      </c>
      <c r="D30" s="154">
        <v>110</v>
      </c>
      <c r="E30" s="154"/>
      <c r="F30" s="154"/>
      <c r="G30" s="153"/>
    </row>
    <row r="31" spans="1:241" ht="26">
      <c r="A31" s="149">
        <v>21</v>
      </c>
      <c r="B31" s="115" t="s">
        <v>107</v>
      </c>
      <c r="C31" s="117" t="s">
        <v>64</v>
      </c>
      <c r="D31" s="154">
        <v>8</v>
      </c>
      <c r="E31" s="154"/>
      <c r="F31" s="154"/>
      <c r="G31" s="153"/>
    </row>
    <row r="32" spans="1:241" ht="29">
      <c r="A32" s="149">
        <v>22</v>
      </c>
      <c r="B32" s="86" t="s">
        <v>59</v>
      </c>
      <c r="C32" s="119" t="s">
        <v>58</v>
      </c>
      <c r="D32" s="154">
        <v>16</v>
      </c>
      <c r="E32" s="154"/>
      <c r="F32" s="154"/>
      <c r="G32" s="153"/>
    </row>
    <row r="33" spans="1:237" ht="29">
      <c r="A33" s="149">
        <v>23</v>
      </c>
      <c r="B33" s="86" t="s">
        <v>108</v>
      </c>
      <c r="C33" s="119" t="s">
        <v>58</v>
      </c>
      <c r="D33" s="154">
        <v>2.5</v>
      </c>
      <c r="E33" s="154"/>
      <c r="F33" s="154"/>
      <c r="G33" s="153"/>
    </row>
    <row r="34" spans="1:237" s="52" customFormat="1" ht="29">
      <c r="A34" s="149">
        <v>24</v>
      </c>
      <c r="B34" s="84" t="s">
        <v>94</v>
      </c>
      <c r="C34" s="49" t="s">
        <v>26</v>
      </c>
      <c r="D34" s="154">
        <v>216</v>
      </c>
      <c r="E34" s="154"/>
      <c r="F34" s="154"/>
      <c r="G34" s="155"/>
    </row>
    <row r="35" spans="1:237" s="52" customFormat="1" ht="16">
      <c r="A35" s="149">
        <v>25</v>
      </c>
      <c r="B35" s="49" t="s">
        <v>30</v>
      </c>
      <c r="C35" s="110"/>
      <c r="D35" s="154"/>
      <c r="E35" s="154"/>
      <c r="F35" s="154"/>
      <c r="G35" s="155"/>
    </row>
    <row r="36" spans="1:237" s="52" customFormat="1" ht="29">
      <c r="A36" s="149">
        <v>26</v>
      </c>
      <c r="B36" s="84" t="s">
        <v>31</v>
      </c>
      <c r="C36" s="49" t="s">
        <v>26</v>
      </c>
      <c r="D36" s="154">
        <v>150</v>
      </c>
      <c r="E36" s="154"/>
      <c r="F36" s="154"/>
      <c r="G36" s="155"/>
    </row>
    <row r="37" spans="1:237" s="53" customFormat="1" ht="29">
      <c r="A37" s="149">
        <v>27</v>
      </c>
      <c r="B37" s="84" t="s">
        <v>210</v>
      </c>
      <c r="C37" s="49" t="s">
        <v>26</v>
      </c>
      <c r="D37" s="154">
        <v>150</v>
      </c>
      <c r="E37" s="154"/>
      <c r="F37" s="154"/>
      <c r="G37" s="158"/>
    </row>
    <row r="38" spans="1:237" s="53" customFormat="1" ht="17">
      <c r="A38" s="149">
        <v>28</v>
      </c>
      <c r="B38" s="84" t="s">
        <v>45</v>
      </c>
      <c r="C38" s="49" t="s">
        <v>26</v>
      </c>
      <c r="D38" s="154">
        <v>6.6</v>
      </c>
      <c r="E38" s="154"/>
      <c r="F38" s="154"/>
      <c r="G38" s="158"/>
    </row>
    <row r="39" spans="1:237" s="74" customFormat="1" ht="29">
      <c r="A39" s="149">
        <v>29</v>
      </c>
      <c r="B39" s="109" t="s">
        <v>46</v>
      </c>
      <c r="C39" s="49" t="s">
        <v>26</v>
      </c>
      <c r="D39" s="154">
        <v>6.6</v>
      </c>
      <c r="E39" s="154"/>
      <c r="F39" s="154"/>
      <c r="G39" s="158"/>
    </row>
    <row r="40" spans="1:237" s="53" customFormat="1" ht="29">
      <c r="A40" s="149">
        <v>30</v>
      </c>
      <c r="B40" s="84" t="s">
        <v>110</v>
      </c>
      <c r="C40" s="49" t="s">
        <v>26</v>
      </c>
      <c r="D40" s="154">
        <v>5</v>
      </c>
      <c r="E40" s="154"/>
      <c r="F40" s="154"/>
      <c r="G40" s="158"/>
    </row>
    <row r="41" spans="1:237" s="52" customFormat="1" ht="29">
      <c r="A41" s="149">
        <v>31</v>
      </c>
      <c r="B41" s="84" t="s">
        <v>95</v>
      </c>
      <c r="C41" s="49" t="s">
        <v>26</v>
      </c>
      <c r="D41" s="154">
        <v>150</v>
      </c>
      <c r="E41" s="154"/>
      <c r="F41" s="154"/>
      <c r="G41" s="155"/>
    </row>
    <row r="42" spans="1:237" s="52" customFormat="1" ht="16">
      <c r="A42" s="149">
        <v>32</v>
      </c>
      <c r="B42" s="111" t="s">
        <v>32</v>
      </c>
      <c r="C42" s="111"/>
      <c r="D42" s="154"/>
      <c r="E42" s="154"/>
      <c r="F42" s="154"/>
      <c r="G42" s="155"/>
    </row>
    <row r="43" spans="1:237" s="54" customFormat="1" ht="39">
      <c r="A43" s="149">
        <v>33</v>
      </c>
      <c r="B43" s="115" t="s">
        <v>91</v>
      </c>
      <c r="C43" s="49" t="s">
        <v>26</v>
      </c>
      <c r="D43" s="154">
        <v>6</v>
      </c>
      <c r="E43" s="154"/>
      <c r="F43" s="154"/>
      <c r="G43" s="159"/>
    </row>
    <row r="44" spans="1:237" s="47" customFormat="1" ht="40.5">
      <c r="A44" s="149">
        <v>34</v>
      </c>
      <c r="B44" s="115" t="s">
        <v>113</v>
      </c>
      <c r="C44" s="49" t="s">
        <v>29</v>
      </c>
      <c r="D44" s="154">
        <v>12.320000000000002</v>
      </c>
      <c r="E44" s="154"/>
      <c r="F44" s="154"/>
      <c r="G44" s="157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</row>
    <row r="45" spans="1:237" s="52" customFormat="1" ht="52">
      <c r="A45" s="149">
        <v>35</v>
      </c>
      <c r="B45" s="115" t="s">
        <v>85</v>
      </c>
      <c r="C45" s="49" t="s">
        <v>26</v>
      </c>
      <c r="D45" s="154">
        <v>6.2</v>
      </c>
      <c r="E45" s="154"/>
      <c r="F45" s="154"/>
      <c r="G45" s="155"/>
    </row>
    <row r="46" spans="1:237" s="52" customFormat="1" ht="39">
      <c r="A46" s="149">
        <v>36</v>
      </c>
      <c r="B46" s="115" t="s">
        <v>92</v>
      </c>
      <c r="C46" s="49" t="s">
        <v>26</v>
      </c>
      <c r="D46" s="154">
        <v>21</v>
      </c>
      <c r="E46" s="154"/>
      <c r="F46" s="154"/>
      <c r="G46" s="155"/>
    </row>
    <row r="47" spans="1:237" s="52" customFormat="1" ht="29">
      <c r="A47" s="149">
        <v>37</v>
      </c>
      <c r="B47" s="84" t="s">
        <v>96</v>
      </c>
      <c r="C47" s="49" t="s">
        <v>26</v>
      </c>
      <c r="D47" s="154">
        <v>15.6</v>
      </c>
      <c r="E47" s="154"/>
      <c r="F47" s="154"/>
      <c r="G47" s="155"/>
    </row>
    <row r="48" spans="1:237" s="46" customFormat="1" ht="32">
      <c r="A48" s="149">
        <v>38</v>
      </c>
      <c r="B48" s="87" t="s">
        <v>51</v>
      </c>
      <c r="C48" s="88" t="s">
        <v>50</v>
      </c>
      <c r="D48" s="154">
        <v>1</v>
      </c>
      <c r="E48" s="154"/>
      <c r="F48" s="154"/>
      <c r="G48" s="108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</row>
    <row r="49" spans="1:7" s="114" customFormat="1" ht="33" customHeight="1">
      <c r="A49" s="149">
        <v>39</v>
      </c>
      <c r="B49" s="135" t="s">
        <v>83</v>
      </c>
      <c r="C49" s="145" t="s">
        <v>54</v>
      </c>
      <c r="D49" s="154">
        <v>148</v>
      </c>
      <c r="E49" s="154"/>
      <c r="F49" s="154"/>
      <c r="G49" s="160"/>
    </row>
    <row r="50" spans="1:7" s="114" customFormat="1" ht="29">
      <c r="A50" s="149">
        <v>40</v>
      </c>
      <c r="B50" s="135" t="s">
        <v>111</v>
      </c>
      <c r="C50" s="145" t="s">
        <v>84</v>
      </c>
      <c r="D50" s="154">
        <v>2</v>
      </c>
      <c r="E50" s="154"/>
      <c r="F50" s="154"/>
      <c r="G50" s="160"/>
    </row>
    <row r="51" spans="1:7">
      <c r="A51" s="161"/>
      <c r="B51" s="163" t="s">
        <v>1</v>
      </c>
      <c r="C51" s="164"/>
      <c r="D51" s="57"/>
      <c r="E51" s="57"/>
      <c r="F51" s="57"/>
      <c r="G51" s="153"/>
    </row>
    <row r="52" spans="1:7" ht="16">
      <c r="A52" s="131"/>
      <c r="B52" s="96" t="s">
        <v>5</v>
      </c>
      <c r="C52" s="97"/>
      <c r="D52" s="98"/>
      <c r="E52" s="99"/>
      <c r="F52" s="100"/>
      <c r="G52" s="101"/>
    </row>
    <row r="53" spans="1:7" ht="16">
      <c r="A53" s="131"/>
      <c r="B53" s="96" t="s">
        <v>1</v>
      </c>
      <c r="C53" s="102"/>
      <c r="D53" s="103"/>
      <c r="E53" s="102"/>
      <c r="F53" s="100"/>
      <c r="G53" s="104"/>
    </row>
    <row r="54" spans="1:7" ht="16">
      <c r="A54" s="131"/>
      <c r="B54" s="96" t="s">
        <v>23</v>
      </c>
      <c r="C54" s="97"/>
      <c r="D54" s="103"/>
      <c r="E54" s="102"/>
      <c r="F54" s="100"/>
      <c r="G54" s="88"/>
    </row>
    <row r="55" spans="1:7" ht="16">
      <c r="A55" s="131"/>
      <c r="B55" s="96" t="s">
        <v>1</v>
      </c>
      <c r="C55" s="102"/>
      <c r="D55" s="103"/>
      <c r="E55" s="102"/>
      <c r="F55" s="100"/>
      <c r="G55" s="104"/>
    </row>
    <row r="56" spans="1:7" ht="16">
      <c r="A56" s="131"/>
      <c r="B56" s="96" t="s">
        <v>13</v>
      </c>
      <c r="C56" s="97">
        <v>0.18</v>
      </c>
      <c r="D56" s="102"/>
      <c r="E56" s="108"/>
      <c r="F56" s="100"/>
      <c r="G56" s="88"/>
    </row>
    <row r="57" spans="1:7" ht="16">
      <c r="A57" s="131"/>
      <c r="B57" s="105" t="s">
        <v>14</v>
      </c>
      <c r="C57" s="102"/>
      <c r="D57" s="102"/>
      <c r="E57" s="108"/>
      <c r="F57" s="100"/>
      <c r="G57" s="88"/>
    </row>
  </sheetData>
  <autoFilter ref="A9:F55" xr:uid="{307D94B7-46AF-4403-B369-DB3F1A4C7283}"/>
  <mergeCells count="10">
    <mergeCell ref="G7:G8"/>
    <mergeCell ref="A1:F1"/>
    <mergeCell ref="A3:F3"/>
    <mergeCell ref="B5:F5"/>
    <mergeCell ref="A7:A8"/>
    <mergeCell ref="B7:B8"/>
    <mergeCell ref="C7:C8"/>
    <mergeCell ref="D7:D8"/>
    <mergeCell ref="E7:E8"/>
    <mergeCell ref="F7:F8"/>
  </mergeCells>
  <conditionalFormatting sqref="B11:B12">
    <cfRule type="cellIs" dxfId="3" priority="2" stopIfTrue="1" operator="equal">
      <formula>0</formula>
    </cfRule>
  </conditionalFormatting>
  <conditionalFormatting sqref="B15:D17">
    <cfRule type="cellIs" dxfId="2" priority="3" stopIfTrue="1" operator="equal">
      <formula>0</formula>
    </cfRule>
  </conditionalFormatting>
  <conditionalFormatting sqref="B19:D23">
    <cfRule type="cellIs" dxfId="1" priority="1" stopIfTrue="1" operator="equal">
      <formula>0</formula>
    </cfRule>
  </conditionalFormatting>
  <conditionalFormatting sqref="D11:D14">
    <cfRule type="cellIs" dxfId="0" priority="6" stopIfTrue="1" operator="equal">
      <formula>0</formula>
    </cfRule>
  </conditionalFormatting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C7338-7539-46BB-9A0A-99DE5291466B}">
  <dimension ref="A1:IA34"/>
  <sheetViews>
    <sheetView topLeftCell="A25" workbookViewId="0">
      <selection activeCell="C29" sqref="C29:C31"/>
    </sheetView>
  </sheetViews>
  <sheetFormatPr defaultColWidth="8.90625" defaultRowHeight="14.5"/>
  <cols>
    <col min="1" max="1" width="5.6328125" style="76" customWidth="1"/>
    <col min="2" max="2" width="38.90625" style="75" customWidth="1"/>
    <col min="3" max="3" width="9.54296875" style="75" customWidth="1"/>
    <col min="4" max="4" width="10.6328125" style="75" customWidth="1"/>
    <col min="5" max="5" width="13.6328125" style="75" customWidth="1"/>
    <col min="6" max="6" width="14" style="75" bestFit="1" customWidth="1"/>
    <col min="7" max="7" width="21.81640625" style="75" customWidth="1"/>
    <col min="8" max="16384" width="8.90625" style="75"/>
  </cols>
  <sheetData>
    <row r="1" spans="1:235" ht="18" customHeight="1">
      <c r="A1" s="112" t="s">
        <v>0</v>
      </c>
      <c r="B1" s="297" t="s">
        <v>101</v>
      </c>
      <c r="C1" s="297"/>
      <c r="D1" s="297"/>
      <c r="E1" s="297"/>
      <c r="F1" s="297"/>
    </row>
    <row r="2" spans="1:235" ht="16">
      <c r="A2" s="301" t="s">
        <v>47</v>
      </c>
      <c r="B2" s="301"/>
      <c r="C2" s="301"/>
      <c r="D2" s="301"/>
      <c r="E2" s="301"/>
      <c r="F2" s="301"/>
    </row>
    <row r="3" spans="1:235">
      <c r="B3" s="77"/>
      <c r="C3" s="77"/>
      <c r="D3" s="77"/>
      <c r="E3" s="77"/>
    </row>
    <row r="4" spans="1:235" ht="16">
      <c r="B4" s="302" t="s">
        <v>65</v>
      </c>
      <c r="C4" s="302"/>
      <c r="D4" s="302"/>
      <c r="E4" s="302"/>
      <c r="F4" s="302"/>
    </row>
    <row r="6" spans="1:235" s="78" customFormat="1" ht="29.25" customHeight="1">
      <c r="A6" s="299" t="s">
        <v>20</v>
      </c>
      <c r="B6" s="296" t="s">
        <v>21</v>
      </c>
      <c r="C6" s="296" t="s">
        <v>22</v>
      </c>
      <c r="D6" s="296" t="s">
        <v>24</v>
      </c>
      <c r="E6" s="300" t="s">
        <v>35</v>
      </c>
      <c r="F6" s="296" t="s">
        <v>36</v>
      </c>
      <c r="G6" s="296" t="s">
        <v>37</v>
      </c>
    </row>
    <row r="7" spans="1:235" s="78" customFormat="1" ht="15" customHeight="1">
      <c r="A7" s="299"/>
      <c r="B7" s="296"/>
      <c r="C7" s="296"/>
      <c r="D7" s="296"/>
      <c r="E7" s="300"/>
      <c r="F7" s="296"/>
      <c r="G7" s="296"/>
    </row>
    <row r="8" spans="1:235" s="78" customFormat="1" ht="16">
      <c r="A8" s="131">
        <v>1</v>
      </c>
      <c r="B8" s="129">
        <v>2</v>
      </c>
      <c r="C8" s="129">
        <v>3</v>
      </c>
      <c r="D8" s="129">
        <v>4</v>
      </c>
      <c r="E8" s="95">
        <v>5</v>
      </c>
      <c r="F8" s="95">
        <v>6</v>
      </c>
      <c r="G8" s="88">
        <v>7</v>
      </c>
    </row>
    <row r="9" spans="1:235">
      <c r="A9" s="79"/>
      <c r="B9" s="79" t="s">
        <v>48</v>
      </c>
      <c r="C9" s="79"/>
      <c r="D9" s="79"/>
      <c r="E9" s="79"/>
      <c r="F9" s="79"/>
      <c r="G9" s="82"/>
    </row>
    <row r="10" spans="1:235" s="80" customFormat="1" ht="48">
      <c r="A10" s="136">
        <v>1</v>
      </c>
      <c r="B10" s="121" t="s">
        <v>55</v>
      </c>
      <c r="C10" s="122" t="s">
        <v>49</v>
      </c>
      <c r="D10" s="125">
        <v>1</v>
      </c>
      <c r="E10" s="125"/>
      <c r="F10" s="125"/>
      <c r="G10" s="73" t="s">
        <v>41</v>
      </c>
    </row>
    <row r="11" spans="1:235" s="81" customFormat="1" ht="38.25" customHeight="1">
      <c r="A11" s="137">
        <v>2</v>
      </c>
      <c r="B11" s="123" t="s">
        <v>56</v>
      </c>
      <c r="C11" s="124" t="s">
        <v>50</v>
      </c>
      <c r="D11" s="125">
        <v>2</v>
      </c>
      <c r="E11" s="125"/>
      <c r="F11" s="125"/>
      <c r="G11" s="73" t="s">
        <v>41</v>
      </c>
    </row>
    <row r="12" spans="1:235" s="46" customFormat="1" ht="16">
      <c r="A12" s="136">
        <v>3</v>
      </c>
      <c r="B12" s="87" t="s">
        <v>52</v>
      </c>
      <c r="C12" s="88" t="s">
        <v>49</v>
      </c>
      <c r="D12" s="125">
        <v>1</v>
      </c>
      <c r="E12" s="125"/>
      <c r="F12" s="125"/>
      <c r="G12" s="108"/>
      <c r="H12" s="55"/>
      <c r="I12" s="55"/>
      <c r="J12" s="55"/>
      <c r="K12" s="55"/>
      <c r="L12" s="55"/>
      <c r="M12" s="55"/>
      <c r="N12" s="55"/>
      <c r="O12" s="55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</row>
    <row r="13" spans="1:235" s="80" customFormat="1" ht="16">
      <c r="A13" s="137">
        <v>4</v>
      </c>
      <c r="B13" s="87" t="s">
        <v>81</v>
      </c>
      <c r="C13" s="88" t="s">
        <v>49</v>
      </c>
      <c r="D13" s="125">
        <v>1</v>
      </c>
      <c r="E13" s="125"/>
      <c r="F13" s="125"/>
      <c r="G13" s="82"/>
    </row>
    <row r="14" spans="1:235" s="80" customFormat="1" ht="26" customHeight="1">
      <c r="A14" s="136"/>
      <c r="B14" s="122" t="s">
        <v>80</v>
      </c>
      <c r="C14" s="122"/>
      <c r="D14" s="125"/>
      <c r="E14" s="125"/>
      <c r="F14" s="125"/>
      <c r="G14" s="82"/>
    </row>
    <row r="15" spans="1:235" s="80" customFormat="1" ht="80">
      <c r="A15" s="136">
        <v>5</v>
      </c>
      <c r="B15" s="87" t="s">
        <v>79</v>
      </c>
      <c r="C15" s="88" t="s">
        <v>4</v>
      </c>
      <c r="D15" s="125">
        <v>15</v>
      </c>
      <c r="E15" s="125"/>
      <c r="F15" s="125"/>
      <c r="G15" s="82"/>
    </row>
    <row r="16" spans="1:235" s="80" customFormat="1" ht="32">
      <c r="A16" s="138" t="s">
        <v>86</v>
      </c>
      <c r="B16" s="87" t="s">
        <v>78</v>
      </c>
      <c r="C16" s="88" t="s">
        <v>4</v>
      </c>
      <c r="D16" s="125">
        <v>13.935</v>
      </c>
      <c r="E16" s="125"/>
      <c r="F16" s="125"/>
      <c r="G16" s="82"/>
    </row>
    <row r="17" spans="1:9" s="80" customFormat="1" ht="16">
      <c r="A17" s="138" t="s">
        <v>87</v>
      </c>
      <c r="B17" s="87" t="s">
        <v>77</v>
      </c>
      <c r="C17" s="88" t="s">
        <v>49</v>
      </c>
      <c r="D17" s="125">
        <v>15</v>
      </c>
      <c r="E17" s="125"/>
      <c r="F17" s="125"/>
      <c r="G17" s="82"/>
    </row>
    <row r="18" spans="1:9" s="80" customFormat="1" ht="16">
      <c r="A18" s="138" t="s">
        <v>88</v>
      </c>
      <c r="B18" s="126" t="s">
        <v>76</v>
      </c>
      <c r="C18" s="127" t="s">
        <v>49</v>
      </c>
      <c r="D18" s="125">
        <v>2</v>
      </c>
      <c r="E18" s="125"/>
      <c r="F18" s="125"/>
      <c r="G18" s="82"/>
    </row>
    <row r="19" spans="1:9" s="80" customFormat="1" ht="16">
      <c r="A19" s="138" t="s">
        <v>89</v>
      </c>
      <c r="B19" s="126" t="s">
        <v>75</v>
      </c>
      <c r="C19" s="127" t="s">
        <v>49</v>
      </c>
      <c r="D19" s="125">
        <v>5</v>
      </c>
      <c r="E19" s="125"/>
      <c r="F19" s="125"/>
      <c r="G19" s="82"/>
    </row>
    <row r="20" spans="1:9" s="80" customFormat="1" ht="16">
      <c r="A20" s="138" t="s">
        <v>90</v>
      </c>
      <c r="B20" s="126" t="s">
        <v>74</v>
      </c>
      <c r="C20" s="127" t="s">
        <v>49</v>
      </c>
      <c r="D20" s="125">
        <v>5</v>
      </c>
      <c r="E20" s="125"/>
      <c r="F20" s="125"/>
      <c r="G20" s="82"/>
    </row>
    <row r="21" spans="1:9" s="80" customFormat="1" ht="16">
      <c r="A21" s="136">
        <v>6</v>
      </c>
      <c r="B21" s="87" t="s">
        <v>73</v>
      </c>
      <c r="C21" s="88" t="s">
        <v>54</v>
      </c>
      <c r="D21" s="125">
        <v>36.424000000000007</v>
      </c>
      <c r="E21" s="125"/>
      <c r="F21" s="125"/>
      <c r="G21" s="82"/>
      <c r="I21" s="144"/>
    </row>
    <row r="22" spans="1:9" s="80" customFormat="1" ht="26" customHeight="1">
      <c r="A22" s="136"/>
      <c r="B22" s="128" t="s">
        <v>72</v>
      </c>
      <c r="C22" s="88"/>
      <c r="D22" s="125"/>
      <c r="E22" s="125"/>
      <c r="F22" s="125"/>
      <c r="G22" s="82"/>
    </row>
    <row r="23" spans="1:9" s="80" customFormat="1" ht="32">
      <c r="A23" s="136">
        <v>7</v>
      </c>
      <c r="B23" s="87" t="s">
        <v>71</v>
      </c>
      <c r="C23" s="88" t="s">
        <v>4</v>
      </c>
      <c r="D23" s="125">
        <v>6</v>
      </c>
      <c r="E23" s="125"/>
      <c r="F23" s="125"/>
      <c r="G23" s="82"/>
    </row>
    <row r="24" spans="1:9" s="80" customFormat="1" ht="39" customHeight="1">
      <c r="A24" s="136">
        <v>8</v>
      </c>
      <c r="B24" s="87" t="s">
        <v>69</v>
      </c>
      <c r="C24" s="88" t="s">
        <v>49</v>
      </c>
      <c r="D24" s="125">
        <v>2</v>
      </c>
      <c r="E24" s="125"/>
      <c r="F24" s="125"/>
      <c r="G24" s="82"/>
    </row>
    <row r="25" spans="1:9" s="80" customFormat="1" ht="39" customHeight="1">
      <c r="A25" s="136">
        <v>9</v>
      </c>
      <c r="B25" s="87" t="s">
        <v>70</v>
      </c>
      <c r="C25" s="88" t="s">
        <v>49</v>
      </c>
      <c r="D25" s="125">
        <v>2</v>
      </c>
      <c r="E25" s="125"/>
      <c r="F25" s="125"/>
      <c r="G25" s="82"/>
    </row>
    <row r="26" spans="1:9" s="80" customFormat="1" ht="26" customHeight="1">
      <c r="A26" s="136">
        <v>10</v>
      </c>
      <c r="B26" s="87" t="s">
        <v>68</v>
      </c>
      <c r="C26" s="88" t="s">
        <v>49</v>
      </c>
      <c r="D26" s="125">
        <v>2</v>
      </c>
      <c r="E26" s="125"/>
      <c r="F26" s="125"/>
      <c r="G26" s="82"/>
    </row>
    <row r="27" spans="1:9" s="80" customFormat="1" ht="26" customHeight="1">
      <c r="A27" s="136">
        <v>11</v>
      </c>
      <c r="B27" s="87" t="s">
        <v>67</v>
      </c>
      <c r="C27" s="88" t="s">
        <v>49</v>
      </c>
      <c r="D27" s="125">
        <v>2</v>
      </c>
      <c r="E27" s="125"/>
      <c r="F27" s="125"/>
      <c r="G27" s="82"/>
    </row>
    <row r="28" spans="1:9" ht="16">
      <c r="A28" s="136"/>
      <c r="B28" s="139" t="s">
        <v>66</v>
      </c>
      <c r="C28" s="120"/>
      <c r="D28" s="140"/>
      <c r="E28" s="141"/>
      <c r="F28" s="130"/>
      <c r="G28" s="82"/>
    </row>
    <row r="29" spans="1:9" ht="16">
      <c r="A29" s="131"/>
      <c r="B29" s="96" t="s">
        <v>5</v>
      </c>
      <c r="C29" s="97"/>
      <c r="D29" s="98"/>
      <c r="E29" s="99"/>
      <c r="F29" s="100"/>
      <c r="G29" s="101"/>
    </row>
    <row r="30" spans="1:9" ht="16">
      <c r="A30" s="131"/>
      <c r="B30" s="96" t="s">
        <v>1</v>
      </c>
      <c r="C30" s="102"/>
      <c r="D30" s="103"/>
      <c r="E30" s="102"/>
      <c r="F30" s="100"/>
      <c r="G30" s="104"/>
    </row>
    <row r="31" spans="1:9" ht="16">
      <c r="A31" s="131"/>
      <c r="B31" s="96" t="s">
        <v>23</v>
      </c>
      <c r="C31" s="97"/>
      <c r="D31" s="103"/>
      <c r="E31" s="102"/>
      <c r="F31" s="100"/>
      <c r="G31" s="88"/>
    </row>
    <row r="32" spans="1:9" ht="16">
      <c r="A32" s="131"/>
      <c r="B32" s="96" t="s">
        <v>1</v>
      </c>
      <c r="C32" s="102"/>
      <c r="D32" s="106"/>
      <c r="E32" s="107"/>
      <c r="F32" s="100"/>
      <c r="G32" s="88"/>
    </row>
    <row r="33" spans="1:7" ht="16">
      <c r="A33" s="131"/>
      <c r="B33" s="96" t="s">
        <v>13</v>
      </c>
      <c r="C33" s="97">
        <v>0.18</v>
      </c>
      <c r="D33" s="102"/>
      <c r="E33" s="108"/>
      <c r="F33" s="100"/>
      <c r="G33" s="88"/>
    </row>
    <row r="34" spans="1:7" ht="16">
      <c r="A34" s="131"/>
      <c r="B34" s="105" t="s">
        <v>14</v>
      </c>
      <c r="C34" s="102"/>
      <c r="D34" s="102"/>
      <c r="E34" s="108"/>
      <c r="F34" s="100"/>
      <c r="G34" s="88"/>
    </row>
  </sheetData>
  <mergeCells count="10">
    <mergeCell ref="G6:G7"/>
    <mergeCell ref="B1:F1"/>
    <mergeCell ref="A2:F2"/>
    <mergeCell ref="B4:F4"/>
    <mergeCell ref="A6:A7"/>
    <mergeCell ref="B6:B7"/>
    <mergeCell ref="C6:C7"/>
    <mergeCell ref="D6:D7"/>
    <mergeCell ref="E6:E7"/>
    <mergeCell ref="F6:F7"/>
  </mergeCells>
  <pageMargins left="0.2" right="0.2" top="0.25" bottom="0.75" header="0.3" footer="0.3"/>
  <pageSetup paperSize="9" scale="65" orientation="landscape" r:id="rId1"/>
  <headerFooter>
    <oddFooter>&amp;L&amp;8BoQ რესურსული _ სანკვანძები N-2.&amp;R&amp;8&amp;P/&amp;N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39F80-892A-47D4-AEEE-701570409E10}">
  <dimension ref="A1:IM107"/>
  <sheetViews>
    <sheetView topLeftCell="A5" zoomScale="70" zoomScaleNormal="70" workbookViewId="0">
      <selection activeCell="C72" sqref="C72:C74"/>
    </sheetView>
  </sheetViews>
  <sheetFormatPr defaultRowHeight="16"/>
  <cols>
    <col min="1" max="1" width="4.6328125" style="166" customWidth="1"/>
    <col min="2" max="2" width="34.08984375" style="3" customWidth="1"/>
    <col min="3" max="3" width="8.453125" style="165" customWidth="1"/>
    <col min="4" max="4" width="15" style="46" bestFit="1" customWidth="1"/>
    <col min="5" max="5" width="13.453125" style="3" bestFit="1" customWidth="1"/>
    <col min="6" max="6" width="20.08984375" style="46" bestFit="1" customWidth="1"/>
    <col min="7" max="7" width="34.453125" style="3" customWidth="1"/>
    <col min="8" max="9" width="9.08984375" style="3" customWidth="1"/>
    <col min="10" max="47" width="8.90625" style="3"/>
    <col min="48" max="240" width="8.90625" style="46"/>
    <col min="241" max="241" width="4.6328125" style="46" customWidth="1"/>
    <col min="242" max="242" width="12.08984375" style="46" customWidth="1"/>
    <col min="243" max="243" width="37.54296875" style="46" customWidth="1"/>
    <col min="244" max="244" width="8.54296875" style="46" customWidth="1"/>
    <col min="245" max="245" width="9.453125" style="46" customWidth="1"/>
    <col min="246" max="246" width="12.54296875" style="46" bestFit="1" customWidth="1"/>
    <col min="247" max="247" width="11.36328125" style="46" customWidth="1"/>
    <col min="248" max="248" width="12.08984375" style="46" customWidth="1"/>
    <col min="249" max="249" width="10.453125" style="46" customWidth="1"/>
    <col min="250" max="250" width="11.08984375" style="46" customWidth="1"/>
    <col min="251" max="251" width="10.36328125" style="46" customWidth="1"/>
    <col min="252" max="252" width="11" style="46" customWidth="1"/>
    <col min="253" max="253" width="14.90625" style="46" customWidth="1"/>
    <col min="254" max="254" width="8.90625" style="46"/>
    <col min="255" max="255" width="9.54296875" style="46" bestFit="1" customWidth="1"/>
    <col min="256" max="496" width="8.90625" style="46"/>
    <col min="497" max="497" width="4.6328125" style="46" customWidth="1"/>
    <col min="498" max="498" width="12.08984375" style="46" customWidth="1"/>
    <col min="499" max="499" width="37.54296875" style="46" customWidth="1"/>
    <col min="500" max="500" width="8.54296875" style="46" customWidth="1"/>
    <col min="501" max="501" width="9.453125" style="46" customWidth="1"/>
    <col min="502" max="502" width="12.54296875" style="46" bestFit="1" customWidth="1"/>
    <col min="503" max="503" width="11.36328125" style="46" customWidth="1"/>
    <col min="504" max="504" width="12.08984375" style="46" customWidth="1"/>
    <col min="505" max="505" width="10.453125" style="46" customWidth="1"/>
    <col min="506" max="506" width="11.08984375" style="46" customWidth="1"/>
    <col min="507" max="507" width="10.36328125" style="46" customWidth="1"/>
    <col min="508" max="508" width="11" style="46" customWidth="1"/>
    <col min="509" max="509" width="14.90625" style="46" customWidth="1"/>
    <col min="510" max="510" width="8.90625" style="46"/>
    <col min="511" max="511" width="9.54296875" style="46" bestFit="1" customWidth="1"/>
    <col min="512" max="752" width="8.90625" style="46"/>
    <col min="753" max="753" width="4.6328125" style="46" customWidth="1"/>
    <col min="754" max="754" width="12.08984375" style="46" customWidth="1"/>
    <col min="755" max="755" width="37.54296875" style="46" customWidth="1"/>
    <col min="756" max="756" width="8.54296875" style="46" customWidth="1"/>
    <col min="757" max="757" width="9.453125" style="46" customWidth="1"/>
    <col min="758" max="758" width="12.54296875" style="46" bestFit="1" customWidth="1"/>
    <col min="759" max="759" width="11.36328125" style="46" customWidth="1"/>
    <col min="760" max="760" width="12.08984375" style="46" customWidth="1"/>
    <col min="761" max="761" width="10.453125" style="46" customWidth="1"/>
    <col min="762" max="762" width="11.08984375" style="46" customWidth="1"/>
    <col min="763" max="763" width="10.36328125" style="46" customWidth="1"/>
    <col min="764" max="764" width="11" style="46" customWidth="1"/>
    <col min="765" max="765" width="14.90625" style="46" customWidth="1"/>
    <col min="766" max="766" width="8.90625" style="46"/>
    <col min="767" max="767" width="9.54296875" style="46" bestFit="1" customWidth="1"/>
    <col min="768" max="1008" width="8.90625" style="46"/>
    <col min="1009" max="1009" width="4.6328125" style="46" customWidth="1"/>
    <col min="1010" max="1010" width="12.08984375" style="46" customWidth="1"/>
    <col min="1011" max="1011" width="37.54296875" style="46" customWidth="1"/>
    <col min="1012" max="1012" width="8.54296875" style="46" customWidth="1"/>
    <col min="1013" max="1013" width="9.453125" style="46" customWidth="1"/>
    <col min="1014" max="1014" width="12.54296875" style="46" bestFit="1" customWidth="1"/>
    <col min="1015" max="1015" width="11.36328125" style="46" customWidth="1"/>
    <col min="1016" max="1016" width="12.08984375" style="46" customWidth="1"/>
    <col min="1017" max="1017" width="10.453125" style="46" customWidth="1"/>
    <col min="1018" max="1018" width="11.08984375" style="46" customWidth="1"/>
    <col min="1019" max="1019" width="10.36328125" style="46" customWidth="1"/>
    <col min="1020" max="1020" width="11" style="46" customWidth="1"/>
    <col min="1021" max="1021" width="14.90625" style="46" customWidth="1"/>
    <col min="1022" max="1022" width="8.90625" style="46"/>
    <col min="1023" max="1023" width="9.54296875" style="46" bestFit="1" customWidth="1"/>
    <col min="1024" max="1264" width="8.90625" style="46"/>
    <col min="1265" max="1265" width="4.6328125" style="46" customWidth="1"/>
    <col min="1266" max="1266" width="12.08984375" style="46" customWidth="1"/>
    <col min="1267" max="1267" width="37.54296875" style="46" customWidth="1"/>
    <col min="1268" max="1268" width="8.54296875" style="46" customWidth="1"/>
    <col min="1269" max="1269" width="9.453125" style="46" customWidth="1"/>
    <col min="1270" max="1270" width="12.54296875" style="46" bestFit="1" customWidth="1"/>
    <col min="1271" max="1271" width="11.36328125" style="46" customWidth="1"/>
    <col min="1272" max="1272" width="12.08984375" style="46" customWidth="1"/>
    <col min="1273" max="1273" width="10.453125" style="46" customWidth="1"/>
    <col min="1274" max="1274" width="11.08984375" style="46" customWidth="1"/>
    <col min="1275" max="1275" width="10.36328125" style="46" customWidth="1"/>
    <col min="1276" max="1276" width="11" style="46" customWidth="1"/>
    <col min="1277" max="1277" width="14.90625" style="46" customWidth="1"/>
    <col min="1278" max="1278" width="8.90625" style="46"/>
    <col min="1279" max="1279" width="9.54296875" style="46" bestFit="1" customWidth="1"/>
    <col min="1280" max="1520" width="8.90625" style="46"/>
    <col min="1521" max="1521" width="4.6328125" style="46" customWidth="1"/>
    <col min="1522" max="1522" width="12.08984375" style="46" customWidth="1"/>
    <col min="1523" max="1523" width="37.54296875" style="46" customWidth="1"/>
    <col min="1524" max="1524" width="8.54296875" style="46" customWidth="1"/>
    <col min="1525" max="1525" width="9.453125" style="46" customWidth="1"/>
    <col min="1526" max="1526" width="12.54296875" style="46" bestFit="1" customWidth="1"/>
    <col min="1527" max="1527" width="11.36328125" style="46" customWidth="1"/>
    <col min="1528" max="1528" width="12.08984375" style="46" customWidth="1"/>
    <col min="1529" max="1529" width="10.453125" style="46" customWidth="1"/>
    <col min="1530" max="1530" width="11.08984375" style="46" customWidth="1"/>
    <col min="1531" max="1531" width="10.36328125" style="46" customWidth="1"/>
    <col min="1532" max="1532" width="11" style="46" customWidth="1"/>
    <col min="1533" max="1533" width="14.90625" style="46" customWidth="1"/>
    <col min="1534" max="1534" width="8.90625" style="46"/>
    <col min="1535" max="1535" width="9.54296875" style="46" bestFit="1" customWidth="1"/>
    <col min="1536" max="1776" width="8.90625" style="46"/>
    <col min="1777" max="1777" width="4.6328125" style="46" customWidth="1"/>
    <col min="1778" max="1778" width="12.08984375" style="46" customWidth="1"/>
    <col min="1779" max="1779" width="37.54296875" style="46" customWidth="1"/>
    <col min="1780" max="1780" width="8.54296875" style="46" customWidth="1"/>
    <col min="1781" max="1781" width="9.453125" style="46" customWidth="1"/>
    <col min="1782" max="1782" width="12.54296875" style="46" bestFit="1" customWidth="1"/>
    <col min="1783" max="1783" width="11.36328125" style="46" customWidth="1"/>
    <col min="1784" max="1784" width="12.08984375" style="46" customWidth="1"/>
    <col min="1785" max="1785" width="10.453125" style="46" customWidth="1"/>
    <col min="1786" max="1786" width="11.08984375" style="46" customWidth="1"/>
    <col min="1787" max="1787" width="10.36328125" style="46" customWidth="1"/>
    <col min="1788" max="1788" width="11" style="46" customWidth="1"/>
    <col min="1789" max="1789" width="14.90625" style="46" customWidth="1"/>
    <col min="1790" max="1790" width="8.90625" style="46"/>
    <col min="1791" max="1791" width="9.54296875" style="46" bestFit="1" customWidth="1"/>
    <col min="1792" max="2032" width="8.90625" style="46"/>
    <col min="2033" max="2033" width="4.6328125" style="46" customWidth="1"/>
    <col min="2034" max="2034" width="12.08984375" style="46" customWidth="1"/>
    <col min="2035" max="2035" width="37.54296875" style="46" customWidth="1"/>
    <col min="2036" max="2036" width="8.54296875" style="46" customWidth="1"/>
    <col min="2037" max="2037" width="9.453125" style="46" customWidth="1"/>
    <col min="2038" max="2038" width="12.54296875" style="46" bestFit="1" customWidth="1"/>
    <col min="2039" max="2039" width="11.36328125" style="46" customWidth="1"/>
    <col min="2040" max="2040" width="12.08984375" style="46" customWidth="1"/>
    <col min="2041" max="2041" width="10.453125" style="46" customWidth="1"/>
    <col min="2042" max="2042" width="11.08984375" style="46" customWidth="1"/>
    <col min="2043" max="2043" width="10.36328125" style="46" customWidth="1"/>
    <col min="2044" max="2044" width="11" style="46" customWidth="1"/>
    <col min="2045" max="2045" width="14.90625" style="46" customWidth="1"/>
    <col min="2046" max="2046" width="8.90625" style="46"/>
    <col min="2047" max="2047" width="9.54296875" style="46" bestFit="1" customWidth="1"/>
    <col min="2048" max="2288" width="8.90625" style="46"/>
    <col min="2289" max="2289" width="4.6328125" style="46" customWidth="1"/>
    <col min="2290" max="2290" width="12.08984375" style="46" customWidth="1"/>
    <col min="2291" max="2291" width="37.54296875" style="46" customWidth="1"/>
    <col min="2292" max="2292" width="8.54296875" style="46" customWidth="1"/>
    <col min="2293" max="2293" width="9.453125" style="46" customWidth="1"/>
    <col min="2294" max="2294" width="12.54296875" style="46" bestFit="1" customWidth="1"/>
    <col min="2295" max="2295" width="11.36328125" style="46" customWidth="1"/>
    <col min="2296" max="2296" width="12.08984375" style="46" customWidth="1"/>
    <col min="2297" max="2297" width="10.453125" style="46" customWidth="1"/>
    <col min="2298" max="2298" width="11.08984375" style="46" customWidth="1"/>
    <col min="2299" max="2299" width="10.36328125" style="46" customWidth="1"/>
    <col min="2300" max="2300" width="11" style="46" customWidth="1"/>
    <col min="2301" max="2301" width="14.90625" style="46" customWidth="1"/>
    <col min="2302" max="2302" width="8.90625" style="46"/>
    <col min="2303" max="2303" width="9.54296875" style="46" bestFit="1" customWidth="1"/>
    <col min="2304" max="2544" width="8.90625" style="46"/>
    <col min="2545" max="2545" width="4.6328125" style="46" customWidth="1"/>
    <col min="2546" max="2546" width="12.08984375" style="46" customWidth="1"/>
    <col min="2547" max="2547" width="37.54296875" style="46" customWidth="1"/>
    <col min="2548" max="2548" width="8.54296875" style="46" customWidth="1"/>
    <col min="2549" max="2549" width="9.453125" style="46" customWidth="1"/>
    <col min="2550" max="2550" width="12.54296875" style="46" bestFit="1" customWidth="1"/>
    <col min="2551" max="2551" width="11.36328125" style="46" customWidth="1"/>
    <col min="2552" max="2552" width="12.08984375" style="46" customWidth="1"/>
    <col min="2553" max="2553" width="10.453125" style="46" customWidth="1"/>
    <col min="2554" max="2554" width="11.08984375" style="46" customWidth="1"/>
    <col min="2555" max="2555" width="10.36328125" style="46" customWidth="1"/>
    <col min="2556" max="2556" width="11" style="46" customWidth="1"/>
    <col min="2557" max="2557" width="14.90625" style="46" customWidth="1"/>
    <col min="2558" max="2558" width="8.90625" style="46"/>
    <col min="2559" max="2559" width="9.54296875" style="46" bestFit="1" customWidth="1"/>
    <col min="2560" max="2800" width="8.90625" style="46"/>
    <col min="2801" max="2801" width="4.6328125" style="46" customWidth="1"/>
    <col min="2802" max="2802" width="12.08984375" style="46" customWidth="1"/>
    <col min="2803" max="2803" width="37.54296875" style="46" customWidth="1"/>
    <col min="2804" max="2804" width="8.54296875" style="46" customWidth="1"/>
    <col min="2805" max="2805" width="9.453125" style="46" customWidth="1"/>
    <col min="2806" max="2806" width="12.54296875" style="46" bestFit="1" customWidth="1"/>
    <col min="2807" max="2807" width="11.36328125" style="46" customWidth="1"/>
    <col min="2808" max="2808" width="12.08984375" style="46" customWidth="1"/>
    <col min="2809" max="2809" width="10.453125" style="46" customWidth="1"/>
    <col min="2810" max="2810" width="11.08984375" style="46" customWidth="1"/>
    <col min="2811" max="2811" width="10.36328125" style="46" customWidth="1"/>
    <col min="2812" max="2812" width="11" style="46" customWidth="1"/>
    <col min="2813" max="2813" width="14.90625" style="46" customWidth="1"/>
    <col min="2814" max="2814" width="8.90625" style="46"/>
    <col min="2815" max="2815" width="9.54296875" style="46" bestFit="1" customWidth="1"/>
    <col min="2816" max="3056" width="8.90625" style="46"/>
    <col min="3057" max="3057" width="4.6328125" style="46" customWidth="1"/>
    <col min="3058" max="3058" width="12.08984375" style="46" customWidth="1"/>
    <col min="3059" max="3059" width="37.54296875" style="46" customWidth="1"/>
    <col min="3060" max="3060" width="8.54296875" style="46" customWidth="1"/>
    <col min="3061" max="3061" width="9.453125" style="46" customWidth="1"/>
    <col min="3062" max="3062" width="12.54296875" style="46" bestFit="1" customWidth="1"/>
    <col min="3063" max="3063" width="11.36328125" style="46" customWidth="1"/>
    <col min="3064" max="3064" width="12.08984375" style="46" customWidth="1"/>
    <col min="3065" max="3065" width="10.453125" style="46" customWidth="1"/>
    <col min="3066" max="3066" width="11.08984375" style="46" customWidth="1"/>
    <col min="3067" max="3067" width="10.36328125" style="46" customWidth="1"/>
    <col min="3068" max="3068" width="11" style="46" customWidth="1"/>
    <col min="3069" max="3069" width="14.90625" style="46" customWidth="1"/>
    <col min="3070" max="3070" width="8.90625" style="46"/>
    <col min="3071" max="3071" width="9.54296875" style="46" bestFit="1" customWidth="1"/>
    <col min="3072" max="3312" width="8.90625" style="46"/>
    <col min="3313" max="3313" width="4.6328125" style="46" customWidth="1"/>
    <col min="3314" max="3314" width="12.08984375" style="46" customWidth="1"/>
    <col min="3315" max="3315" width="37.54296875" style="46" customWidth="1"/>
    <col min="3316" max="3316" width="8.54296875" style="46" customWidth="1"/>
    <col min="3317" max="3317" width="9.453125" style="46" customWidth="1"/>
    <col min="3318" max="3318" width="12.54296875" style="46" bestFit="1" customWidth="1"/>
    <col min="3319" max="3319" width="11.36328125" style="46" customWidth="1"/>
    <col min="3320" max="3320" width="12.08984375" style="46" customWidth="1"/>
    <col min="3321" max="3321" width="10.453125" style="46" customWidth="1"/>
    <col min="3322" max="3322" width="11.08984375" style="46" customWidth="1"/>
    <col min="3323" max="3323" width="10.36328125" style="46" customWidth="1"/>
    <col min="3324" max="3324" width="11" style="46" customWidth="1"/>
    <col min="3325" max="3325" width="14.90625" style="46" customWidth="1"/>
    <col min="3326" max="3326" width="8.90625" style="46"/>
    <col min="3327" max="3327" width="9.54296875" style="46" bestFit="1" customWidth="1"/>
    <col min="3328" max="3568" width="8.90625" style="46"/>
    <col min="3569" max="3569" width="4.6328125" style="46" customWidth="1"/>
    <col min="3570" max="3570" width="12.08984375" style="46" customWidth="1"/>
    <col min="3571" max="3571" width="37.54296875" style="46" customWidth="1"/>
    <col min="3572" max="3572" width="8.54296875" style="46" customWidth="1"/>
    <col min="3573" max="3573" width="9.453125" style="46" customWidth="1"/>
    <col min="3574" max="3574" width="12.54296875" style="46" bestFit="1" customWidth="1"/>
    <col min="3575" max="3575" width="11.36328125" style="46" customWidth="1"/>
    <col min="3576" max="3576" width="12.08984375" style="46" customWidth="1"/>
    <col min="3577" max="3577" width="10.453125" style="46" customWidth="1"/>
    <col min="3578" max="3578" width="11.08984375" style="46" customWidth="1"/>
    <col min="3579" max="3579" width="10.36328125" style="46" customWidth="1"/>
    <col min="3580" max="3580" width="11" style="46" customWidth="1"/>
    <col min="3581" max="3581" width="14.90625" style="46" customWidth="1"/>
    <col min="3582" max="3582" width="8.90625" style="46"/>
    <col min="3583" max="3583" width="9.54296875" style="46" bestFit="1" customWidth="1"/>
    <col min="3584" max="3824" width="8.90625" style="46"/>
    <col min="3825" max="3825" width="4.6328125" style="46" customWidth="1"/>
    <col min="3826" max="3826" width="12.08984375" style="46" customWidth="1"/>
    <col min="3827" max="3827" width="37.54296875" style="46" customWidth="1"/>
    <col min="3828" max="3828" width="8.54296875" style="46" customWidth="1"/>
    <col min="3829" max="3829" width="9.453125" style="46" customWidth="1"/>
    <col min="3830" max="3830" width="12.54296875" style="46" bestFit="1" customWidth="1"/>
    <col min="3831" max="3831" width="11.36328125" style="46" customWidth="1"/>
    <col min="3832" max="3832" width="12.08984375" style="46" customWidth="1"/>
    <col min="3833" max="3833" width="10.453125" style="46" customWidth="1"/>
    <col min="3834" max="3834" width="11.08984375" style="46" customWidth="1"/>
    <col min="3835" max="3835" width="10.36328125" style="46" customWidth="1"/>
    <col min="3836" max="3836" width="11" style="46" customWidth="1"/>
    <col min="3837" max="3837" width="14.90625" style="46" customWidth="1"/>
    <col min="3838" max="3838" width="8.90625" style="46"/>
    <col min="3839" max="3839" width="9.54296875" style="46" bestFit="1" customWidth="1"/>
    <col min="3840" max="4080" width="8.90625" style="46"/>
    <col min="4081" max="4081" width="4.6328125" style="46" customWidth="1"/>
    <col min="4082" max="4082" width="12.08984375" style="46" customWidth="1"/>
    <col min="4083" max="4083" width="37.54296875" style="46" customWidth="1"/>
    <col min="4084" max="4084" width="8.54296875" style="46" customWidth="1"/>
    <col min="4085" max="4085" width="9.453125" style="46" customWidth="1"/>
    <col min="4086" max="4086" width="12.54296875" style="46" bestFit="1" customWidth="1"/>
    <col min="4087" max="4087" width="11.36328125" style="46" customWidth="1"/>
    <col min="4088" max="4088" width="12.08984375" style="46" customWidth="1"/>
    <col min="4089" max="4089" width="10.453125" style="46" customWidth="1"/>
    <col min="4090" max="4090" width="11.08984375" style="46" customWidth="1"/>
    <col min="4091" max="4091" width="10.36328125" style="46" customWidth="1"/>
    <col min="4092" max="4092" width="11" style="46" customWidth="1"/>
    <col min="4093" max="4093" width="14.90625" style="46" customWidth="1"/>
    <col min="4094" max="4094" width="8.90625" style="46"/>
    <col min="4095" max="4095" width="9.54296875" style="46" bestFit="1" customWidth="1"/>
    <col min="4096" max="4336" width="8.90625" style="46"/>
    <col min="4337" max="4337" width="4.6328125" style="46" customWidth="1"/>
    <col min="4338" max="4338" width="12.08984375" style="46" customWidth="1"/>
    <col min="4339" max="4339" width="37.54296875" style="46" customWidth="1"/>
    <col min="4340" max="4340" width="8.54296875" style="46" customWidth="1"/>
    <col min="4341" max="4341" width="9.453125" style="46" customWidth="1"/>
    <col min="4342" max="4342" width="12.54296875" style="46" bestFit="1" customWidth="1"/>
    <col min="4343" max="4343" width="11.36328125" style="46" customWidth="1"/>
    <col min="4344" max="4344" width="12.08984375" style="46" customWidth="1"/>
    <col min="4345" max="4345" width="10.453125" style="46" customWidth="1"/>
    <col min="4346" max="4346" width="11.08984375" style="46" customWidth="1"/>
    <col min="4347" max="4347" width="10.36328125" style="46" customWidth="1"/>
    <col min="4348" max="4348" width="11" style="46" customWidth="1"/>
    <col min="4349" max="4349" width="14.90625" style="46" customWidth="1"/>
    <col min="4350" max="4350" width="8.90625" style="46"/>
    <col min="4351" max="4351" width="9.54296875" style="46" bestFit="1" customWidth="1"/>
    <col min="4352" max="4592" width="8.90625" style="46"/>
    <col min="4593" max="4593" width="4.6328125" style="46" customWidth="1"/>
    <col min="4594" max="4594" width="12.08984375" style="46" customWidth="1"/>
    <col min="4595" max="4595" width="37.54296875" style="46" customWidth="1"/>
    <col min="4596" max="4596" width="8.54296875" style="46" customWidth="1"/>
    <col min="4597" max="4597" width="9.453125" style="46" customWidth="1"/>
    <col min="4598" max="4598" width="12.54296875" style="46" bestFit="1" customWidth="1"/>
    <col min="4599" max="4599" width="11.36328125" style="46" customWidth="1"/>
    <col min="4600" max="4600" width="12.08984375" style="46" customWidth="1"/>
    <col min="4601" max="4601" width="10.453125" style="46" customWidth="1"/>
    <col min="4602" max="4602" width="11.08984375" style="46" customWidth="1"/>
    <col min="4603" max="4603" width="10.36328125" style="46" customWidth="1"/>
    <col min="4604" max="4604" width="11" style="46" customWidth="1"/>
    <col min="4605" max="4605" width="14.90625" style="46" customWidth="1"/>
    <col min="4606" max="4606" width="8.90625" style="46"/>
    <col min="4607" max="4607" width="9.54296875" style="46" bestFit="1" customWidth="1"/>
    <col min="4608" max="4848" width="8.90625" style="46"/>
    <col min="4849" max="4849" width="4.6328125" style="46" customWidth="1"/>
    <col min="4850" max="4850" width="12.08984375" style="46" customWidth="1"/>
    <col min="4851" max="4851" width="37.54296875" style="46" customWidth="1"/>
    <col min="4852" max="4852" width="8.54296875" style="46" customWidth="1"/>
    <col min="4853" max="4853" width="9.453125" style="46" customWidth="1"/>
    <col min="4854" max="4854" width="12.54296875" style="46" bestFit="1" customWidth="1"/>
    <col min="4855" max="4855" width="11.36328125" style="46" customWidth="1"/>
    <col min="4856" max="4856" width="12.08984375" style="46" customWidth="1"/>
    <col min="4857" max="4857" width="10.453125" style="46" customWidth="1"/>
    <col min="4858" max="4858" width="11.08984375" style="46" customWidth="1"/>
    <col min="4859" max="4859" width="10.36328125" style="46" customWidth="1"/>
    <col min="4860" max="4860" width="11" style="46" customWidth="1"/>
    <col min="4861" max="4861" width="14.90625" style="46" customWidth="1"/>
    <col min="4862" max="4862" width="8.90625" style="46"/>
    <col min="4863" max="4863" width="9.54296875" style="46" bestFit="1" customWidth="1"/>
    <col min="4864" max="5104" width="8.90625" style="46"/>
    <col min="5105" max="5105" width="4.6328125" style="46" customWidth="1"/>
    <col min="5106" max="5106" width="12.08984375" style="46" customWidth="1"/>
    <col min="5107" max="5107" width="37.54296875" style="46" customWidth="1"/>
    <col min="5108" max="5108" width="8.54296875" style="46" customWidth="1"/>
    <col min="5109" max="5109" width="9.453125" style="46" customWidth="1"/>
    <col min="5110" max="5110" width="12.54296875" style="46" bestFit="1" customWidth="1"/>
    <col min="5111" max="5111" width="11.36328125" style="46" customWidth="1"/>
    <col min="5112" max="5112" width="12.08984375" style="46" customWidth="1"/>
    <col min="5113" max="5113" width="10.453125" style="46" customWidth="1"/>
    <col min="5114" max="5114" width="11.08984375" style="46" customWidth="1"/>
    <col min="5115" max="5115" width="10.36328125" style="46" customWidth="1"/>
    <col min="5116" max="5116" width="11" style="46" customWidth="1"/>
    <col min="5117" max="5117" width="14.90625" style="46" customWidth="1"/>
    <col min="5118" max="5118" width="8.90625" style="46"/>
    <col min="5119" max="5119" width="9.54296875" style="46" bestFit="1" customWidth="1"/>
    <col min="5120" max="5360" width="8.90625" style="46"/>
    <col min="5361" max="5361" width="4.6328125" style="46" customWidth="1"/>
    <col min="5362" max="5362" width="12.08984375" style="46" customWidth="1"/>
    <col min="5363" max="5363" width="37.54296875" style="46" customWidth="1"/>
    <col min="5364" max="5364" width="8.54296875" style="46" customWidth="1"/>
    <col min="5365" max="5365" width="9.453125" style="46" customWidth="1"/>
    <col min="5366" max="5366" width="12.54296875" style="46" bestFit="1" customWidth="1"/>
    <col min="5367" max="5367" width="11.36328125" style="46" customWidth="1"/>
    <col min="5368" max="5368" width="12.08984375" style="46" customWidth="1"/>
    <col min="5369" max="5369" width="10.453125" style="46" customWidth="1"/>
    <col min="5370" max="5370" width="11.08984375" style="46" customWidth="1"/>
    <col min="5371" max="5371" width="10.36328125" style="46" customWidth="1"/>
    <col min="5372" max="5372" width="11" style="46" customWidth="1"/>
    <col min="5373" max="5373" width="14.90625" style="46" customWidth="1"/>
    <col min="5374" max="5374" width="8.90625" style="46"/>
    <col min="5375" max="5375" width="9.54296875" style="46" bestFit="1" customWidth="1"/>
    <col min="5376" max="5616" width="8.90625" style="46"/>
    <col min="5617" max="5617" width="4.6328125" style="46" customWidth="1"/>
    <col min="5618" max="5618" width="12.08984375" style="46" customWidth="1"/>
    <col min="5619" max="5619" width="37.54296875" style="46" customWidth="1"/>
    <col min="5620" max="5620" width="8.54296875" style="46" customWidth="1"/>
    <col min="5621" max="5621" width="9.453125" style="46" customWidth="1"/>
    <col min="5622" max="5622" width="12.54296875" style="46" bestFit="1" customWidth="1"/>
    <col min="5623" max="5623" width="11.36328125" style="46" customWidth="1"/>
    <col min="5624" max="5624" width="12.08984375" style="46" customWidth="1"/>
    <col min="5625" max="5625" width="10.453125" style="46" customWidth="1"/>
    <col min="5626" max="5626" width="11.08984375" style="46" customWidth="1"/>
    <col min="5627" max="5627" width="10.36328125" style="46" customWidth="1"/>
    <col min="5628" max="5628" width="11" style="46" customWidth="1"/>
    <col min="5629" max="5629" width="14.90625" style="46" customWidth="1"/>
    <col min="5630" max="5630" width="8.90625" style="46"/>
    <col min="5631" max="5631" width="9.54296875" style="46" bestFit="1" customWidth="1"/>
    <col min="5632" max="5872" width="8.90625" style="46"/>
    <col min="5873" max="5873" width="4.6328125" style="46" customWidth="1"/>
    <col min="5874" max="5874" width="12.08984375" style="46" customWidth="1"/>
    <col min="5875" max="5875" width="37.54296875" style="46" customWidth="1"/>
    <col min="5876" max="5876" width="8.54296875" style="46" customWidth="1"/>
    <col min="5877" max="5877" width="9.453125" style="46" customWidth="1"/>
    <col min="5878" max="5878" width="12.54296875" style="46" bestFit="1" customWidth="1"/>
    <col min="5879" max="5879" width="11.36328125" style="46" customWidth="1"/>
    <col min="5880" max="5880" width="12.08984375" style="46" customWidth="1"/>
    <col min="5881" max="5881" width="10.453125" style="46" customWidth="1"/>
    <col min="5882" max="5882" width="11.08984375" style="46" customWidth="1"/>
    <col min="5883" max="5883" width="10.36328125" style="46" customWidth="1"/>
    <col min="5884" max="5884" width="11" style="46" customWidth="1"/>
    <col min="5885" max="5885" width="14.90625" style="46" customWidth="1"/>
    <col min="5886" max="5886" width="8.90625" style="46"/>
    <col min="5887" max="5887" width="9.54296875" style="46" bestFit="1" customWidth="1"/>
    <col min="5888" max="6128" width="8.90625" style="46"/>
    <col min="6129" max="6129" width="4.6328125" style="46" customWidth="1"/>
    <col min="6130" max="6130" width="12.08984375" style="46" customWidth="1"/>
    <col min="6131" max="6131" width="37.54296875" style="46" customWidth="1"/>
    <col min="6132" max="6132" width="8.54296875" style="46" customWidth="1"/>
    <col min="6133" max="6133" width="9.453125" style="46" customWidth="1"/>
    <col min="6134" max="6134" width="12.54296875" style="46" bestFit="1" customWidth="1"/>
    <col min="6135" max="6135" width="11.36328125" style="46" customWidth="1"/>
    <col min="6136" max="6136" width="12.08984375" style="46" customWidth="1"/>
    <col min="6137" max="6137" width="10.453125" style="46" customWidth="1"/>
    <col min="6138" max="6138" width="11.08984375" style="46" customWidth="1"/>
    <col min="6139" max="6139" width="10.36328125" style="46" customWidth="1"/>
    <col min="6140" max="6140" width="11" style="46" customWidth="1"/>
    <col min="6141" max="6141" width="14.90625" style="46" customWidth="1"/>
    <col min="6142" max="6142" width="8.90625" style="46"/>
    <col min="6143" max="6143" width="9.54296875" style="46" bestFit="1" customWidth="1"/>
    <col min="6144" max="6384" width="8.90625" style="46"/>
    <col min="6385" max="6385" width="4.6328125" style="46" customWidth="1"/>
    <col min="6386" max="6386" width="12.08984375" style="46" customWidth="1"/>
    <col min="6387" max="6387" width="37.54296875" style="46" customWidth="1"/>
    <col min="6388" max="6388" width="8.54296875" style="46" customWidth="1"/>
    <col min="6389" max="6389" width="9.453125" style="46" customWidth="1"/>
    <col min="6390" max="6390" width="12.54296875" style="46" bestFit="1" customWidth="1"/>
    <col min="6391" max="6391" width="11.36328125" style="46" customWidth="1"/>
    <col min="6392" max="6392" width="12.08984375" style="46" customWidth="1"/>
    <col min="6393" max="6393" width="10.453125" style="46" customWidth="1"/>
    <col min="6394" max="6394" width="11.08984375" style="46" customWidth="1"/>
    <col min="6395" max="6395" width="10.36328125" style="46" customWidth="1"/>
    <col min="6396" max="6396" width="11" style="46" customWidth="1"/>
    <col min="6397" max="6397" width="14.90625" style="46" customWidth="1"/>
    <col min="6398" max="6398" width="8.90625" style="46"/>
    <col min="6399" max="6399" width="9.54296875" style="46" bestFit="1" customWidth="1"/>
    <col min="6400" max="6640" width="8.90625" style="46"/>
    <col min="6641" max="6641" width="4.6328125" style="46" customWidth="1"/>
    <col min="6642" max="6642" width="12.08984375" style="46" customWidth="1"/>
    <col min="6643" max="6643" width="37.54296875" style="46" customWidth="1"/>
    <col min="6644" max="6644" width="8.54296875" style="46" customWidth="1"/>
    <col min="6645" max="6645" width="9.453125" style="46" customWidth="1"/>
    <col min="6646" max="6646" width="12.54296875" style="46" bestFit="1" customWidth="1"/>
    <col min="6647" max="6647" width="11.36328125" style="46" customWidth="1"/>
    <col min="6648" max="6648" width="12.08984375" style="46" customWidth="1"/>
    <col min="6649" max="6649" width="10.453125" style="46" customWidth="1"/>
    <col min="6650" max="6650" width="11.08984375" style="46" customWidth="1"/>
    <col min="6651" max="6651" width="10.36328125" style="46" customWidth="1"/>
    <col min="6652" max="6652" width="11" style="46" customWidth="1"/>
    <col min="6653" max="6653" width="14.90625" style="46" customWidth="1"/>
    <col min="6654" max="6654" width="8.90625" style="46"/>
    <col min="6655" max="6655" width="9.54296875" style="46" bestFit="1" customWidth="1"/>
    <col min="6656" max="6896" width="8.90625" style="46"/>
    <col min="6897" max="6897" width="4.6328125" style="46" customWidth="1"/>
    <col min="6898" max="6898" width="12.08984375" style="46" customWidth="1"/>
    <col min="6899" max="6899" width="37.54296875" style="46" customWidth="1"/>
    <col min="6900" max="6900" width="8.54296875" style="46" customWidth="1"/>
    <col min="6901" max="6901" width="9.453125" style="46" customWidth="1"/>
    <col min="6902" max="6902" width="12.54296875" style="46" bestFit="1" customWidth="1"/>
    <col min="6903" max="6903" width="11.36328125" style="46" customWidth="1"/>
    <col min="6904" max="6904" width="12.08984375" style="46" customWidth="1"/>
    <col min="6905" max="6905" width="10.453125" style="46" customWidth="1"/>
    <col min="6906" max="6906" width="11.08984375" style="46" customWidth="1"/>
    <col min="6907" max="6907" width="10.36328125" style="46" customWidth="1"/>
    <col min="6908" max="6908" width="11" style="46" customWidth="1"/>
    <col min="6909" max="6909" width="14.90625" style="46" customWidth="1"/>
    <col min="6910" max="6910" width="8.90625" style="46"/>
    <col min="6911" max="6911" width="9.54296875" style="46" bestFit="1" customWidth="1"/>
    <col min="6912" max="7152" width="8.90625" style="46"/>
    <col min="7153" max="7153" width="4.6328125" style="46" customWidth="1"/>
    <col min="7154" max="7154" width="12.08984375" style="46" customWidth="1"/>
    <col min="7155" max="7155" width="37.54296875" style="46" customWidth="1"/>
    <col min="7156" max="7156" width="8.54296875" style="46" customWidth="1"/>
    <col min="7157" max="7157" width="9.453125" style="46" customWidth="1"/>
    <col min="7158" max="7158" width="12.54296875" style="46" bestFit="1" customWidth="1"/>
    <col min="7159" max="7159" width="11.36328125" style="46" customWidth="1"/>
    <col min="7160" max="7160" width="12.08984375" style="46" customWidth="1"/>
    <col min="7161" max="7161" width="10.453125" style="46" customWidth="1"/>
    <col min="7162" max="7162" width="11.08984375" style="46" customWidth="1"/>
    <col min="7163" max="7163" width="10.36328125" style="46" customWidth="1"/>
    <col min="7164" max="7164" width="11" style="46" customWidth="1"/>
    <col min="7165" max="7165" width="14.90625" style="46" customWidth="1"/>
    <col min="7166" max="7166" width="8.90625" style="46"/>
    <col min="7167" max="7167" width="9.54296875" style="46" bestFit="1" customWidth="1"/>
    <col min="7168" max="7408" width="8.90625" style="46"/>
    <col min="7409" max="7409" width="4.6328125" style="46" customWidth="1"/>
    <col min="7410" max="7410" width="12.08984375" style="46" customWidth="1"/>
    <col min="7411" max="7411" width="37.54296875" style="46" customWidth="1"/>
    <col min="7412" max="7412" width="8.54296875" style="46" customWidth="1"/>
    <col min="7413" max="7413" width="9.453125" style="46" customWidth="1"/>
    <col min="7414" max="7414" width="12.54296875" style="46" bestFit="1" customWidth="1"/>
    <col min="7415" max="7415" width="11.36328125" style="46" customWidth="1"/>
    <col min="7416" max="7416" width="12.08984375" style="46" customWidth="1"/>
    <col min="7417" max="7417" width="10.453125" style="46" customWidth="1"/>
    <col min="7418" max="7418" width="11.08984375" style="46" customWidth="1"/>
    <col min="7419" max="7419" width="10.36328125" style="46" customWidth="1"/>
    <col min="7420" max="7420" width="11" style="46" customWidth="1"/>
    <col min="7421" max="7421" width="14.90625" style="46" customWidth="1"/>
    <col min="7422" max="7422" width="8.90625" style="46"/>
    <col min="7423" max="7423" width="9.54296875" style="46" bestFit="1" customWidth="1"/>
    <col min="7424" max="7664" width="8.90625" style="46"/>
    <col min="7665" max="7665" width="4.6328125" style="46" customWidth="1"/>
    <col min="7666" max="7666" width="12.08984375" style="46" customWidth="1"/>
    <col min="7667" max="7667" width="37.54296875" style="46" customWidth="1"/>
    <col min="7668" max="7668" width="8.54296875" style="46" customWidth="1"/>
    <col min="7669" max="7669" width="9.453125" style="46" customWidth="1"/>
    <col min="7670" max="7670" width="12.54296875" style="46" bestFit="1" customWidth="1"/>
    <col min="7671" max="7671" width="11.36328125" style="46" customWidth="1"/>
    <col min="7672" max="7672" width="12.08984375" style="46" customWidth="1"/>
    <col min="7673" max="7673" width="10.453125" style="46" customWidth="1"/>
    <col min="7674" max="7674" width="11.08984375" style="46" customWidth="1"/>
    <col min="7675" max="7675" width="10.36328125" style="46" customWidth="1"/>
    <col min="7676" max="7676" width="11" style="46" customWidth="1"/>
    <col min="7677" max="7677" width="14.90625" style="46" customWidth="1"/>
    <col min="7678" max="7678" width="8.90625" style="46"/>
    <col min="7679" max="7679" width="9.54296875" style="46" bestFit="1" customWidth="1"/>
    <col min="7680" max="7920" width="8.90625" style="46"/>
    <col min="7921" max="7921" width="4.6328125" style="46" customWidth="1"/>
    <col min="7922" max="7922" width="12.08984375" style="46" customWidth="1"/>
    <col min="7923" max="7923" width="37.54296875" style="46" customWidth="1"/>
    <col min="7924" max="7924" width="8.54296875" style="46" customWidth="1"/>
    <col min="7925" max="7925" width="9.453125" style="46" customWidth="1"/>
    <col min="7926" max="7926" width="12.54296875" style="46" bestFit="1" customWidth="1"/>
    <col min="7927" max="7927" width="11.36328125" style="46" customWidth="1"/>
    <col min="7928" max="7928" width="12.08984375" style="46" customWidth="1"/>
    <col min="7929" max="7929" width="10.453125" style="46" customWidth="1"/>
    <col min="7930" max="7930" width="11.08984375" style="46" customWidth="1"/>
    <col min="7931" max="7931" width="10.36328125" style="46" customWidth="1"/>
    <col min="7932" max="7932" width="11" style="46" customWidth="1"/>
    <col min="7933" max="7933" width="14.90625" style="46" customWidth="1"/>
    <col min="7934" max="7934" width="8.90625" style="46"/>
    <col min="7935" max="7935" width="9.54296875" style="46" bestFit="1" customWidth="1"/>
    <col min="7936" max="8176" width="8.90625" style="46"/>
    <col min="8177" max="8177" width="4.6328125" style="46" customWidth="1"/>
    <col min="8178" max="8178" width="12.08984375" style="46" customWidth="1"/>
    <col min="8179" max="8179" width="37.54296875" style="46" customWidth="1"/>
    <col min="8180" max="8180" width="8.54296875" style="46" customWidth="1"/>
    <col min="8181" max="8181" width="9.453125" style="46" customWidth="1"/>
    <col min="8182" max="8182" width="12.54296875" style="46" bestFit="1" customWidth="1"/>
    <col min="8183" max="8183" width="11.36328125" style="46" customWidth="1"/>
    <col min="8184" max="8184" width="12.08984375" style="46" customWidth="1"/>
    <col min="8185" max="8185" width="10.453125" style="46" customWidth="1"/>
    <col min="8186" max="8186" width="11.08984375" style="46" customWidth="1"/>
    <col min="8187" max="8187" width="10.36328125" style="46" customWidth="1"/>
    <col min="8188" max="8188" width="11" style="46" customWidth="1"/>
    <col min="8189" max="8189" width="14.90625" style="46" customWidth="1"/>
    <col min="8190" max="8190" width="8.90625" style="46"/>
    <col min="8191" max="8191" width="9.54296875" style="46" bestFit="1" customWidth="1"/>
    <col min="8192" max="8432" width="8.90625" style="46"/>
    <col min="8433" max="8433" width="4.6328125" style="46" customWidth="1"/>
    <col min="8434" max="8434" width="12.08984375" style="46" customWidth="1"/>
    <col min="8435" max="8435" width="37.54296875" style="46" customWidth="1"/>
    <col min="8436" max="8436" width="8.54296875" style="46" customWidth="1"/>
    <col min="8437" max="8437" width="9.453125" style="46" customWidth="1"/>
    <col min="8438" max="8438" width="12.54296875" style="46" bestFit="1" customWidth="1"/>
    <col min="8439" max="8439" width="11.36328125" style="46" customWidth="1"/>
    <col min="8440" max="8440" width="12.08984375" style="46" customWidth="1"/>
    <col min="8441" max="8441" width="10.453125" style="46" customWidth="1"/>
    <col min="8442" max="8442" width="11.08984375" style="46" customWidth="1"/>
    <col min="8443" max="8443" width="10.36328125" style="46" customWidth="1"/>
    <col min="8444" max="8444" width="11" style="46" customWidth="1"/>
    <col min="8445" max="8445" width="14.90625" style="46" customWidth="1"/>
    <col min="8446" max="8446" width="8.90625" style="46"/>
    <col min="8447" max="8447" width="9.54296875" style="46" bestFit="1" customWidth="1"/>
    <col min="8448" max="8688" width="8.90625" style="46"/>
    <col min="8689" max="8689" width="4.6328125" style="46" customWidth="1"/>
    <col min="8690" max="8690" width="12.08984375" style="46" customWidth="1"/>
    <col min="8691" max="8691" width="37.54296875" style="46" customWidth="1"/>
    <col min="8692" max="8692" width="8.54296875" style="46" customWidth="1"/>
    <col min="8693" max="8693" width="9.453125" style="46" customWidth="1"/>
    <col min="8694" max="8694" width="12.54296875" style="46" bestFit="1" customWidth="1"/>
    <col min="8695" max="8695" width="11.36328125" style="46" customWidth="1"/>
    <col min="8696" max="8696" width="12.08984375" style="46" customWidth="1"/>
    <col min="8697" max="8697" width="10.453125" style="46" customWidth="1"/>
    <col min="8698" max="8698" width="11.08984375" style="46" customWidth="1"/>
    <col min="8699" max="8699" width="10.36328125" style="46" customWidth="1"/>
    <col min="8700" max="8700" width="11" style="46" customWidth="1"/>
    <col min="8701" max="8701" width="14.90625" style="46" customWidth="1"/>
    <col min="8702" max="8702" width="8.90625" style="46"/>
    <col min="8703" max="8703" width="9.54296875" style="46" bestFit="1" customWidth="1"/>
    <col min="8704" max="8944" width="8.90625" style="46"/>
    <col min="8945" max="8945" width="4.6328125" style="46" customWidth="1"/>
    <col min="8946" max="8946" width="12.08984375" style="46" customWidth="1"/>
    <col min="8947" max="8947" width="37.54296875" style="46" customWidth="1"/>
    <col min="8948" max="8948" width="8.54296875" style="46" customWidth="1"/>
    <col min="8949" max="8949" width="9.453125" style="46" customWidth="1"/>
    <col min="8950" max="8950" width="12.54296875" style="46" bestFit="1" customWidth="1"/>
    <col min="8951" max="8951" width="11.36328125" style="46" customWidth="1"/>
    <col min="8952" max="8952" width="12.08984375" style="46" customWidth="1"/>
    <col min="8953" max="8953" width="10.453125" style="46" customWidth="1"/>
    <col min="8954" max="8954" width="11.08984375" style="46" customWidth="1"/>
    <col min="8955" max="8955" width="10.36328125" style="46" customWidth="1"/>
    <col min="8956" max="8956" width="11" style="46" customWidth="1"/>
    <col min="8957" max="8957" width="14.90625" style="46" customWidth="1"/>
    <col min="8958" max="8958" width="8.90625" style="46"/>
    <col min="8959" max="8959" width="9.54296875" style="46" bestFit="1" customWidth="1"/>
    <col min="8960" max="9200" width="8.90625" style="46"/>
    <col min="9201" max="9201" width="4.6328125" style="46" customWidth="1"/>
    <col min="9202" max="9202" width="12.08984375" style="46" customWidth="1"/>
    <col min="9203" max="9203" width="37.54296875" style="46" customWidth="1"/>
    <col min="9204" max="9204" width="8.54296875" style="46" customWidth="1"/>
    <col min="9205" max="9205" width="9.453125" style="46" customWidth="1"/>
    <col min="9206" max="9206" width="12.54296875" style="46" bestFit="1" customWidth="1"/>
    <col min="9207" max="9207" width="11.36328125" style="46" customWidth="1"/>
    <col min="9208" max="9208" width="12.08984375" style="46" customWidth="1"/>
    <col min="9209" max="9209" width="10.453125" style="46" customWidth="1"/>
    <col min="9210" max="9210" width="11.08984375" style="46" customWidth="1"/>
    <col min="9211" max="9211" width="10.36328125" style="46" customWidth="1"/>
    <col min="9212" max="9212" width="11" style="46" customWidth="1"/>
    <col min="9213" max="9213" width="14.90625" style="46" customWidth="1"/>
    <col min="9214" max="9214" width="8.90625" style="46"/>
    <col min="9215" max="9215" width="9.54296875" style="46" bestFit="1" customWidth="1"/>
    <col min="9216" max="9456" width="8.90625" style="46"/>
    <col min="9457" max="9457" width="4.6328125" style="46" customWidth="1"/>
    <col min="9458" max="9458" width="12.08984375" style="46" customWidth="1"/>
    <col min="9459" max="9459" width="37.54296875" style="46" customWidth="1"/>
    <col min="9460" max="9460" width="8.54296875" style="46" customWidth="1"/>
    <col min="9461" max="9461" width="9.453125" style="46" customWidth="1"/>
    <col min="9462" max="9462" width="12.54296875" style="46" bestFit="1" customWidth="1"/>
    <col min="9463" max="9463" width="11.36328125" style="46" customWidth="1"/>
    <col min="9464" max="9464" width="12.08984375" style="46" customWidth="1"/>
    <col min="9465" max="9465" width="10.453125" style="46" customWidth="1"/>
    <col min="9466" max="9466" width="11.08984375" style="46" customWidth="1"/>
    <col min="9467" max="9467" width="10.36328125" style="46" customWidth="1"/>
    <col min="9468" max="9468" width="11" style="46" customWidth="1"/>
    <col min="9469" max="9469" width="14.90625" style="46" customWidth="1"/>
    <col min="9470" max="9470" width="8.90625" style="46"/>
    <col min="9471" max="9471" width="9.54296875" style="46" bestFit="1" customWidth="1"/>
    <col min="9472" max="9712" width="8.90625" style="46"/>
    <col min="9713" max="9713" width="4.6328125" style="46" customWidth="1"/>
    <col min="9714" max="9714" width="12.08984375" style="46" customWidth="1"/>
    <col min="9715" max="9715" width="37.54296875" style="46" customWidth="1"/>
    <col min="9716" max="9716" width="8.54296875" style="46" customWidth="1"/>
    <col min="9717" max="9717" width="9.453125" style="46" customWidth="1"/>
    <col min="9718" max="9718" width="12.54296875" style="46" bestFit="1" customWidth="1"/>
    <col min="9719" max="9719" width="11.36328125" style="46" customWidth="1"/>
    <col min="9720" max="9720" width="12.08984375" style="46" customWidth="1"/>
    <col min="9721" max="9721" width="10.453125" style="46" customWidth="1"/>
    <col min="9722" max="9722" width="11.08984375" style="46" customWidth="1"/>
    <col min="9723" max="9723" width="10.36328125" style="46" customWidth="1"/>
    <col min="9724" max="9724" width="11" style="46" customWidth="1"/>
    <col min="9725" max="9725" width="14.90625" style="46" customWidth="1"/>
    <col min="9726" max="9726" width="8.90625" style="46"/>
    <col min="9727" max="9727" width="9.54296875" style="46" bestFit="1" customWidth="1"/>
    <col min="9728" max="9968" width="8.90625" style="46"/>
    <col min="9969" max="9969" width="4.6328125" style="46" customWidth="1"/>
    <col min="9970" max="9970" width="12.08984375" style="46" customWidth="1"/>
    <col min="9971" max="9971" width="37.54296875" style="46" customWidth="1"/>
    <col min="9972" max="9972" width="8.54296875" style="46" customWidth="1"/>
    <col min="9973" max="9973" width="9.453125" style="46" customWidth="1"/>
    <col min="9974" max="9974" width="12.54296875" style="46" bestFit="1" customWidth="1"/>
    <col min="9975" max="9975" width="11.36328125" style="46" customWidth="1"/>
    <col min="9976" max="9976" width="12.08984375" style="46" customWidth="1"/>
    <col min="9977" max="9977" width="10.453125" style="46" customWidth="1"/>
    <col min="9978" max="9978" width="11.08984375" style="46" customWidth="1"/>
    <col min="9979" max="9979" width="10.36328125" style="46" customWidth="1"/>
    <col min="9980" max="9980" width="11" style="46" customWidth="1"/>
    <col min="9981" max="9981" width="14.90625" style="46" customWidth="1"/>
    <col min="9982" max="9982" width="8.90625" style="46"/>
    <col min="9983" max="9983" width="9.54296875" style="46" bestFit="1" customWidth="1"/>
    <col min="9984" max="10224" width="8.90625" style="46"/>
    <col min="10225" max="10225" width="4.6328125" style="46" customWidth="1"/>
    <col min="10226" max="10226" width="12.08984375" style="46" customWidth="1"/>
    <col min="10227" max="10227" width="37.54296875" style="46" customWidth="1"/>
    <col min="10228" max="10228" width="8.54296875" style="46" customWidth="1"/>
    <col min="10229" max="10229" width="9.453125" style="46" customWidth="1"/>
    <col min="10230" max="10230" width="12.54296875" style="46" bestFit="1" customWidth="1"/>
    <col min="10231" max="10231" width="11.36328125" style="46" customWidth="1"/>
    <col min="10232" max="10232" width="12.08984375" style="46" customWidth="1"/>
    <col min="10233" max="10233" width="10.453125" style="46" customWidth="1"/>
    <col min="10234" max="10234" width="11.08984375" style="46" customWidth="1"/>
    <col min="10235" max="10235" width="10.36328125" style="46" customWidth="1"/>
    <col min="10236" max="10236" width="11" style="46" customWidth="1"/>
    <col min="10237" max="10237" width="14.90625" style="46" customWidth="1"/>
    <col min="10238" max="10238" width="8.90625" style="46"/>
    <col min="10239" max="10239" width="9.54296875" style="46" bestFit="1" customWidth="1"/>
    <col min="10240" max="10480" width="8.90625" style="46"/>
    <col min="10481" max="10481" width="4.6328125" style="46" customWidth="1"/>
    <col min="10482" max="10482" width="12.08984375" style="46" customWidth="1"/>
    <col min="10483" max="10483" width="37.54296875" style="46" customWidth="1"/>
    <col min="10484" max="10484" width="8.54296875" style="46" customWidth="1"/>
    <col min="10485" max="10485" width="9.453125" style="46" customWidth="1"/>
    <col min="10486" max="10486" width="12.54296875" style="46" bestFit="1" customWidth="1"/>
    <col min="10487" max="10487" width="11.36328125" style="46" customWidth="1"/>
    <col min="10488" max="10488" width="12.08984375" style="46" customWidth="1"/>
    <col min="10489" max="10489" width="10.453125" style="46" customWidth="1"/>
    <col min="10490" max="10490" width="11.08984375" style="46" customWidth="1"/>
    <col min="10491" max="10491" width="10.36328125" style="46" customWidth="1"/>
    <col min="10492" max="10492" width="11" style="46" customWidth="1"/>
    <col min="10493" max="10493" width="14.90625" style="46" customWidth="1"/>
    <col min="10494" max="10494" width="8.90625" style="46"/>
    <col min="10495" max="10495" width="9.54296875" style="46" bestFit="1" customWidth="1"/>
    <col min="10496" max="10736" width="8.90625" style="46"/>
    <col min="10737" max="10737" width="4.6328125" style="46" customWidth="1"/>
    <col min="10738" max="10738" width="12.08984375" style="46" customWidth="1"/>
    <col min="10739" max="10739" width="37.54296875" style="46" customWidth="1"/>
    <col min="10740" max="10740" width="8.54296875" style="46" customWidth="1"/>
    <col min="10741" max="10741" width="9.453125" style="46" customWidth="1"/>
    <col min="10742" max="10742" width="12.54296875" style="46" bestFit="1" customWidth="1"/>
    <col min="10743" max="10743" width="11.36328125" style="46" customWidth="1"/>
    <col min="10744" max="10744" width="12.08984375" style="46" customWidth="1"/>
    <col min="10745" max="10745" width="10.453125" style="46" customWidth="1"/>
    <col min="10746" max="10746" width="11.08984375" style="46" customWidth="1"/>
    <col min="10747" max="10747" width="10.36328125" style="46" customWidth="1"/>
    <col min="10748" max="10748" width="11" style="46" customWidth="1"/>
    <col min="10749" max="10749" width="14.90625" style="46" customWidth="1"/>
    <col min="10750" max="10750" width="8.90625" style="46"/>
    <col min="10751" max="10751" width="9.54296875" style="46" bestFit="1" customWidth="1"/>
    <col min="10752" max="10992" width="8.90625" style="46"/>
    <col min="10993" max="10993" width="4.6328125" style="46" customWidth="1"/>
    <col min="10994" max="10994" width="12.08984375" style="46" customWidth="1"/>
    <col min="10995" max="10995" width="37.54296875" style="46" customWidth="1"/>
    <col min="10996" max="10996" width="8.54296875" style="46" customWidth="1"/>
    <col min="10997" max="10997" width="9.453125" style="46" customWidth="1"/>
    <col min="10998" max="10998" width="12.54296875" style="46" bestFit="1" customWidth="1"/>
    <col min="10999" max="10999" width="11.36328125" style="46" customWidth="1"/>
    <col min="11000" max="11000" width="12.08984375" style="46" customWidth="1"/>
    <col min="11001" max="11001" width="10.453125" style="46" customWidth="1"/>
    <col min="11002" max="11002" width="11.08984375" style="46" customWidth="1"/>
    <col min="11003" max="11003" width="10.36328125" style="46" customWidth="1"/>
    <col min="11004" max="11004" width="11" style="46" customWidth="1"/>
    <col min="11005" max="11005" width="14.90625" style="46" customWidth="1"/>
    <col min="11006" max="11006" width="8.90625" style="46"/>
    <col min="11007" max="11007" width="9.54296875" style="46" bestFit="1" customWidth="1"/>
    <col min="11008" max="11248" width="8.90625" style="46"/>
    <col min="11249" max="11249" width="4.6328125" style="46" customWidth="1"/>
    <col min="11250" max="11250" width="12.08984375" style="46" customWidth="1"/>
    <col min="11251" max="11251" width="37.54296875" style="46" customWidth="1"/>
    <col min="11252" max="11252" width="8.54296875" style="46" customWidth="1"/>
    <col min="11253" max="11253" width="9.453125" style="46" customWidth="1"/>
    <col min="11254" max="11254" width="12.54296875" style="46" bestFit="1" customWidth="1"/>
    <col min="11255" max="11255" width="11.36328125" style="46" customWidth="1"/>
    <col min="11256" max="11256" width="12.08984375" style="46" customWidth="1"/>
    <col min="11257" max="11257" width="10.453125" style="46" customWidth="1"/>
    <col min="11258" max="11258" width="11.08984375" style="46" customWidth="1"/>
    <col min="11259" max="11259" width="10.36328125" style="46" customWidth="1"/>
    <col min="11260" max="11260" width="11" style="46" customWidth="1"/>
    <col min="11261" max="11261" width="14.90625" style="46" customWidth="1"/>
    <col min="11262" max="11262" width="8.90625" style="46"/>
    <col min="11263" max="11263" width="9.54296875" style="46" bestFit="1" customWidth="1"/>
    <col min="11264" max="11504" width="8.90625" style="46"/>
    <col min="11505" max="11505" width="4.6328125" style="46" customWidth="1"/>
    <col min="11506" max="11506" width="12.08984375" style="46" customWidth="1"/>
    <col min="11507" max="11507" width="37.54296875" style="46" customWidth="1"/>
    <col min="11508" max="11508" width="8.54296875" style="46" customWidth="1"/>
    <col min="11509" max="11509" width="9.453125" style="46" customWidth="1"/>
    <col min="11510" max="11510" width="12.54296875" style="46" bestFit="1" customWidth="1"/>
    <col min="11511" max="11511" width="11.36328125" style="46" customWidth="1"/>
    <col min="11512" max="11512" width="12.08984375" style="46" customWidth="1"/>
    <col min="11513" max="11513" width="10.453125" style="46" customWidth="1"/>
    <col min="11514" max="11514" width="11.08984375" style="46" customWidth="1"/>
    <col min="11515" max="11515" width="10.36328125" style="46" customWidth="1"/>
    <col min="11516" max="11516" width="11" style="46" customWidth="1"/>
    <col min="11517" max="11517" width="14.90625" style="46" customWidth="1"/>
    <col min="11518" max="11518" width="8.90625" style="46"/>
    <col min="11519" max="11519" width="9.54296875" style="46" bestFit="1" customWidth="1"/>
    <col min="11520" max="11760" width="8.90625" style="46"/>
    <col min="11761" max="11761" width="4.6328125" style="46" customWidth="1"/>
    <col min="11762" max="11762" width="12.08984375" style="46" customWidth="1"/>
    <col min="11763" max="11763" width="37.54296875" style="46" customWidth="1"/>
    <col min="11764" max="11764" width="8.54296875" style="46" customWidth="1"/>
    <col min="11765" max="11765" width="9.453125" style="46" customWidth="1"/>
    <col min="11766" max="11766" width="12.54296875" style="46" bestFit="1" customWidth="1"/>
    <col min="11767" max="11767" width="11.36328125" style="46" customWidth="1"/>
    <col min="11768" max="11768" width="12.08984375" style="46" customWidth="1"/>
    <col min="11769" max="11769" width="10.453125" style="46" customWidth="1"/>
    <col min="11770" max="11770" width="11.08984375" style="46" customWidth="1"/>
    <col min="11771" max="11771" width="10.36328125" style="46" customWidth="1"/>
    <col min="11772" max="11772" width="11" style="46" customWidth="1"/>
    <col min="11773" max="11773" width="14.90625" style="46" customWidth="1"/>
    <col min="11774" max="11774" width="8.90625" style="46"/>
    <col min="11775" max="11775" width="9.54296875" style="46" bestFit="1" customWidth="1"/>
    <col min="11776" max="12016" width="8.90625" style="46"/>
    <col min="12017" max="12017" width="4.6328125" style="46" customWidth="1"/>
    <col min="12018" max="12018" width="12.08984375" style="46" customWidth="1"/>
    <col min="12019" max="12019" width="37.54296875" style="46" customWidth="1"/>
    <col min="12020" max="12020" width="8.54296875" style="46" customWidth="1"/>
    <col min="12021" max="12021" width="9.453125" style="46" customWidth="1"/>
    <col min="12022" max="12022" width="12.54296875" style="46" bestFit="1" customWidth="1"/>
    <col min="12023" max="12023" width="11.36328125" style="46" customWidth="1"/>
    <col min="12024" max="12024" width="12.08984375" style="46" customWidth="1"/>
    <col min="12025" max="12025" width="10.453125" style="46" customWidth="1"/>
    <col min="12026" max="12026" width="11.08984375" style="46" customWidth="1"/>
    <col min="12027" max="12027" width="10.36328125" style="46" customWidth="1"/>
    <col min="12028" max="12028" width="11" style="46" customWidth="1"/>
    <col min="12029" max="12029" width="14.90625" style="46" customWidth="1"/>
    <col min="12030" max="12030" width="8.90625" style="46"/>
    <col min="12031" max="12031" width="9.54296875" style="46" bestFit="1" customWidth="1"/>
    <col min="12032" max="12272" width="8.90625" style="46"/>
    <col min="12273" max="12273" width="4.6328125" style="46" customWidth="1"/>
    <col min="12274" max="12274" width="12.08984375" style="46" customWidth="1"/>
    <col min="12275" max="12275" width="37.54296875" style="46" customWidth="1"/>
    <col min="12276" max="12276" width="8.54296875" style="46" customWidth="1"/>
    <col min="12277" max="12277" width="9.453125" style="46" customWidth="1"/>
    <col min="12278" max="12278" width="12.54296875" style="46" bestFit="1" customWidth="1"/>
    <col min="12279" max="12279" width="11.36328125" style="46" customWidth="1"/>
    <col min="12280" max="12280" width="12.08984375" style="46" customWidth="1"/>
    <col min="12281" max="12281" width="10.453125" style="46" customWidth="1"/>
    <col min="12282" max="12282" width="11.08984375" style="46" customWidth="1"/>
    <col min="12283" max="12283" width="10.36328125" style="46" customWidth="1"/>
    <col min="12284" max="12284" width="11" style="46" customWidth="1"/>
    <col min="12285" max="12285" width="14.90625" style="46" customWidth="1"/>
    <col min="12286" max="12286" width="8.90625" style="46"/>
    <col min="12287" max="12287" width="9.54296875" style="46" bestFit="1" customWidth="1"/>
    <col min="12288" max="12528" width="8.90625" style="46"/>
    <col min="12529" max="12529" width="4.6328125" style="46" customWidth="1"/>
    <col min="12530" max="12530" width="12.08984375" style="46" customWidth="1"/>
    <col min="12531" max="12531" width="37.54296875" style="46" customWidth="1"/>
    <col min="12532" max="12532" width="8.54296875" style="46" customWidth="1"/>
    <col min="12533" max="12533" width="9.453125" style="46" customWidth="1"/>
    <col min="12534" max="12534" width="12.54296875" style="46" bestFit="1" customWidth="1"/>
    <col min="12535" max="12535" width="11.36328125" style="46" customWidth="1"/>
    <col min="12536" max="12536" width="12.08984375" style="46" customWidth="1"/>
    <col min="12537" max="12537" width="10.453125" style="46" customWidth="1"/>
    <col min="12538" max="12538" width="11.08984375" style="46" customWidth="1"/>
    <col min="12539" max="12539" width="10.36328125" style="46" customWidth="1"/>
    <col min="12540" max="12540" width="11" style="46" customWidth="1"/>
    <col min="12541" max="12541" width="14.90625" style="46" customWidth="1"/>
    <col min="12542" max="12542" width="8.90625" style="46"/>
    <col min="12543" max="12543" width="9.54296875" style="46" bestFit="1" customWidth="1"/>
    <col min="12544" max="12784" width="8.90625" style="46"/>
    <col min="12785" max="12785" width="4.6328125" style="46" customWidth="1"/>
    <col min="12786" max="12786" width="12.08984375" style="46" customWidth="1"/>
    <col min="12787" max="12787" width="37.54296875" style="46" customWidth="1"/>
    <col min="12788" max="12788" width="8.54296875" style="46" customWidth="1"/>
    <col min="12789" max="12789" width="9.453125" style="46" customWidth="1"/>
    <col min="12790" max="12790" width="12.54296875" style="46" bestFit="1" customWidth="1"/>
    <col min="12791" max="12791" width="11.36328125" style="46" customWidth="1"/>
    <col min="12792" max="12792" width="12.08984375" style="46" customWidth="1"/>
    <col min="12793" max="12793" width="10.453125" style="46" customWidth="1"/>
    <col min="12794" max="12794" width="11.08984375" style="46" customWidth="1"/>
    <col min="12795" max="12795" width="10.36328125" style="46" customWidth="1"/>
    <col min="12796" max="12796" width="11" style="46" customWidth="1"/>
    <col min="12797" max="12797" width="14.90625" style="46" customWidth="1"/>
    <col min="12798" max="12798" width="8.90625" style="46"/>
    <col min="12799" max="12799" width="9.54296875" style="46" bestFit="1" customWidth="1"/>
    <col min="12800" max="13040" width="8.90625" style="46"/>
    <col min="13041" max="13041" width="4.6328125" style="46" customWidth="1"/>
    <col min="13042" max="13042" width="12.08984375" style="46" customWidth="1"/>
    <col min="13043" max="13043" width="37.54296875" style="46" customWidth="1"/>
    <col min="13044" max="13044" width="8.54296875" style="46" customWidth="1"/>
    <col min="13045" max="13045" width="9.453125" style="46" customWidth="1"/>
    <col min="13046" max="13046" width="12.54296875" style="46" bestFit="1" customWidth="1"/>
    <col min="13047" max="13047" width="11.36328125" style="46" customWidth="1"/>
    <col min="13048" max="13048" width="12.08984375" style="46" customWidth="1"/>
    <col min="13049" max="13049" width="10.453125" style="46" customWidth="1"/>
    <col min="13050" max="13050" width="11.08984375" style="46" customWidth="1"/>
    <col min="13051" max="13051" width="10.36328125" style="46" customWidth="1"/>
    <col min="13052" max="13052" width="11" style="46" customWidth="1"/>
    <col min="13053" max="13053" width="14.90625" style="46" customWidth="1"/>
    <col min="13054" max="13054" width="8.90625" style="46"/>
    <col min="13055" max="13055" width="9.54296875" style="46" bestFit="1" customWidth="1"/>
    <col min="13056" max="13296" width="8.90625" style="46"/>
    <col min="13297" max="13297" width="4.6328125" style="46" customWidth="1"/>
    <col min="13298" max="13298" width="12.08984375" style="46" customWidth="1"/>
    <col min="13299" max="13299" width="37.54296875" style="46" customWidth="1"/>
    <col min="13300" max="13300" width="8.54296875" style="46" customWidth="1"/>
    <col min="13301" max="13301" width="9.453125" style="46" customWidth="1"/>
    <col min="13302" max="13302" width="12.54296875" style="46" bestFit="1" customWidth="1"/>
    <col min="13303" max="13303" width="11.36328125" style="46" customWidth="1"/>
    <col min="13304" max="13304" width="12.08984375" style="46" customWidth="1"/>
    <col min="13305" max="13305" width="10.453125" style="46" customWidth="1"/>
    <col min="13306" max="13306" width="11.08984375" style="46" customWidth="1"/>
    <col min="13307" max="13307" width="10.36328125" style="46" customWidth="1"/>
    <col min="13308" max="13308" width="11" style="46" customWidth="1"/>
    <col min="13309" max="13309" width="14.90625" style="46" customWidth="1"/>
    <col min="13310" max="13310" width="8.90625" style="46"/>
    <col min="13311" max="13311" width="9.54296875" style="46" bestFit="1" customWidth="1"/>
    <col min="13312" max="13552" width="8.90625" style="46"/>
    <col min="13553" max="13553" width="4.6328125" style="46" customWidth="1"/>
    <col min="13554" max="13554" width="12.08984375" style="46" customWidth="1"/>
    <col min="13555" max="13555" width="37.54296875" style="46" customWidth="1"/>
    <col min="13556" max="13556" width="8.54296875" style="46" customWidth="1"/>
    <col min="13557" max="13557" width="9.453125" style="46" customWidth="1"/>
    <col min="13558" max="13558" width="12.54296875" style="46" bestFit="1" customWidth="1"/>
    <col min="13559" max="13559" width="11.36328125" style="46" customWidth="1"/>
    <col min="13560" max="13560" width="12.08984375" style="46" customWidth="1"/>
    <col min="13561" max="13561" width="10.453125" style="46" customWidth="1"/>
    <col min="13562" max="13562" width="11.08984375" style="46" customWidth="1"/>
    <col min="13563" max="13563" width="10.36328125" style="46" customWidth="1"/>
    <col min="13564" max="13564" width="11" style="46" customWidth="1"/>
    <col min="13565" max="13565" width="14.90625" style="46" customWidth="1"/>
    <col min="13566" max="13566" width="8.90625" style="46"/>
    <col min="13567" max="13567" width="9.54296875" style="46" bestFit="1" customWidth="1"/>
    <col min="13568" max="13808" width="8.90625" style="46"/>
    <col min="13809" max="13809" width="4.6328125" style="46" customWidth="1"/>
    <col min="13810" max="13810" width="12.08984375" style="46" customWidth="1"/>
    <col min="13811" max="13811" width="37.54296875" style="46" customWidth="1"/>
    <col min="13812" max="13812" width="8.54296875" style="46" customWidth="1"/>
    <col min="13813" max="13813" width="9.453125" style="46" customWidth="1"/>
    <col min="13814" max="13814" width="12.54296875" style="46" bestFit="1" customWidth="1"/>
    <col min="13815" max="13815" width="11.36328125" style="46" customWidth="1"/>
    <col min="13816" max="13816" width="12.08984375" style="46" customWidth="1"/>
    <col min="13817" max="13817" width="10.453125" style="46" customWidth="1"/>
    <col min="13818" max="13818" width="11.08984375" style="46" customWidth="1"/>
    <col min="13819" max="13819" width="10.36328125" style="46" customWidth="1"/>
    <col min="13820" max="13820" width="11" style="46" customWidth="1"/>
    <col min="13821" max="13821" width="14.90625" style="46" customWidth="1"/>
    <col min="13822" max="13822" width="8.90625" style="46"/>
    <col min="13823" max="13823" width="9.54296875" style="46" bestFit="1" customWidth="1"/>
    <col min="13824" max="14064" width="8.90625" style="46"/>
    <col min="14065" max="14065" width="4.6328125" style="46" customWidth="1"/>
    <col min="14066" max="14066" width="12.08984375" style="46" customWidth="1"/>
    <col min="14067" max="14067" width="37.54296875" style="46" customWidth="1"/>
    <col min="14068" max="14068" width="8.54296875" style="46" customWidth="1"/>
    <col min="14069" max="14069" width="9.453125" style="46" customWidth="1"/>
    <col min="14070" max="14070" width="12.54296875" style="46" bestFit="1" customWidth="1"/>
    <col min="14071" max="14071" width="11.36328125" style="46" customWidth="1"/>
    <col min="14072" max="14072" width="12.08984375" style="46" customWidth="1"/>
    <col min="14073" max="14073" width="10.453125" style="46" customWidth="1"/>
    <col min="14074" max="14074" width="11.08984375" style="46" customWidth="1"/>
    <col min="14075" max="14075" width="10.36328125" style="46" customWidth="1"/>
    <col min="14076" max="14076" width="11" style="46" customWidth="1"/>
    <col min="14077" max="14077" width="14.90625" style="46" customWidth="1"/>
    <col min="14078" max="14078" width="8.90625" style="46"/>
    <col min="14079" max="14079" width="9.54296875" style="46" bestFit="1" customWidth="1"/>
    <col min="14080" max="14320" width="8.90625" style="46"/>
    <col min="14321" max="14321" width="4.6328125" style="46" customWidth="1"/>
    <col min="14322" max="14322" width="12.08984375" style="46" customWidth="1"/>
    <col min="14323" max="14323" width="37.54296875" style="46" customWidth="1"/>
    <col min="14324" max="14324" width="8.54296875" style="46" customWidth="1"/>
    <col min="14325" max="14325" width="9.453125" style="46" customWidth="1"/>
    <col min="14326" max="14326" width="12.54296875" style="46" bestFit="1" customWidth="1"/>
    <col min="14327" max="14327" width="11.36328125" style="46" customWidth="1"/>
    <col min="14328" max="14328" width="12.08984375" style="46" customWidth="1"/>
    <col min="14329" max="14329" width="10.453125" style="46" customWidth="1"/>
    <col min="14330" max="14330" width="11.08984375" style="46" customWidth="1"/>
    <col min="14331" max="14331" width="10.36328125" style="46" customWidth="1"/>
    <col min="14332" max="14332" width="11" style="46" customWidth="1"/>
    <col min="14333" max="14333" width="14.90625" style="46" customWidth="1"/>
    <col min="14334" max="14334" width="8.90625" style="46"/>
    <col min="14335" max="14335" width="9.54296875" style="46" bestFit="1" customWidth="1"/>
    <col min="14336" max="14576" width="8.90625" style="46"/>
    <col min="14577" max="14577" width="4.6328125" style="46" customWidth="1"/>
    <col min="14578" max="14578" width="12.08984375" style="46" customWidth="1"/>
    <col min="14579" max="14579" width="37.54296875" style="46" customWidth="1"/>
    <col min="14580" max="14580" width="8.54296875" style="46" customWidth="1"/>
    <col min="14581" max="14581" width="9.453125" style="46" customWidth="1"/>
    <col min="14582" max="14582" width="12.54296875" style="46" bestFit="1" customWidth="1"/>
    <col min="14583" max="14583" width="11.36328125" style="46" customWidth="1"/>
    <col min="14584" max="14584" width="12.08984375" style="46" customWidth="1"/>
    <col min="14585" max="14585" width="10.453125" style="46" customWidth="1"/>
    <col min="14586" max="14586" width="11.08984375" style="46" customWidth="1"/>
    <col min="14587" max="14587" width="10.36328125" style="46" customWidth="1"/>
    <col min="14588" max="14588" width="11" style="46" customWidth="1"/>
    <col min="14589" max="14589" width="14.90625" style="46" customWidth="1"/>
    <col min="14590" max="14590" width="8.90625" style="46"/>
    <col min="14591" max="14591" width="9.54296875" style="46" bestFit="1" customWidth="1"/>
    <col min="14592" max="14832" width="8.90625" style="46"/>
    <col min="14833" max="14833" width="4.6328125" style="46" customWidth="1"/>
    <col min="14834" max="14834" width="12.08984375" style="46" customWidth="1"/>
    <col min="14835" max="14835" width="37.54296875" style="46" customWidth="1"/>
    <col min="14836" max="14836" width="8.54296875" style="46" customWidth="1"/>
    <col min="14837" max="14837" width="9.453125" style="46" customWidth="1"/>
    <col min="14838" max="14838" width="12.54296875" style="46" bestFit="1" customWidth="1"/>
    <col min="14839" max="14839" width="11.36328125" style="46" customWidth="1"/>
    <col min="14840" max="14840" width="12.08984375" style="46" customWidth="1"/>
    <col min="14841" max="14841" width="10.453125" style="46" customWidth="1"/>
    <col min="14842" max="14842" width="11.08984375" style="46" customWidth="1"/>
    <col min="14843" max="14843" width="10.36328125" style="46" customWidth="1"/>
    <col min="14844" max="14844" width="11" style="46" customWidth="1"/>
    <col min="14845" max="14845" width="14.90625" style="46" customWidth="1"/>
    <col min="14846" max="14846" width="8.90625" style="46"/>
    <col min="14847" max="14847" width="9.54296875" style="46" bestFit="1" customWidth="1"/>
    <col min="14848" max="15088" width="8.90625" style="46"/>
    <col min="15089" max="15089" width="4.6328125" style="46" customWidth="1"/>
    <col min="15090" max="15090" width="12.08984375" style="46" customWidth="1"/>
    <col min="15091" max="15091" width="37.54296875" style="46" customWidth="1"/>
    <col min="15092" max="15092" width="8.54296875" style="46" customWidth="1"/>
    <col min="15093" max="15093" width="9.453125" style="46" customWidth="1"/>
    <col min="15094" max="15094" width="12.54296875" style="46" bestFit="1" customWidth="1"/>
    <col min="15095" max="15095" width="11.36328125" style="46" customWidth="1"/>
    <col min="15096" max="15096" width="12.08984375" style="46" customWidth="1"/>
    <col min="15097" max="15097" width="10.453125" style="46" customWidth="1"/>
    <col min="15098" max="15098" width="11.08984375" style="46" customWidth="1"/>
    <col min="15099" max="15099" width="10.36328125" style="46" customWidth="1"/>
    <col min="15100" max="15100" width="11" style="46" customWidth="1"/>
    <col min="15101" max="15101" width="14.90625" style="46" customWidth="1"/>
    <col min="15102" max="15102" width="8.90625" style="46"/>
    <col min="15103" max="15103" width="9.54296875" style="46" bestFit="1" customWidth="1"/>
    <col min="15104" max="15344" width="8.90625" style="46"/>
    <col min="15345" max="15345" width="4.6328125" style="46" customWidth="1"/>
    <col min="15346" max="15346" width="12.08984375" style="46" customWidth="1"/>
    <col min="15347" max="15347" width="37.54296875" style="46" customWidth="1"/>
    <col min="15348" max="15348" width="8.54296875" style="46" customWidth="1"/>
    <col min="15349" max="15349" width="9.453125" style="46" customWidth="1"/>
    <col min="15350" max="15350" width="12.54296875" style="46" bestFit="1" customWidth="1"/>
    <col min="15351" max="15351" width="11.36328125" style="46" customWidth="1"/>
    <col min="15352" max="15352" width="12.08984375" style="46" customWidth="1"/>
    <col min="15353" max="15353" width="10.453125" style="46" customWidth="1"/>
    <col min="15354" max="15354" width="11.08984375" style="46" customWidth="1"/>
    <col min="15355" max="15355" width="10.36328125" style="46" customWidth="1"/>
    <col min="15356" max="15356" width="11" style="46" customWidth="1"/>
    <col min="15357" max="15357" width="14.90625" style="46" customWidth="1"/>
    <col min="15358" max="15358" width="8.90625" style="46"/>
    <col min="15359" max="15359" width="9.54296875" style="46" bestFit="1" customWidth="1"/>
    <col min="15360" max="15600" width="8.90625" style="46"/>
    <col min="15601" max="15601" width="4.6328125" style="46" customWidth="1"/>
    <col min="15602" max="15602" width="12.08984375" style="46" customWidth="1"/>
    <col min="15603" max="15603" width="37.54296875" style="46" customWidth="1"/>
    <col min="15604" max="15604" width="8.54296875" style="46" customWidth="1"/>
    <col min="15605" max="15605" width="9.453125" style="46" customWidth="1"/>
    <col min="15606" max="15606" width="12.54296875" style="46" bestFit="1" customWidth="1"/>
    <col min="15607" max="15607" width="11.36328125" style="46" customWidth="1"/>
    <col min="15608" max="15608" width="12.08984375" style="46" customWidth="1"/>
    <col min="15609" max="15609" width="10.453125" style="46" customWidth="1"/>
    <col min="15610" max="15610" width="11.08984375" style="46" customWidth="1"/>
    <col min="15611" max="15611" width="10.36328125" style="46" customWidth="1"/>
    <col min="15612" max="15612" width="11" style="46" customWidth="1"/>
    <col min="15613" max="15613" width="14.90625" style="46" customWidth="1"/>
    <col min="15614" max="15614" width="8.90625" style="46"/>
    <col min="15615" max="15615" width="9.54296875" style="46" bestFit="1" customWidth="1"/>
    <col min="15616" max="15856" width="8.90625" style="46"/>
    <col min="15857" max="15857" width="4.6328125" style="46" customWidth="1"/>
    <col min="15858" max="15858" width="12.08984375" style="46" customWidth="1"/>
    <col min="15859" max="15859" width="37.54296875" style="46" customWidth="1"/>
    <col min="15860" max="15860" width="8.54296875" style="46" customWidth="1"/>
    <col min="15861" max="15861" width="9.453125" style="46" customWidth="1"/>
    <col min="15862" max="15862" width="12.54296875" style="46" bestFit="1" customWidth="1"/>
    <col min="15863" max="15863" width="11.36328125" style="46" customWidth="1"/>
    <col min="15864" max="15864" width="12.08984375" style="46" customWidth="1"/>
    <col min="15865" max="15865" width="10.453125" style="46" customWidth="1"/>
    <col min="15866" max="15866" width="11.08984375" style="46" customWidth="1"/>
    <col min="15867" max="15867" width="10.36328125" style="46" customWidth="1"/>
    <col min="15868" max="15868" width="11" style="46" customWidth="1"/>
    <col min="15869" max="15869" width="14.90625" style="46" customWidth="1"/>
    <col min="15870" max="15870" width="8.90625" style="46"/>
    <col min="15871" max="15871" width="9.54296875" style="46" bestFit="1" customWidth="1"/>
    <col min="15872" max="16112" width="8.90625" style="46"/>
    <col min="16113" max="16113" width="4.6328125" style="46" customWidth="1"/>
    <col min="16114" max="16114" width="12.08984375" style="46" customWidth="1"/>
    <col min="16115" max="16115" width="37.54296875" style="46" customWidth="1"/>
    <col min="16116" max="16116" width="8.54296875" style="46" customWidth="1"/>
    <col min="16117" max="16117" width="9.453125" style="46" customWidth="1"/>
    <col min="16118" max="16118" width="12.54296875" style="46" bestFit="1" customWidth="1"/>
    <col min="16119" max="16119" width="11.36328125" style="46" customWidth="1"/>
    <col min="16120" max="16120" width="12.08984375" style="46" customWidth="1"/>
    <col min="16121" max="16121" width="10.453125" style="46" customWidth="1"/>
    <col min="16122" max="16122" width="11.08984375" style="46" customWidth="1"/>
    <col min="16123" max="16123" width="10.36328125" style="46" customWidth="1"/>
    <col min="16124" max="16124" width="11" style="46" customWidth="1"/>
    <col min="16125" max="16125" width="14.90625" style="46" customWidth="1"/>
    <col min="16126" max="16126" width="8.90625" style="46"/>
    <col min="16127" max="16127" width="9.54296875" style="46" bestFit="1" customWidth="1"/>
    <col min="16128" max="16384" width="8.90625" style="46"/>
  </cols>
  <sheetData>
    <row r="1" spans="1:246" customFormat="1" ht="30" customHeight="1">
      <c r="A1" s="51"/>
      <c r="B1" s="303" t="s">
        <v>101</v>
      </c>
      <c r="C1" s="303"/>
      <c r="D1" s="303"/>
      <c r="E1" s="303"/>
      <c r="F1" s="303"/>
    </row>
    <row r="2" spans="1:246" s="75" customFormat="1">
      <c r="A2" s="301" t="s">
        <v>175</v>
      </c>
      <c r="B2" s="301"/>
      <c r="C2" s="301"/>
      <c r="D2" s="301"/>
      <c r="E2" s="301"/>
      <c r="F2" s="301"/>
    </row>
    <row r="3" spans="1:246" s="3" customFormat="1">
      <c r="A3" s="304" t="s">
        <v>174</v>
      </c>
      <c r="B3" s="304"/>
      <c r="C3" s="304"/>
      <c r="D3" s="304"/>
      <c r="E3" s="304"/>
      <c r="F3" s="304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  <c r="CZ3" s="187"/>
      <c r="DA3" s="187"/>
      <c r="DB3" s="187"/>
      <c r="DC3" s="187"/>
      <c r="DD3" s="187"/>
      <c r="DE3" s="187"/>
      <c r="DF3" s="187"/>
      <c r="DG3" s="187"/>
      <c r="DH3" s="187"/>
      <c r="DI3" s="187"/>
      <c r="DJ3" s="187"/>
      <c r="DK3" s="187"/>
      <c r="DL3" s="187"/>
      <c r="DM3" s="187"/>
      <c r="DN3" s="187"/>
      <c r="DO3" s="187"/>
      <c r="DP3" s="187"/>
      <c r="DQ3" s="187"/>
      <c r="DR3" s="187"/>
      <c r="DS3" s="187"/>
      <c r="DT3" s="187"/>
      <c r="DU3" s="187"/>
      <c r="DV3" s="187"/>
      <c r="DW3" s="187"/>
      <c r="DX3" s="187"/>
      <c r="DY3" s="187"/>
      <c r="DZ3" s="187"/>
      <c r="EA3" s="187"/>
      <c r="EB3" s="187"/>
      <c r="EC3" s="187"/>
      <c r="ED3" s="187"/>
      <c r="EE3" s="187"/>
      <c r="EF3" s="187"/>
      <c r="EG3" s="187"/>
      <c r="EH3" s="187"/>
      <c r="EI3" s="187"/>
      <c r="EJ3" s="187"/>
      <c r="EK3" s="187"/>
      <c r="EL3" s="187"/>
      <c r="EM3" s="187"/>
      <c r="EN3" s="187"/>
      <c r="EO3" s="187"/>
      <c r="EP3" s="187"/>
      <c r="EQ3" s="187"/>
      <c r="ER3" s="187"/>
      <c r="ES3" s="187"/>
      <c r="ET3" s="187"/>
      <c r="EU3" s="187"/>
      <c r="EV3" s="187"/>
      <c r="EW3" s="187"/>
      <c r="EX3" s="187"/>
      <c r="EY3" s="187"/>
      <c r="EZ3" s="187"/>
      <c r="FA3" s="187"/>
      <c r="FB3" s="187"/>
      <c r="FC3" s="187"/>
      <c r="FD3" s="187"/>
      <c r="FE3" s="187"/>
      <c r="FF3" s="187"/>
      <c r="FG3" s="187"/>
      <c r="FH3" s="187"/>
      <c r="FI3" s="187"/>
      <c r="FJ3" s="187"/>
      <c r="FK3" s="187"/>
      <c r="FL3" s="187"/>
      <c r="FM3" s="187"/>
      <c r="FN3" s="187"/>
      <c r="FO3" s="187"/>
      <c r="FP3" s="187"/>
      <c r="FQ3" s="187"/>
      <c r="FR3" s="187"/>
      <c r="FS3" s="187"/>
      <c r="FT3" s="187"/>
      <c r="FU3" s="187"/>
      <c r="FV3" s="187"/>
      <c r="FW3" s="187"/>
      <c r="FX3" s="187"/>
      <c r="FY3" s="187"/>
      <c r="FZ3" s="187"/>
      <c r="GA3" s="187"/>
      <c r="GB3" s="187"/>
      <c r="GC3" s="187"/>
      <c r="GD3" s="187"/>
      <c r="GE3" s="187"/>
      <c r="GF3" s="187"/>
      <c r="GG3" s="187"/>
      <c r="GH3" s="187"/>
      <c r="GI3" s="187"/>
      <c r="GJ3" s="187"/>
      <c r="GK3" s="187"/>
      <c r="GL3" s="187"/>
      <c r="GM3" s="187"/>
      <c r="GN3" s="187"/>
      <c r="GO3" s="187"/>
      <c r="GP3" s="187"/>
      <c r="GQ3" s="187"/>
      <c r="GR3" s="187"/>
      <c r="GS3" s="187"/>
      <c r="GT3" s="187"/>
      <c r="GU3" s="187"/>
      <c r="GV3" s="187"/>
      <c r="GW3" s="187"/>
      <c r="GX3" s="187"/>
      <c r="GY3" s="187"/>
      <c r="GZ3" s="187"/>
      <c r="HA3" s="187"/>
      <c r="HB3" s="187"/>
      <c r="HC3" s="187"/>
      <c r="HD3" s="187"/>
      <c r="HE3" s="187"/>
      <c r="HF3" s="187"/>
      <c r="HG3" s="187"/>
      <c r="HH3" s="187"/>
      <c r="HI3" s="187"/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  <c r="IF3" s="187"/>
    </row>
    <row r="4" spans="1:246" s="3" customFormat="1" ht="12.75" customHeight="1">
      <c r="A4" s="188"/>
      <c r="B4" s="188"/>
      <c r="C4" s="189"/>
      <c r="D4" s="188"/>
      <c r="E4" s="188"/>
      <c r="F4" s="188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87"/>
      <c r="EG4" s="187"/>
      <c r="EH4" s="187"/>
      <c r="EI4" s="187"/>
      <c r="EJ4" s="187"/>
      <c r="EK4" s="187"/>
      <c r="EL4" s="187"/>
      <c r="EM4" s="187"/>
      <c r="EN4" s="187"/>
      <c r="EO4" s="187"/>
      <c r="EP4" s="187"/>
      <c r="EQ4" s="187"/>
      <c r="ER4" s="187"/>
      <c r="ES4" s="187"/>
      <c r="ET4" s="187"/>
      <c r="EU4" s="187"/>
      <c r="EV4" s="187"/>
      <c r="EW4" s="187"/>
      <c r="EX4" s="187"/>
      <c r="EY4" s="187"/>
      <c r="EZ4" s="187"/>
      <c r="FA4" s="187"/>
      <c r="FB4" s="187"/>
      <c r="FC4" s="187"/>
      <c r="FD4" s="187"/>
      <c r="FE4" s="187"/>
      <c r="FF4" s="187"/>
      <c r="FG4" s="187"/>
      <c r="FH4" s="187"/>
      <c r="FI4" s="187"/>
      <c r="FJ4" s="187"/>
      <c r="FK4" s="187"/>
      <c r="FL4" s="187"/>
      <c r="FM4" s="187"/>
      <c r="FN4" s="187"/>
      <c r="FO4" s="187"/>
      <c r="FP4" s="187"/>
      <c r="FQ4" s="187"/>
      <c r="FR4" s="187"/>
      <c r="FS4" s="187"/>
      <c r="FT4" s="187"/>
      <c r="FU4" s="187"/>
      <c r="FV4" s="187"/>
      <c r="FW4" s="187"/>
      <c r="FX4" s="187"/>
      <c r="FY4" s="187"/>
      <c r="FZ4" s="187"/>
      <c r="GA4" s="187"/>
      <c r="GB4" s="187"/>
      <c r="GC4" s="187"/>
      <c r="GD4" s="187"/>
      <c r="GE4" s="187"/>
      <c r="GF4" s="187"/>
      <c r="GG4" s="187"/>
      <c r="GH4" s="187"/>
      <c r="GI4" s="187"/>
      <c r="GJ4" s="187"/>
      <c r="GK4" s="187"/>
      <c r="GL4" s="187"/>
      <c r="GM4" s="187"/>
      <c r="GN4" s="187"/>
      <c r="GO4" s="187"/>
      <c r="GP4" s="187"/>
      <c r="GQ4" s="187"/>
      <c r="GR4" s="187"/>
      <c r="GS4" s="187"/>
      <c r="GT4" s="187"/>
      <c r="GU4" s="187"/>
      <c r="GV4" s="187"/>
      <c r="GW4" s="187"/>
      <c r="GX4" s="187"/>
      <c r="GY4" s="187"/>
      <c r="GZ4" s="187"/>
      <c r="HA4" s="187"/>
      <c r="HB4" s="187"/>
      <c r="HC4" s="187"/>
      <c r="HD4" s="187"/>
      <c r="HE4" s="187"/>
      <c r="HF4" s="187"/>
      <c r="HG4" s="187"/>
      <c r="HH4" s="187"/>
      <c r="HI4" s="187"/>
      <c r="HJ4" s="187"/>
      <c r="HK4" s="187"/>
      <c r="HL4" s="187"/>
      <c r="HM4" s="187"/>
      <c r="HN4" s="187"/>
      <c r="HO4" s="187"/>
      <c r="HP4" s="187"/>
      <c r="HQ4" s="187"/>
      <c r="HR4" s="187"/>
      <c r="HS4" s="187"/>
      <c r="HT4" s="187"/>
      <c r="HU4" s="187"/>
      <c r="HV4" s="187"/>
      <c r="HW4" s="187"/>
      <c r="HX4" s="187"/>
      <c r="HY4" s="187"/>
      <c r="HZ4" s="187"/>
      <c r="IA4" s="187"/>
      <c r="IB4" s="187"/>
      <c r="IC4" s="187"/>
      <c r="ID4" s="187"/>
      <c r="IE4" s="187"/>
      <c r="IF4" s="187"/>
    </row>
    <row r="5" spans="1:246" s="3" customFormat="1" ht="34.5" customHeight="1">
      <c r="A5" s="170"/>
      <c r="B5" s="302" t="s">
        <v>173</v>
      </c>
      <c r="C5" s="302"/>
      <c r="D5" s="302"/>
      <c r="E5" s="302"/>
      <c r="F5" s="302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  <c r="EC5" s="187"/>
      <c r="ED5" s="187"/>
      <c r="EE5" s="187"/>
      <c r="EF5" s="187"/>
      <c r="EG5" s="187"/>
      <c r="EH5" s="187"/>
      <c r="EI5" s="187"/>
      <c r="EJ5" s="187"/>
      <c r="EK5" s="187"/>
      <c r="EL5" s="187"/>
      <c r="EM5" s="187"/>
      <c r="EN5" s="187"/>
      <c r="EO5" s="187"/>
      <c r="EP5" s="187"/>
      <c r="EQ5" s="187"/>
      <c r="ER5" s="187"/>
      <c r="ES5" s="187"/>
      <c r="ET5" s="187"/>
      <c r="EU5" s="187"/>
      <c r="EV5" s="187"/>
      <c r="EW5" s="187"/>
      <c r="EX5" s="187"/>
      <c r="EY5" s="187"/>
      <c r="EZ5" s="187"/>
      <c r="FA5" s="187"/>
      <c r="FB5" s="187"/>
      <c r="FC5" s="187"/>
      <c r="FD5" s="187"/>
      <c r="FE5" s="187"/>
      <c r="FF5" s="187"/>
      <c r="FG5" s="187"/>
      <c r="FH5" s="187"/>
      <c r="FI5" s="187"/>
      <c r="FJ5" s="187"/>
      <c r="FK5" s="187"/>
      <c r="FL5" s="187"/>
      <c r="FM5" s="187"/>
      <c r="FN5" s="187"/>
      <c r="FO5" s="187"/>
      <c r="FP5" s="187"/>
      <c r="FQ5" s="187"/>
      <c r="FR5" s="187"/>
      <c r="FS5" s="187"/>
      <c r="FT5" s="187"/>
      <c r="FU5" s="187"/>
      <c r="FV5" s="187"/>
      <c r="FW5" s="187"/>
      <c r="FX5" s="187"/>
      <c r="FY5" s="187"/>
      <c r="FZ5" s="187"/>
      <c r="GA5" s="187"/>
      <c r="GB5" s="187"/>
      <c r="GC5" s="187"/>
      <c r="GD5" s="187"/>
      <c r="GE5" s="187"/>
      <c r="GF5" s="187"/>
      <c r="GG5" s="187"/>
      <c r="GH5" s="187"/>
      <c r="GI5" s="187"/>
      <c r="GJ5" s="187"/>
      <c r="GK5" s="187"/>
      <c r="GL5" s="187"/>
      <c r="GM5" s="187"/>
      <c r="GN5" s="187"/>
      <c r="GO5" s="187"/>
      <c r="GP5" s="187"/>
      <c r="GQ5" s="187"/>
      <c r="GR5" s="187"/>
      <c r="GS5" s="187"/>
      <c r="GT5" s="187"/>
      <c r="GU5" s="187"/>
      <c r="GV5" s="187"/>
      <c r="GW5" s="187"/>
      <c r="GX5" s="187"/>
      <c r="GY5" s="187"/>
      <c r="GZ5" s="187"/>
      <c r="HA5" s="187"/>
      <c r="HB5" s="187"/>
      <c r="HC5" s="187"/>
      <c r="HD5" s="187"/>
      <c r="HE5" s="187"/>
      <c r="HF5" s="187"/>
      <c r="HG5" s="187"/>
      <c r="HH5" s="187"/>
      <c r="HI5" s="187"/>
      <c r="HJ5" s="187"/>
      <c r="HK5" s="187"/>
      <c r="HL5" s="187"/>
      <c r="HM5" s="187"/>
      <c r="HN5" s="187"/>
      <c r="HO5" s="187"/>
      <c r="HP5" s="187"/>
      <c r="HQ5" s="187"/>
      <c r="HR5" s="187"/>
      <c r="HS5" s="187"/>
      <c r="HT5" s="187"/>
      <c r="HU5" s="187"/>
      <c r="HV5" s="187"/>
      <c r="HW5" s="187"/>
      <c r="HX5" s="187"/>
      <c r="HY5" s="187"/>
      <c r="HZ5" s="187"/>
      <c r="IA5" s="187"/>
      <c r="IB5" s="187"/>
      <c r="IC5" s="187"/>
      <c r="ID5" s="187"/>
      <c r="IE5" s="187"/>
      <c r="IF5" s="187"/>
    </row>
    <row r="6" spans="1:246" s="3" customFormat="1" ht="18" customHeight="1">
      <c r="A6" s="299" t="s">
        <v>20</v>
      </c>
      <c r="B6" s="296" t="s">
        <v>21</v>
      </c>
      <c r="C6" s="296" t="s">
        <v>22</v>
      </c>
      <c r="D6" s="296" t="s">
        <v>24</v>
      </c>
      <c r="E6" s="300" t="s">
        <v>35</v>
      </c>
      <c r="F6" s="296" t="s">
        <v>36</v>
      </c>
      <c r="G6" s="296" t="s">
        <v>37</v>
      </c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  <c r="EN6" s="187"/>
      <c r="EO6" s="187"/>
      <c r="EP6" s="187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7"/>
      <c r="FB6" s="187"/>
      <c r="FC6" s="187"/>
      <c r="FD6" s="187"/>
      <c r="FE6" s="187"/>
      <c r="FF6" s="187"/>
      <c r="FG6" s="187"/>
      <c r="FH6" s="187"/>
      <c r="FI6" s="187"/>
      <c r="FJ6" s="187"/>
      <c r="FK6" s="187"/>
      <c r="FL6" s="187"/>
      <c r="FM6" s="187"/>
      <c r="FN6" s="187"/>
      <c r="FO6" s="187"/>
      <c r="FP6" s="187"/>
      <c r="FQ6" s="187"/>
      <c r="FR6" s="187"/>
      <c r="FS6" s="187"/>
      <c r="FT6" s="187"/>
      <c r="FU6" s="187"/>
      <c r="FV6" s="187"/>
      <c r="FW6" s="187"/>
      <c r="FX6" s="187"/>
      <c r="FY6" s="187"/>
      <c r="FZ6" s="187"/>
      <c r="GA6" s="187"/>
      <c r="GB6" s="187"/>
      <c r="GC6" s="187"/>
      <c r="GD6" s="187"/>
      <c r="GE6" s="187"/>
      <c r="GF6" s="187"/>
      <c r="GG6" s="187"/>
      <c r="GH6" s="187"/>
      <c r="GI6" s="187"/>
      <c r="GJ6" s="187"/>
      <c r="GK6" s="187"/>
      <c r="GL6" s="187"/>
      <c r="GM6" s="187"/>
      <c r="GN6" s="187"/>
      <c r="GO6" s="187"/>
      <c r="GP6" s="187"/>
      <c r="GQ6" s="187"/>
      <c r="GR6" s="187"/>
      <c r="GS6" s="187"/>
      <c r="GT6" s="187"/>
      <c r="GU6" s="187"/>
      <c r="GV6" s="187"/>
      <c r="GW6" s="187"/>
      <c r="GX6" s="187"/>
      <c r="GY6" s="187"/>
      <c r="GZ6" s="187"/>
      <c r="HA6" s="187"/>
      <c r="HB6" s="187"/>
      <c r="HC6" s="187"/>
      <c r="HD6" s="187"/>
      <c r="HE6" s="187"/>
      <c r="HF6" s="187"/>
      <c r="HG6" s="187"/>
      <c r="HH6" s="187"/>
      <c r="HI6" s="187"/>
      <c r="HJ6" s="187"/>
      <c r="HK6" s="187"/>
      <c r="HL6" s="187"/>
      <c r="HM6" s="187"/>
      <c r="HN6" s="187"/>
      <c r="HO6" s="187"/>
      <c r="HP6" s="187"/>
      <c r="HQ6" s="187"/>
      <c r="HR6" s="187"/>
      <c r="HS6" s="187"/>
      <c r="HT6" s="187"/>
      <c r="HU6" s="187"/>
      <c r="HV6" s="187"/>
      <c r="HW6" s="187"/>
      <c r="HX6" s="187"/>
      <c r="HY6" s="187"/>
      <c r="HZ6" s="187"/>
      <c r="IA6" s="187"/>
      <c r="IB6" s="187"/>
      <c r="IC6" s="187"/>
      <c r="ID6" s="187"/>
      <c r="IE6" s="187"/>
      <c r="IF6" s="187"/>
    </row>
    <row r="7" spans="1:246" s="3" customFormat="1" ht="39.75" customHeight="1">
      <c r="A7" s="299"/>
      <c r="B7" s="296"/>
      <c r="C7" s="296"/>
      <c r="D7" s="296"/>
      <c r="E7" s="300"/>
      <c r="F7" s="296"/>
      <c r="G7" s="296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  <c r="FQ7" s="187"/>
      <c r="FR7" s="187"/>
      <c r="FS7" s="187"/>
      <c r="FT7" s="187"/>
      <c r="FU7" s="187"/>
      <c r="FV7" s="187"/>
      <c r="FW7" s="187"/>
      <c r="FX7" s="187"/>
      <c r="FY7" s="187"/>
      <c r="FZ7" s="187"/>
      <c r="GA7" s="187"/>
      <c r="GB7" s="187"/>
      <c r="GC7" s="187"/>
      <c r="GD7" s="187"/>
      <c r="GE7" s="187"/>
      <c r="GF7" s="187"/>
      <c r="GG7" s="187"/>
      <c r="GH7" s="187"/>
      <c r="GI7" s="187"/>
      <c r="GJ7" s="187"/>
      <c r="GK7" s="187"/>
      <c r="GL7" s="187"/>
      <c r="GM7" s="187"/>
      <c r="GN7" s="187"/>
      <c r="GO7" s="187"/>
      <c r="GP7" s="187"/>
      <c r="GQ7" s="187"/>
      <c r="GR7" s="187"/>
      <c r="GS7" s="187"/>
      <c r="GT7" s="187"/>
      <c r="GU7" s="187"/>
      <c r="GV7" s="187"/>
      <c r="GW7" s="187"/>
      <c r="GX7" s="187"/>
      <c r="GY7" s="187"/>
      <c r="GZ7" s="187"/>
      <c r="HA7" s="187"/>
      <c r="HB7" s="187"/>
      <c r="HC7" s="187"/>
      <c r="HD7" s="187"/>
      <c r="HE7" s="187"/>
      <c r="HF7" s="187"/>
      <c r="HG7" s="187"/>
      <c r="HH7" s="187"/>
      <c r="HI7" s="187"/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187"/>
      <c r="HU7" s="187"/>
      <c r="HV7" s="187"/>
      <c r="HW7" s="187"/>
      <c r="HX7" s="187"/>
      <c r="HY7" s="187"/>
      <c r="HZ7" s="187"/>
      <c r="IA7" s="187"/>
      <c r="IB7" s="187"/>
      <c r="IC7" s="187"/>
      <c r="ID7" s="187"/>
      <c r="IE7" s="187"/>
      <c r="IF7" s="187"/>
    </row>
    <row r="8" spans="1:246" s="3" customFormat="1">
      <c r="A8" s="131">
        <v>1</v>
      </c>
      <c r="B8" s="129">
        <v>2</v>
      </c>
      <c r="C8" s="129">
        <v>3</v>
      </c>
      <c r="D8" s="129">
        <v>4</v>
      </c>
      <c r="E8" s="95">
        <v>5</v>
      </c>
      <c r="F8" s="95">
        <v>6</v>
      </c>
      <c r="G8" s="88">
        <v>7</v>
      </c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7"/>
      <c r="ER8" s="187"/>
      <c r="ES8" s="187"/>
      <c r="ET8" s="187"/>
      <c r="EU8" s="187"/>
      <c r="EV8" s="187"/>
      <c r="EW8" s="187"/>
      <c r="EX8" s="187"/>
      <c r="EY8" s="187"/>
      <c r="EZ8" s="187"/>
      <c r="FA8" s="187"/>
      <c r="FB8" s="187"/>
      <c r="FC8" s="187"/>
      <c r="FD8" s="187"/>
      <c r="FE8" s="187"/>
      <c r="FF8" s="187"/>
      <c r="FG8" s="187"/>
      <c r="FH8" s="187"/>
      <c r="FI8" s="187"/>
      <c r="FJ8" s="187"/>
      <c r="FK8" s="187"/>
      <c r="FL8" s="187"/>
      <c r="FM8" s="187"/>
      <c r="FN8" s="187"/>
      <c r="FO8" s="187"/>
      <c r="FP8" s="187"/>
      <c r="FQ8" s="187"/>
      <c r="FR8" s="187"/>
      <c r="FS8" s="187"/>
      <c r="FT8" s="187"/>
      <c r="FU8" s="187"/>
      <c r="FV8" s="187"/>
      <c r="FW8" s="187"/>
      <c r="FX8" s="187"/>
      <c r="FY8" s="187"/>
      <c r="FZ8" s="187"/>
      <c r="GA8" s="187"/>
      <c r="GB8" s="187"/>
      <c r="GC8" s="187"/>
      <c r="GD8" s="187"/>
      <c r="GE8" s="187"/>
      <c r="GF8" s="187"/>
      <c r="GG8" s="187"/>
      <c r="GH8" s="187"/>
      <c r="GI8" s="187"/>
      <c r="GJ8" s="187"/>
      <c r="GK8" s="187"/>
      <c r="GL8" s="187"/>
      <c r="GM8" s="187"/>
      <c r="GN8" s="187"/>
      <c r="GO8" s="187"/>
      <c r="GP8" s="187"/>
      <c r="GQ8" s="187"/>
      <c r="GR8" s="187"/>
      <c r="GS8" s="187"/>
      <c r="GT8" s="187"/>
      <c r="GU8" s="187"/>
      <c r="GV8" s="187"/>
      <c r="GW8" s="187"/>
      <c r="GX8" s="187"/>
      <c r="GY8" s="187"/>
      <c r="GZ8" s="187"/>
      <c r="HA8" s="187"/>
      <c r="HB8" s="187"/>
      <c r="HC8" s="187"/>
      <c r="HD8" s="187"/>
      <c r="HE8" s="187"/>
      <c r="HF8" s="187"/>
      <c r="HG8" s="187"/>
      <c r="HH8" s="187"/>
      <c r="HI8" s="187"/>
      <c r="HJ8" s="187"/>
      <c r="HK8" s="187"/>
      <c r="HL8" s="187"/>
      <c r="HM8" s="187"/>
      <c r="HN8" s="187"/>
      <c r="HO8" s="187"/>
      <c r="HP8" s="187"/>
      <c r="HQ8" s="187"/>
      <c r="HR8" s="187"/>
      <c r="HS8" s="187"/>
      <c r="HT8" s="187"/>
      <c r="HU8" s="187"/>
      <c r="HV8" s="187"/>
      <c r="HW8" s="187"/>
      <c r="HX8" s="187"/>
      <c r="HY8" s="187"/>
      <c r="HZ8" s="187"/>
      <c r="IA8" s="187"/>
      <c r="IB8" s="187"/>
      <c r="IC8" s="187"/>
      <c r="ID8" s="187"/>
      <c r="IE8" s="187"/>
      <c r="IF8" s="187"/>
    </row>
    <row r="9" spans="1:246">
      <c r="A9" s="266"/>
      <c r="B9" s="226" t="s">
        <v>172</v>
      </c>
      <c r="C9" s="227"/>
      <c r="D9" s="267"/>
      <c r="E9" s="125"/>
      <c r="F9" s="267"/>
      <c r="G9" s="142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179"/>
      <c r="DQ9" s="179"/>
      <c r="DR9" s="179"/>
      <c r="DS9" s="179"/>
      <c r="DT9" s="179"/>
      <c r="DU9" s="179"/>
      <c r="DV9" s="179"/>
      <c r="DW9" s="179"/>
      <c r="DX9" s="179"/>
      <c r="DY9" s="179"/>
      <c r="DZ9" s="179"/>
      <c r="EA9" s="179"/>
      <c r="EB9" s="179"/>
      <c r="EC9" s="179"/>
      <c r="ED9" s="179"/>
      <c r="EE9" s="179"/>
      <c r="EF9" s="179"/>
      <c r="EG9" s="179"/>
      <c r="EH9" s="179"/>
      <c r="EI9" s="179"/>
      <c r="EJ9" s="179"/>
      <c r="EK9" s="179"/>
      <c r="EL9" s="179"/>
      <c r="EM9" s="179"/>
      <c r="EN9" s="179"/>
      <c r="EO9" s="179"/>
      <c r="EP9" s="179"/>
      <c r="EQ9" s="179"/>
      <c r="ER9" s="179"/>
      <c r="ES9" s="179"/>
      <c r="ET9" s="179"/>
      <c r="EU9" s="179"/>
      <c r="EV9" s="179"/>
      <c r="EW9" s="179"/>
      <c r="EX9" s="179"/>
      <c r="EY9" s="179"/>
      <c r="EZ9" s="179"/>
      <c r="FA9" s="179"/>
      <c r="FB9" s="179"/>
      <c r="FC9" s="179"/>
      <c r="FD9" s="179"/>
      <c r="FE9" s="179"/>
      <c r="FF9" s="179"/>
      <c r="FG9" s="179"/>
      <c r="FH9" s="179"/>
      <c r="FI9" s="179"/>
      <c r="FJ9" s="179"/>
      <c r="FK9" s="179"/>
      <c r="FL9" s="179"/>
      <c r="FM9" s="179"/>
      <c r="FN9" s="179"/>
      <c r="FO9" s="179"/>
      <c r="FP9" s="179"/>
      <c r="FQ9" s="179"/>
      <c r="FR9" s="179"/>
      <c r="FS9" s="179"/>
      <c r="FT9" s="179"/>
      <c r="FU9" s="179"/>
      <c r="FV9" s="179"/>
      <c r="FW9" s="179"/>
      <c r="FX9" s="179"/>
      <c r="FY9" s="179"/>
      <c r="FZ9" s="179"/>
      <c r="GA9" s="179"/>
      <c r="GB9" s="179"/>
      <c r="GC9" s="179"/>
      <c r="GD9" s="179"/>
      <c r="GE9" s="179"/>
      <c r="GF9" s="179"/>
      <c r="GG9" s="179"/>
      <c r="GH9" s="179"/>
      <c r="GI9" s="179"/>
      <c r="GJ9" s="179"/>
      <c r="GK9" s="179"/>
      <c r="GL9" s="179"/>
      <c r="GM9" s="179"/>
      <c r="GN9" s="179"/>
      <c r="GO9" s="179"/>
      <c r="GP9" s="179"/>
      <c r="GQ9" s="179"/>
      <c r="GR9" s="179"/>
      <c r="GS9" s="179"/>
      <c r="GT9" s="179"/>
      <c r="GU9" s="179"/>
      <c r="GV9" s="179"/>
      <c r="GW9" s="179"/>
      <c r="GX9" s="179"/>
      <c r="GY9" s="179"/>
      <c r="GZ9" s="179"/>
      <c r="HA9" s="179"/>
      <c r="HB9" s="179"/>
      <c r="HC9" s="179"/>
      <c r="HD9" s="179"/>
      <c r="HE9" s="179"/>
      <c r="HF9" s="179"/>
      <c r="HG9" s="179"/>
      <c r="HH9" s="179"/>
      <c r="HI9" s="179"/>
      <c r="HJ9" s="179"/>
      <c r="HK9" s="179"/>
      <c r="HL9" s="179"/>
      <c r="HM9" s="179"/>
      <c r="HN9" s="179"/>
      <c r="HO9" s="179"/>
      <c r="HP9" s="179"/>
      <c r="HQ9" s="179"/>
      <c r="HR9" s="179"/>
      <c r="HS9" s="179"/>
      <c r="HT9" s="179"/>
      <c r="HU9" s="179"/>
      <c r="HV9" s="179"/>
      <c r="HW9" s="179"/>
      <c r="HX9" s="179"/>
      <c r="HY9" s="179"/>
      <c r="HZ9" s="179"/>
      <c r="IA9" s="179"/>
      <c r="IB9" s="179"/>
      <c r="IC9" s="179"/>
      <c r="ID9" s="179"/>
      <c r="IE9" s="179"/>
      <c r="IF9" s="179"/>
    </row>
    <row r="10" spans="1:246" ht="48">
      <c r="A10" s="266">
        <v>1</v>
      </c>
      <c r="B10" s="228" t="s">
        <v>171</v>
      </c>
      <c r="C10" s="227" t="s">
        <v>4</v>
      </c>
      <c r="D10" s="267">
        <v>700</v>
      </c>
      <c r="E10" s="267"/>
      <c r="F10" s="267"/>
      <c r="G10" s="142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79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79"/>
      <c r="DX10" s="179"/>
      <c r="DY10" s="179"/>
      <c r="DZ10" s="179"/>
      <c r="EA10" s="179"/>
      <c r="EB10" s="179"/>
      <c r="EC10" s="179"/>
      <c r="ED10" s="179"/>
      <c r="EE10" s="179"/>
      <c r="EF10" s="179"/>
      <c r="EG10" s="179"/>
      <c r="EH10" s="179"/>
      <c r="EI10" s="179"/>
      <c r="EJ10" s="179"/>
      <c r="EK10" s="179"/>
      <c r="EL10" s="179"/>
      <c r="EM10" s="179"/>
      <c r="EN10" s="179"/>
      <c r="EO10" s="179"/>
      <c r="EP10" s="179"/>
      <c r="EQ10" s="179"/>
      <c r="ER10" s="179"/>
      <c r="ES10" s="179"/>
      <c r="ET10" s="179"/>
      <c r="EU10" s="179"/>
      <c r="EV10" s="179"/>
      <c r="EW10" s="179"/>
      <c r="EX10" s="179"/>
      <c r="EY10" s="179"/>
      <c r="EZ10" s="179"/>
      <c r="FA10" s="179"/>
      <c r="FB10" s="179"/>
      <c r="FC10" s="179"/>
      <c r="FD10" s="179"/>
      <c r="FE10" s="179"/>
      <c r="FF10" s="179"/>
      <c r="FG10" s="179"/>
      <c r="FH10" s="179"/>
      <c r="FI10" s="179"/>
      <c r="FJ10" s="179"/>
      <c r="FK10" s="179"/>
      <c r="FL10" s="179"/>
      <c r="FM10" s="179"/>
      <c r="FN10" s="179"/>
      <c r="FO10" s="179"/>
      <c r="FP10" s="179"/>
      <c r="FQ10" s="179"/>
      <c r="FR10" s="179"/>
      <c r="FS10" s="179"/>
      <c r="FT10" s="179"/>
      <c r="FU10" s="179"/>
      <c r="FV10" s="179"/>
      <c r="FW10" s="179"/>
      <c r="FX10" s="179"/>
      <c r="FY10" s="179"/>
      <c r="FZ10" s="179"/>
      <c r="GA10" s="179"/>
      <c r="GB10" s="179"/>
      <c r="GC10" s="179"/>
      <c r="GD10" s="179"/>
      <c r="GE10" s="179"/>
      <c r="GF10" s="179"/>
      <c r="GG10" s="179"/>
      <c r="GH10" s="179"/>
      <c r="GI10" s="179"/>
      <c r="GJ10" s="179"/>
      <c r="GK10" s="179"/>
      <c r="GL10" s="179"/>
      <c r="GM10" s="179"/>
      <c r="GN10" s="179"/>
      <c r="GO10" s="179"/>
      <c r="GP10" s="179"/>
      <c r="GQ10" s="179"/>
      <c r="GR10" s="179"/>
      <c r="GS10" s="179"/>
      <c r="GT10" s="179"/>
      <c r="GU10" s="179"/>
      <c r="GV10" s="179"/>
      <c r="GW10" s="179"/>
      <c r="GX10" s="179"/>
      <c r="GY10" s="179"/>
      <c r="GZ10" s="179"/>
      <c r="HA10" s="179"/>
      <c r="HB10" s="179"/>
      <c r="HC10" s="179"/>
      <c r="HD10" s="179"/>
      <c r="HE10" s="179"/>
      <c r="HF10" s="179"/>
      <c r="HG10" s="179"/>
      <c r="HH10" s="179"/>
      <c r="HI10" s="179"/>
      <c r="HJ10" s="179"/>
      <c r="HK10" s="179"/>
      <c r="HL10" s="179"/>
      <c r="HM10" s="179"/>
      <c r="HN10" s="179"/>
      <c r="HO10" s="179"/>
      <c r="HP10" s="179"/>
      <c r="HQ10" s="179"/>
      <c r="HR10" s="179"/>
      <c r="HS10" s="179"/>
      <c r="HT10" s="179"/>
      <c r="HU10" s="179"/>
      <c r="HV10" s="179"/>
      <c r="HW10" s="179"/>
      <c r="HX10" s="179"/>
      <c r="HY10" s="179"/>
      <c r="HZ10" s="179"/>
      <c r="IA10" s="179"/>
      <c r="IB10" s="179"/>
      <c r="IC10" s="179"/>
      <c r="ID10" s="179"/>
      <c r="IE10" s="179"/>
      <c r="IF10" s="179"/>
      <c r="IG10" s="179"/>
      <c r="IH10" s="179"/>
      <c r="II10" s="179"/>
      <c r="IJ10" s="179"/>
      <c r="IK10" s="179"/>
      <c r="IL10" s="179"/>
    </row>
    <row r="11" spans="1:246" ht="90" customHeight="1">
      <c r="A11" s="266">
        <v>2</v>
      </c>
      <c r="B11" s="228" t="s">
        <v>170</v>
      </c>
      <c r="C11" s="227" t="s">
        <v>4</v>
      </c>
      <c r="D11" s="267">
        <v>1000</v>
      </c>
      <c r="E11" s="267"/>
      <c r="F11" s="267"/>
      <c r="G11" s="142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79"/>
      <c r="CQ11" s="179"/>
      <c r="CR11" s="179"/>
      <c r="CS11" s="179"/>
      <c r="CT11" s="179"/>
      <c r="CU11" s="179"/>
      <c r="CV11" s="179"/>
      <c r="CW11" s="179"/>
      <c r="CX11" s="179"/>
      <c r="CY11" s="179"/>
      <c r="CZ11" s="179"/>
      <c r="DA11" s="179"/>
      <c r="DB11" s="179"/>
      <c r="DC11" s="179"/>
      <c r="DD11" s="179"/>
      <c r="DE11" s="179"/>
      <c r="DF11" s="179"/>
      <c r="DG11" s="179"/>
      <c r="DH11" s="179"/>
      <c r="DI11" s="179"/>
      <c r="DJ11" s="179"/>
      <c r="DK11" s="179"/>
      <c r="DL11" s="179"/>
      <c r="DM11" s="179"/>
      <c r="DN11" s="179"/>
      <c r="DO11" s="179"/>
      <c r="DP11" s="179"/>
      <c r="DQ11" s="179"/>
      <c r="DR11" s="179"/>
      <c r="DS11" s="179"/>
      <c r="DT11" s="179"/>
      <c r="DU11" s="179"/>
      <c r="DV11" s="179"/>
      <c r="DW11" s="179"/>
      <c r="DX11" s="179"/>
      <c r="DY11" s="179"/>
      <c r="DZ11" s="179"/>
      <c r="EA11" s="179"/>
      <c r="EB11" s="179"/>
      <c r="EC11" s="179"/>
      <c r="ED11" s="179"/>
      <c r="EE11" s="179"/>
      <c r="EF11" s="179"/>
      <c r="EG11" s="179"/>
      <c r="EH11" s="179"/>
      <c r="EI11" s="179"/>
      <c r="EJ11" s="179"/>
      <c r="EK11" s="179"/>
      <c r="EL11" s="179"/>
      <c r="EM11" s="179"/>
      <c r="EN11" s="179"/>
      <c r="EO11" s="179"/>
      <c r="EP11" s="179"/>
      <c r="EQ11" s="179"/>
      <c r="ER11" s="179"/>
      <c r="ES11" s="179"/>
      <c r="ET11" s="179"/>
      <c r="EU11" s="179"/>
      <c r="EV11" s="179"/>
      <c r="EW11" s="179"/>
      <c r="EX11" s="179"/>
      <c r="EY11" s="179"/>
      <c r="EZ11" s="179"/>
      <c r="FA11" s="179"/>
      <c r="FB11" s="179"/>
      <c r="FC11" s="179"/>
      <c r="FD11" s="179"/>
      <c r="FE11" s="179"/>
      <c r="FF11" s="179"/>
      <c r="FG11" s="179"/>
      <c r="FH11" s="179"/>
      <c r="FI11" s="179"/>
      <c r="FJ11" s="179"/>
      <c r="FK11" s="179"/>
      <c r="FL11" s="179"/>
      <c r="FM11" s="179"/>
      <c r="FN11" s="179"/>
      <c r="FO11" s="179"/>
      <c r="FP11" s="179"/>
      <c r="FQ11" s="179"/>
      <c r="FR11" s="179"/>
      <c r="FS11" s="179"/>
      <c r="FT11" s="179"/>
      <c r="FU11" s="179"/>
      <c r="FV11" s="179"/>
      <c r="FW11" s="179"/>
      <c r="FX11" s="179"/>
      <c r="FY11" s="179"/>
      <c r="FZ11" s="179"/>
      <c r="GA11" s="179"/>
      <c r="GB11" s="179"/>
      <c r="GC11" s="179"/>
      <c r="GD11" s="179"/>
      <c r="GE11" s="179"/>
      <c r="GF11" s="179"/>
      <c r="GG11" s="179"/>
      <c r="GH11" s="179"/>
      <c r="GI11" s="179"/>
      <c r="GJ11" s="179"/>
      <c r="GK11" s="179"/>
      <c r="GL11" s="179"/>
      <c r="GM11" s="179"/>
      <c r="GN11" s="179"/>
      <c r="GO11" s="179"/>
      <c r="GP11" s="179"/>
      <c r="GQ11" s="179"/>
      <c r="GR11" s="179"/>
      <c r="GS11" s="179"/>
      <c r="GT11" s="179"/>
      <c r="GU11" s="179"/>
      <c r="GV11" s="179"/>
      <c r="GW11" s="179"/>
      <c r="GX11" s="179"/>
      <c r="GY11" s="179"/>
      <c r="GZ11" s="179"/>
      <c r="HA11" s="179"/>
      <c r="HB11" s="179"/>
      <c r="HC11" s="179"/>
      <c r="HD11" s="179"/>
      <c r="HE11" s="179"/>
      <c r="HF11" s="179"/>
      <c r="HG11" s="179"/>
      <c r="HH11" s="179"/>
      <c r="HI11" s="179"/>
      <c r="HJ11" s="179"/>
      <c r="HK11" s="179"/>
      <c r="HL11" s="179"/>
      <c r="HM11" s="179"/>
      <c r="HN11" s="179"/>
      <c r="HO11" s="179"/>
      <c r="HP11" s="179"/>
      <c r="HQ11" s="179"/>
      <c r="HR11" s="179"/>
      <c r="HS11" s="179"/>
      <c r="HT11" s="179"/>
      <c r="HU11" s="179"/>
      <c r="HV11" s="179"/>
      <c r="HW11" s="179"/>
      <c r="HX11" s="179"/>
      <c r="HY11" s="179"/>
      <c r="HZ11" s="179"/>
      <c r="IA11" s="179"/>
      <c r="IB11" s="179"/>
      <c r="IC11" s="179"/>
      <c r="ID11" s="179"/>
      <c r="IE11" s="179"/>
      <c r="IF11" s="179"/>
      <c r="IG11" s="179"/>
      <c r="IH11" s="179"/>
      <c r="II11" s="179"/>
      <c r="IJ11" s="179"/>
      <c r="IK11" s="179"/>
      <c r="IL11" s="179"/>
    </row>
    <row r="12" spans="1:246" ht="90" customHeight="1">
      <c r="A12" s="266">
        <v>3</v>
      </c>
      <c r="B12" s="228" t="s">
        <v>169</v>
      </c>
      <c r="C12" s="227" t="s">
        <v>4</v>
      </c>
      <c r="D12" s="267">
        <v>25</v>
      </c>
      <c r="E12" s="267"/>
      <c r="F12" s="267"/>
      <c r="G12" s="142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79"/>
      <c r="CY12" s="179"/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79"/>
      <c r="DQ12" s="179"/>
      <c r="DR12" s="179"/>
      <c r="DS12" s="179"/>
      <c r="DT12" s="179"/>
      <c r="DU12" s="179"/>
      <c r="DV12" s="179"/>
      <c r="DW12" s="179"/>
      <c r="DX12" s="179"/>
      <c r="DY12" s="179"/>
      <c r="DZ12" s="179"/>
      <c r="EA12" s="179"/>
      <c r="EB12" s="179"/>
      <c r="EC12" s="179"/>
      <c r="ED12" s="179"/>
      <c r="EE12" s="179"/>
      <c r="EF12" s="179"/>
      <c r="EG12" s="179"/>
      <c r="EH12" s="179"/>
      <c r="EI12" s="179"/>
      <c r="EJ12" s="179"/>
      <c r="EK12" s="179"/>
      <c r="EL12" s="179"/>
      <c r="EM12" s="179"/>
      <c r="EN12" s="179"/>
      <c r="EO12" s="179"/>
      <c r="EP12" s="179"/>
      <c r="EQ12" s="179"/>
      <c r="ER12" s="179"/>
      <c r="ES12" s="179"/>
      <c r="ET12" s="179"/>
      <c r="EU12" s="179"/>
      <c r="EV12" s="179"/>
      <c r="EW12" s="179"/>
      <c r="EX12" s="179"/>
      <c r="EY12" s="179"/>
      <c r="EZ12" s="179"/>
      <c r="FA12" s="179"/>
      <c r="FB12" s="179"/>
      <c r="FC12" s="179"/>
      <c r="FD12" s="179"/>
      <c r="FE12" s="179"/>
      <c r="FF12" s="179"/>
      <c r="FG12" s="179"/>
      <c r="FH12" s="179"/>
      <c r="FI12" s="179"/>
      <c r="FJ12" s="179"/>
      <c r="FK12" s="179"/>
      <c r="FL12" s="179"/>
      <c r="FM12" s="179"/>
      <c r="FN12" s="179"/>
      <c r="FO12" s="179"/>
      <c r="FP12" s="179"/>
      <c r="FQ12" s="179"/>
      <c r="FR12" s="179"/>
      <c r="FS12" s="179"/>
      <c r="FT12" s="179"/>
      <c r="FU12" s="179"/>
      <c r="FV12" s="179"/>
      <c r="FW12" s="179"/>
      <c r="FX12" s="179"/>
      <c r="FY12" s="179"/>
      <c r="FZ12" s="179"/>
      <c r="GA12" s="179"/>
      <c r="GB12" s="179"/>
      <c r="GC12" s="179"/>
      <c r="GD12" s="179"/>
      <c r="GE12" s="179"/>
      <c r="GF12" s="179"/>
      <c r="GG12" s="179"/>
      <c r="GH12" s="179"/>
      <c r="GI12" s="179"/>
      <c r="GJ12" s="179"/>
      <c r="GK12" s="179"/>
      <c r="GL12" s="179"/>
      <c r="GM12" s="179"/>
      <c r="GN12" s="179"/>
      <c r="GO12" s="179"/>
      <c r="GP12" s="179"/>
      <c r="GQ12" s="179"/>
      <c r="GR12" s="179"/>
      <c r="GS12" s="179"/>
      <c r="GT12" s="179"/>
      <c r="GU12" s="179"/>
      <c r="GV12" s="179"/>
      <c r="GW12" s="179"/>
      <c r="GX12" s="179"/>
      <c r="GY12" s="179"/>
      <c r="GZ12" s="179"/>
      <c r="HA12" s="179"/>
      <c r="HB12" s="179"/>
      <c r="HC12" s="179"/>
      <c r="HD12" s="179"/>
      <c r="HE12" s="179"/>
      <c r="HF12" s="179"/>
      <c r="HG12" s="179"/>
      <c r="HH12" s="179"/>
      <c r="HI12" s="179"/>
      <c r="HJ12" s="179"/>
      <c r="HK12" s="179"/>
      <c r="HL12" s="179"/>
      <c r="HM12" s="179"/>
      <c r="HN12" s="179"/>
      <c r="HO12" s="179"/>
      <c r="HP12" s="179"/>
      <c r="HQ12" s="179"/>
      <c r="HR12" s="179"/>
      <c r="HS12" s="179"/>
      <c r="HT12" s="179"/>
      <c r="HU12" s="179"/>
      <c r="HV12" s="179"/>
      <c r="HW12" s="179"/>
      <c r="HX12" s="179"/>
      <c r="HY12" s="179"/>
      <c r="HZ12" s="179"/>
      <c r="IA12" s="179"/>
      <c r="IB12" s="179"/>
      <c r="IC12" s="179"/>
      <c r="ID12" s="179"/>
      <c r="IE12" s="179"/>
      <c r="IF12" s="179"/>
      <c r="IG12" s="179"/>
      <c r="IH12" s="179"/>
      <c r="II12" s="179"/>
      <c r="IJ12" s="179"/>
      <c r="IK12" s="179"/>
      <c r="IL12" s="179"/>
    </row>
    <row r="13" spans="1:246" ht="90" customHeight="1">
      <c r="A13" s="266">
        <v>4</v>
      </c>
      <c r="B13" s="228" t="s">
        <v>168</v>
      </c>
      <c r="C13" s="227" t="s">
        <v>4</v>
      </c>
      <c r="D13" s="267">
        <v>35</v>
      </c>
      <c r="E13" s="267"/>
      <c r="F13" s="267"/>
      <c r="G13" s="142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79"/>
      <c r="DD13" s="179"/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  <c r="DT13" s="179"/>
      <c r="DU13" s="179"/>
      <c r="DV13" s="179"/>
      <c r="DW13" s="179"/>
      <c r="DX13" s="179"/>
      <c r="DY13" s="179"/>
      <c r="DZ13" s="179"/>
      <c r="EA13" s="179"/>
      <c r="EB13" s="179"/>
      <c r="EC13" s="179"/>
      <c r="ED13" s="179"/>
      <c r="EE13" s="179"/>
      <c r="EF13" s="179"/>
      <c r="EG13" s="179"/>
      <c r="EH13" s="179"/>
      <c r="EI13" s="179"/>
      <c r="EJ13" s="179"/>
      <c r="EK13" s="179"/>
      <c r="EL13" s="179"/>
      <c r="EM13" s="179"/>
      <c r="EN13" s="179"/>
      <c r="EO13" s="179"/>
      <c r="EP13" s="179"/>
      <c r="EQ13" s="179"/>
      <c r="ER13" s="179"/>
      <c r="ES13" s="179"/>
      <c r="ET13" s="179"/>
      <c r="EU13" s="179"/>
      <c r="EV13" s="179"/>
      <c r="EW13" s="179"/>
      <c r="EX13" s="179"/>
      <c r="EY13" s="179"/>
      <c r="EZ13" s="179"/>
      <c r="FA13" s="179"/>
      <c r="FB13" s="179"/>
      <c r="FC13" s="179"/>
      <c r="FD13" s="179"/>
      <c r="FE13" s="179"/>
      <c r="FF13" s="179"/>
      <c r="FG13" s="179"/>
      <c r="FH13" s="179"/>
      <c r="FI13" s="179"/>
      <c r="FJ13" s="179"/>
      <c r="FK13" s="179"/>
      <c r="FL13" s="179"/>
      <c r="FM13" s="179"/>
      <c r="FN13" s="179"/>
      <c r="FO13" s="179"/>
      <c r="FP13" s="179"/>
      <c r="FQ13" s="179"/>
      <c r="FR13" s="179"/>
      <c r="FS13" s="179"/>
      <c r="FT13" s="179"/>
      <c r="FU13" s="179"/>
      <c r="FV13" s="179"/>
      <c r="FW13" s="179"/>
      <c r="FX13" s="179"/>
      <c r="FY13" s="179"/>
      <c r="FZ13" s="179"/>
      <c r="GA13" s="179"/>
      <c r="GB13" s="179"/>
      <c r="GC13" s="179"/>
      <c r="GD13" s="179"/>
      <c r="GE13" s="179"/>
      <c r="GF13" s="179"/>
      <c r="GG13" s="179"/>
      <c r="GH13" s="179"/>
      <c r="GI13" s="179"/>
      <c r="GJ13" s="179"/>
      <c r="GK13" s="179"/>
      <c r="GL13" s="179"/>
      <c r="GM13" s="179"/>
      <c r="GN13" s="179"/>
      <c r="GO13" s="179"/>
      <c r="GP13" s="179"/>
      <c r="GQ13" s="179"/>
      <c r="GR13" s="179"/>
      <c r="GS13" s="179"/>
      <c r="GT13" s="179"/>
      <c r="GU13" s="179"/>
      <c r="GV13" s="179"/>
      <c r="GW13" s="179"/>
      <c r="GX13" s="179"/>
      <c r="GY13" s="179"/>
      <c r="GZ13" s="179"/>
      <c r="HA13" s="179"/>
      <c r="HB13" s="179"/>
      <c r="HC13" s="179"/>
      <c r="HD13" s="179"/>
      <c r="HE13" s="179"/>
      <c r="HF13" s="179"/>
      <c r="HG13" s="179"/>
      <c r="HH13" s="179"/>
      <c r="HI13" s="179"/>
      <c r="HJ13" s="179"/>
      <c r="HK13" s="179"/>
      <c r="HL13" s="179"/>
      <c r="HM13" s="179"/>
      <c r="HN13" s="179"/>
      <c r="HO13" s="179"/>
      <c r="HP13" s="179"/>
      <c r="HQ13" s="179"/>
      <c r="HR13" s="179"/>
      <c r="HS13" s="179"/>
      <c r="HT13" s="179"/>
      <c r="HU13" s="179"/>
      <c r="HV13" s="179"/>
      <c r="HW13" s="179"/>
      <c r="HX13" s="179"/>
      <c r="HY13" s="179"/>
      <c r="HZ13" s="179"/>
      <c r="IA13" s="179"/>
      <c r="IB13" s="179"/>
      <c r="IC13" s="179"/>
      <c r="ID13" s="179"/>
      <c r="IE13" s="179"/>
      <c r="IF13" s="179"/>
      <c r="IG13" s="179"/>
      <c r="IH13" s="179"/>
      <c r="II13" s="179"/>
      <c r="IJ13" s="179"/>
      <c r="IK13" s="179"/>
      <c r="IL13" s="179"/>
    </row>
    <row r="14" spans="1:246" ht="90" customHeight="1">
      <c r="A14" s="266">
        <v>5</v>
      </c>
      <c r="B14" s="228" t="s">
        <v>167</v>
      </c>
      <c r="C14" s="227" t="s">
        <v>4</v>
      </c>
      <c r="D14" s="267">
        <v>200</v>
      </c>
      <c r="E14" s="267"/>
      <c r="F14" s="267"/>
      <c r="G14" s="142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  <c r="CB14" s="179"/>
      <c r="CC14" s="179"/>
      <c r="CD14" s="179"/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79"/>
      <c r="CW14" s="179"/>
      <c r="CX14" s="179"/>
      <c r="CY14" s="179"/>
      <c r="CZ14" s="179"/>
      <c r="DA14" s="179"/>
      <c r="DB14" s="179"/>
      <c r="DC14" s="179"/>
      <c r="DD14" s="179"/>
      <c r="DE14" s="179"/>
      <c r="DF14" s="179"/>
      <c r="DG14" s="179"/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  <c r="DT14" s="179"/>
      <c r="DU14" s="179"/>
      <c r="DV14" s="179"/>
      <c r="DW14" s="179"/>
      <c r="DX14" s="179"/>
      <c r="DY14" s="179"/>
      <c r="DZ14" s="179"/>
      <c r="EA14" s="179"/>
      <c r="EB14" s="179"/>
      <c r="EC14" s="179"/>
      <c r="ED14" s="179"/>
      <c r="EE14" s="179"/>
      <c r="EF14" s="179"/>
      <c r="EG14" s="179"/>
      <c r="EH14" s="179"/>
      <c r="EI14" s="179"/>
      <c r="EJ14" s="179"/>
      <c r="EK14" s="179"/>
      <c r="EL14" s="179"/>
      <c r="EM14" s="179"/>
      <c r="EN14" s="179"/>
      <c r="EO14" s="179"/>
      <c r="EP14" s="179"/>
      <c r="EQ14" s="179"/>
      <c r="ER14" s="179"/>
      <c r="ES14" s="179"/>
      <c r="ET14" s="179"/>
      <c r="EU14" s="179"/>
      <c r="EV14" s="179"/>
      <c r="EW14" s="179"/>
      <c r="EX14" s="179"/>
      <c r="EY14" s="179"/>
      <c r="EZ14" s="179"/>
      <c r="FA14" s="179"/>
      <c r="FB14" s="179"/>
      <c r="FC14" s="179"/>
      <c r="FD14" s="179"/>
      <c r="FE14" s="179"/>
      <c r="FF14" s="179"/>
      <c r="FG14" s="179"/>
      <c r="FH14" s="179"/>
      <c r="FI14" s="179"/>
      <c r="FJ14" s="179"/>
      <c r="FK14" s="179"/>
      <c r="FL14" s="179"/>
      <c r="FM14" s="179"/>
      <c r="FN14" s="179"/>
      <c r="FO14" s="179"/>
      <c r="FP14" s="179"/>
      <c r="FQ14" s="179"/>
      <c r="FR14" s="179"/>
      <c r="FS14" s="179"/>
      <c r="FT14" s="179"/>
      <c r="FU14" s="179"/>
      <c r="FV14" s="179"/>
      <c r="FW14" s="179"/>
      <c r="FX14" s="179"/>
      <c r="FY14" s="179"/>
      <c r="FZ14" s="179"/>
      <c r="GA14" s="179"/>
      <c r="GB14" s="179"/>
      <c r="GC14" s="179"/>
      <c r="GD14" s="179"/>
      <c r="GE14" s="179"/>
      <c r="GF14" s="179"/>
      <c r="GG14" s="179"/>
      <c r="GH14" s="179"/>
      <c r="GI14" s="179"/>
      <c r="GJ14" s="179"/>
      <c r="GK14" s="179"/>
      <c r="GL14" s="179"/>
      <c r="GM14" s="179"/>
      <c r="GN14" s="179"/>
      <c r="GO14" s="179"/>
      <c r="GP14" s="179"/>
      <c r="GQ14" s="179"/>
      <c r="GR14" s="179"/>
      <c r="GS14" s="179"/>
      <c r="GT14" s="179"/>
      <c r="GU14" s="179"/>
      <c r="GV14" s="179"/>
      <c r="GW14" s="179"/>
      <c r="GX14" s="179"/>
      <c r="GY14" s="179"/>
      <c r="GZ14" s="179"/>
      <c r="HA14" s="179"/>
      <c r="HB14" s="179"/>
      <c r="HC14" s="179"/>
      <c r="HD14" s="179"/>
      <c r="HE14" s="179"/>
      <c r="HF14" s="179"/>
      <c r="HG14" s="179"/>
      <c r="HH14" s="179"/>
      <c r="HI14" s="179"/>
      <c r="HJ14" s="179"/>
      <c r="HK14" s="179"/>
      <c r="HL14" s="179"/>
      <c r="HM14" s="179"/>
      <c r="HN14" s="179"/>
      <c r="HO14" s="179"/>
      <c r="HP14" s="179"/>
      <c r="HQ14" s="179"/>
      <c r="HR14" s="179"/>
      <c r="HS14" s="179"/>
      <c r="HT14" s="179"/>
      <c r="HU14" s="179"/>
      <c r="HV14" s="179"/>
      <c r="HW14" s="179"/>
      <c r="HX14" s="179"/>
      <c r="HY14" s="179"/>
      <c r="HZ14" s="179"/>
      <c r="IA14" s="179"/>
      <c r="IB14" s="179"/>
      <c r="IC14" s="179"/>
      <c r="ID14" s="179"/>
      <c r="IE14" s="179"/>
      <c r="IF14" s="179"/>
      <c r="IG14" s="179"/>
      <c r="IH14" s="179"/>
      <c r="II14" s="179"/>
      <c r="IJ14" s="179"/>
      <c r="IK14" s="179"/>
      <c r="IL14" s="179"/>
    </row>
    <row r="15" spans="1:246" ht="90" customHeight="1">
      <c r="A15" s="266">
        <v>6</v>
      </c>
      <c r="B15" s="228" t="s">
        <v>166</v>
      </c>
      <c r="C15" s="227" t="s">
        <v>4</v>
      </c>
      <c r="D15" s="267">
        <v>130</v>
      </c>
      <c r="E15" s="267"/>
      <c r="F15" s="267"/>
      <c r="G15" s="142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79"/>
      <c r="CL15" s="179"/>
      <c r="CM15" s="179"/>
      <c r="CN15" s="179"/>
      <c r="CO15" s="179"/>
      <c r="CP15" s="179"/>
      <c r="CQ15" s="179"/>
      <c r="CR15" s="179"/>
      <c r="CS15" s="179"/>
      <c r="CT15" s="179"/>
      <c r="CU15" s="179"/>
      <c r="CV15" s="179"/>
      <c r="CW15" s="179"/>
      <c r="CX15" s="179"/>
      <c r="CY15" s="179"/>
      <c r="CZ15" s="179"/>
      <c r="DA15" s="179"/>
      <c r="DB15" s="179"/>
      <c r="DC15" s="179"/>
      <c r="DD15" s="179"/>
      <c r="DE15" s="179"/>
      <c r="DF15" s="179"/>
      <c r="DG15" s="179"/>
      <c r="DH15" s="179"/>
      <c r="DI15" s="179"/>
      <c r="DJ15" s="179"/>
      <c r="DK15" s="179"/>
      <c r="DL15" s="179"/>
      <c r="DM15" s="179"/>
      <c r="DN15" s="179"/>
      <c r="DO15" s="179"/>
      <c r="DP15" s="179"/>
      <c r="DQ15" s="179"/>
      <c r="DR15" s="179"/>
      <c r="DS15" s="179"/>
      <c r="DT15" s="179"/>
      <c r="DU15" s="179"/>
      <c r="DV15" s="179"/>
      <c r="DW15" s="179"/>
      <c r="DX15" s="179"/>
      <c r="DY15" s="179"/>
      <c r="DZ15" s="179"/>
      <c r="EA15" s="179"/>
      <c r="EB15" s="179"/>
      <c r="EC15" s="179"/>
      <c r="ED15" s="179"/>
      <c r="EE15" s="179"/>
      <c r="EF15" s="179"/>
      <c r="EG15" s="179"/>
      <c r="EH15" s="179"/>
      <c r="EI15" s="179"/>
      <c r="EJ15" s="179"/>
      <c r="EK15" s="179"/>
      <c r="EL15" s="179"/>
      <c r="EM15" s="179"/>
      <c r="EN15" s="179"/>
      <c r="EO15" s="179"/>
      <c r="EP15" s="179"/>
      <c r="EQ15" s="179"/>
      <c r="ER15" s="179"/>
      <c r="ES15" s="179"/>
      <c r="ET15" s="179"/>
      <c r="EU15" s="179"/>
      <c r="EV15" s="179"/>
      <c r="EW15" s="179"/>
      <c r="EX15" s="179"/>
      <c r="EY15" s="179"/>
      <c r="EZ15" s="179"/>
      <c r="FA15" s="179"/>
      <c r="FB15" s="179"/>
      <c r="FC15" s="179"/>
      <c r="FD15" s="179"/>
      <c r="FE15" s="179"/>
      <c r="FF15" s="179"/>
      <c r="FG15" s="179"/>
      <c r="FH15" s="179"/>
      <c r="FI15" s="179"/>
      <c r="FJ15" s="179"/>
      <c r="FK15" s="179"/>
      <c r="FL15" s="179"/>
      <c r="FM15" s="179"/>
      <c r="FN15" s="179"/>
      <c r="FO15" s="179"/>
      <c r="FP15" s="179"/>
      <c r="FQ15" s="179"/>
      <c r="FR15" s="179"/>
      <c r="FS15" s="179"/>
      <c r="FT15" s="179"/>
      <c r="FU15" s="179"/>
      <c r="FV15" s="179"/>
      <c r="FW15" s="179"/>
      <c r="FX15" s="179"/>
      <c r="FY15" s="179"/>
      <c r="FZ15" s="179"/>
      <c r="GA15" s="179"/>
      <c r="GB15" s="179"/>
      <c r="GC15" s="179"/>
      <c r="GD15" s="179"/>
      <c r="GE15" s="179"/>
      <c r="GF15" s="179"/>
      <c r="GG15" s="179"/>
      <c r="GH15" s="179"/>
      <c r="GI15" s="179"/>
      <c r="GJ15" s="179"/>
      <c r="GK15" s="179"/>
      <c r="GL15" s="179"/>
      <c r="GM15" s="179"/>
      <c r="GN15" s="179"/>
      <c r="GO15" s="179"/>
      <c r="GP15" s="179"/>
      <c r="GQ15" s="179"/>
      <c r="GR15" s="179"/>
      <c r="GS15" s="179"/>
      <c r="GT15" s="179"/>
      <c r="GU15" s="179"/>
      <c r="GV15" s="179"/>
      <c r="GW15" s="179"/>
      <c r="GX15" s="179"/>
      <c r="GY15" s="179"/>
      <c r="GZ15" s="179"/>
      <c r="HA15" s="179"/>
      <c r="HB15" s="179"/>
      <c r="HC15" s="179"/>
      <c r="HD15" s="179"/>
      <c r="HE15" s="179"/>
      <c r="HF15" s="179"/>
      <c r="HG15" s="179"/>
      <c r="HH15" s="179"/>
      <c r="HI15" s="179"/>
      <c r="HJ15" s="179"/>
      <c r="HK15" s="179"/>
      <c r="HL15" s="179"/>
      <c r="HM15" s="179"/>
      <c r="HN15" s="179"/>
      <c r="HO15" s="179"/>
      <c r="HP15" s="179"/>
      <c r="HQ15" s="179"/>
      <c r="HR15" s="179"/>
      <c r="HS15" s="179"/>
      <c r="HT15" s="179"/>
      <c r="HU15" s="179"/>
      <c r="HV15" s="179"/>
      <c r="HW15" s="179"/>
      <c r="HX15" s="179"/>
      <c r="HY15" s="179"/>
      <c r="HZ15" s="179"/>
      <c r="IA15" s="179"/>
      <c r="IB15" s="179"/>
      <c r="IC15" s="179"/>
      <c r="ID15" s="179"/>
      <c r="IE15" s="179"/>
      <c r="IF15" s="179"/>
      <c r="IG15" s="179"/>
      <c r="IH15" s="179"/>
      <c r="II15" s="179"/>
      <c r="IJ15" s="179"/>
      <c r="IK15" s="179"/>
      <c r="IL15" s="179"/>
    </row>
    <row r="16" spans="1:246">
      <c r="A16" s="266">
        <v>7</v>
      </c>
      <c r="B16" s="229" t="s">
        <v>165</v>
      </c>
      <c r="C16" s="227"/>
      <c r="D16" s="267"/>
      <c r="E16" s="267"/>
      <c r="F16" s="267"/>
      <c r="G16" s="142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79"/>
      <c r="DA16" s="179"/>
      <c r="DB16" s="179"/>
      <c r="DC16" s="179"/>
      <c r="DD16" s="179"/>
      <c r="DE16" s="179"/>
      <c r="DF16" s="179"/>
      <c r="DG16" s="179"/>
      <c r="DH16" s="179"/>
      <c r="DI16" s="179"/>
      <c r="DJ16" s="179"/>
      <c r="DK16" s="179"/>
      <c r="DL16" s="179"/>
      <c r="DM16" s="179"/>
      <c r="DN16" s="179"/>
      <c r="DO16" s="179"/>
      <c r="DP16" s="179"/>
      <c r="DQ16" s="179"/>
      <c r="DR16" s="179"/>
      <c r="DS16" s="179"/>
      <c r="DT16" s="179"/>
      <c r="DU16" s="179"/>
      <c r="DV16" s="179"/>
      <c r="DW16" s="179"/>
      <c r="DX16" s="179"/>
      <c r="DY16" s="179"/>
      <c r="DZ16" s="179"/>
      <c r="EA16" s="179"/>
      <c r="EB16" s="179"/>
      <c r="EC16" s="179"/>
      <c r="ED16" s="179"/>
      <c r="EE16" s="179"/>
      <c r="EF16" s="179"/>
      <c r="EG16" s="179"/>
      <c r="EH16" s="179"/>
      <c r="EI16" s="179"/>
      <c r="EJ16" s="179"/>
      <c r="EK16" s="179"/>
      <c r="EL16" s="179"/>
      <c r="EM16" s="179"/>
      <c r="EN16" s="179"/>
      <c r="EO16" s="179"/>
      <c r="EP16" s="179"/>
      <c r="EQ16" s="179"/>
      <c r="ER16" s="179"/>
      <c r="ES16" s="179"/>
      <c r="ET16" s="179"/>
      <c r="EU16" s="179"/>
      <c r="EV16" s="179"/>
      <c r="EW16" s="179"/>
      <c r="EX16" s="179"/>
      <c r="EY16" s="179"/>
      <c r="EZ16" s="179"/>
      <c r="FA16" s="179"/>
      <c r="FB16" s="179"/>
      <c r="FC16" s="179"/>
      <c r="FD16" s="179"/>
      <c r="FE16" s="179"/>
      <c r="FF16" s="179"/>
      <c r="FG16" s="179"/>
      <c r="FH16" s="179"/>
      <c r="FI16" s="179"/>
      <c r="FJ16" s="179"/>
      <c r="FK16" s="179"/>
      <c r="FL16" s="179"/>
      <c r="FM16" s="179"/>
      <c r="FN16" s="179"/>
      <c r="FO16" s="179"/>
      <c r="FP16" s="179"/>
      <c r="FQ16" s="179"/>
      <c r="FR16" s="179"/>
      <c r="FS16" s="179"/>
      <c r="FT16" s="179"/>
      <c r="FU16" s="179"/>
      <c r="FV16" s="179"/>
      <c r="FW16" s="179"/>
      <c r="FX16" s="179"/>
      <c r="FY16" s="179"/>
      <c r="FZ16" s="179"/>
      <c r="GA16" s="179"/>
      <c r="GB16" s="179"/>
      <c r="GC16" s="179"/>
      <c r="GD16" s="179"/>
      <c r="GE16" s="179"/>
      <c r="GF16" s="179"/>
      <c r="GG16" s="179"/>
      <c r="GH16" s="179"/>
      <c r="GI16" s="179"/>
      <c r="GJ16" s="179"/>
      <c r="GK16" s="179"/>
      <c r="GL16" s="179"/>
      <c r="GM16" s="179"/>
      <c r="GN16" s="179"/>
      <c r="GO16" s="179"/>
      <c r="GP16" s="179"/>
      <c r="GQ16" s="179"/>
      <c r="GR16" s="179"/>
      <c r="GS16" s="179"/>
      <c r="GT16" s="179"/>
      <c r="GU16" s="179"/>
      <c r="GV16" s="179"/>
      <c r="GW16" s="179"/>
      <c r="GX16" s="179"/>
      <c r="GY16" s="179"/>
      <c r="GZ16" s="179"/>
      <c r="HA16" s="179"/>
      <c r="HB16" s="179"/>
      <c r="HC16" s="179"/>
      <c r="HD16" s="179"/>
      <c r="HE16" s="179"/>
      <c r="HF16" s="179"/>
      <c r="HG16" s="179"/>
      <c r="HH16" s="179"/>
      <c r="HI16" s="179"/>
      <c r="HJ16" s="179"/>
      <c r="HK16" s="179"/>
      <c r="HL16" s="179"/>
      <c r="HM16" s="179"/>
      <c r="HN16" s="179"/>
      <c r="HO16" s="179"/>
      <c r="HP16" s="179"/>
      <c r="HQ16" s="179"/>
      <c r="HR16" s="179"/>
      <c r="HS16" s="179"/>
      <c r="HT16" s="179"/>
      <c r="HU16" s="179"/>
      <c r="HV16" s="179"/>
      <c r="HW16" s="179"/>
      <c r="HX16" s="179"/>
      <c r="HY16" s="179"/>
      <c r="HZ16" s="179"/>
      <c r="IA16" s="179"/>
      <c r="IB16" s="179"/>
      <c r="IC16" s="179"/>
      <c r="ID16" s="179"/>
      <c r="IE16" s="179"/>
      <c r="IF16" s="179"/>
      <c r="IG16" s="179"/>
      <c r="IH16" s="179"/>
      <c r="II16" s="179"/>
      <c r="IJ16" s="179"/>
      <c r="IK16" s="179"/>
      <c r="IL16" s="179"/>
    </row>
    <row r="17" spans="1:246" s="47" customFormat="1" ht="80">
      <c r="A17" s="266">
        <v>8</v>
      </c>
      <c r="B17" s="230" t="s">
        <v>204</v>
      </c>
      <c r="C17" s="268" t="s">
        <v>4</v>
      </c>
      <c r="D17" s="267">
        <v>70</v>
      </c>
      <c r="E17" s="267"/>
      <c r="F17" s="267"/>
      <c r="G17" s="232"/>
      <c r="H17" s="186"/>
      <c r="I17" s="186"/>
      <c r="J17" s="186"/>
      <c r="K17" s="186"/>
      <c r="L17" s="186"/>
      <c r="M17" s="186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5"/>
      <c r="EL17" s="185"/>
      <c r="EM17" s="185"/>
      <c r="EN17" s="185"/>
      <c r="EO17" s="185"/>
      <c r="EP17" s="185"/>
      <c r="EQ17" s="185"/>
      <c r="ER17" s="185"/>
      <c r="ES17" s="185"/>
      <c r="ET17" s="185"/>
      <c r="EU17" s="185"/>
      <c r="EV17" s="185"/>
      <c r="EW17" s="185"/>
      <c r="EX17" s="185"/>
      <c r="EY17" s="185"/>
      <c r="EZ17" s="185"/>
      <c r="FA17" s="185"/>
      <c r="FB17" s="185"/>
      <c r="FC17" s="185"/>
      <c r="FD17" s="185"/>
      <c r="FE17" s="185"/>
      <c r="FF17" s="185"/>
      <c r="FG17" s="185"/>
      <c r="FH17" s="185"/>
      <c r="FI17" s="185"/>
      <c r="FJ17" s="185"/>
      <c r="FK17" s="185"/>
      <c r="FL17" s="185"/>
      <c r="FM17" s="185"/>
      <c r="FN17" s="185"/>
      <c r="FO17" s="185"/>
      <c r="FP17" s="185"/>
      <c r="FQ17" s="185"/>
      <c r="FR17" s="185"/>
      <c r="FS17" s="185"/>
      <c r="FT17" s="185"/>
      <c r="FU17" s="185"/>
      <c r="FV17" s="185"/>
      <c r="FW17" s="185"/>
      <c r="FX17" s="185"/>
      <c r="FY17" s="185"/>
      <c r="FZ17" s="185"/>
      <c r="GA17" s="185"/>
      <c r="GB17" s="185"/>
      <c r="GC17" s="185"/>
      <c r="GD17" s="185"/>
      <c r="GE17" s="185"/>
      <c r="GF17" s="185"/>
      <c r="GG17" s="185"/>
      <c r="GH17" s="185"/>
      <c r="GI17" s="185"/>
      <c r="GJ17" s="185"/>
      <c r="GK17" s="185"/>
      <c r="GL17" s="185"/>
      <c r="GM17" s="185"/>
      <c r="GN17" s="185"/>
      <c r="GO17" s="185"/>
      <c r="GP17" s="185"/>
      <c r="GQ17" s="185"/>
      <c r="GR17" s="185"/>
      <c r="GS17" s="185"/>
      <c r="GT17" s="185"/>
      <c r="GU17" s="185"/>
      <c r="GV17" s="185"/>
      <c r="GW17" s="185"/>
      <c r="GX17" s="185"/>
      <c r="GY17" s="185"/>
      <c r="GZ17" s="185"/>
      <c r="HA17" s="185"/>
      <c r="HB17" s="185"/>
      <c r="HC17" s="185"/>
      <c r="HD17" s="185"/>
      <c r="HE17" s="185"/>
      <c r="HF17" s="185"/>
      <c r="HG17" s="185"/>
      <c r="HH17" s="185"/>
      <c r="HI17" s="185"/>
      <c r="HJ17" s="185"/>
      <c r="HK17" s="185"/>
      <c r="HL17" s="185"/>
      <c r="HM17" s="185"/>
      <c r="HN17" s="185"/>
      <c r="HO17" s="185"/>
      <c r="HP17" s="185"/>
      <c r="HQ17" s="185"/>
      <c r="HR17" s="185"/>
      <c r="HS17" s="185"/>
      <c r="HT17" s="185"/>
      <c r="HU17" s="185"/>
      <c r="HV17" s="185"/>
      <c r="HW17" s="185"/>
      <c r="HX17" s="185"/>
      <c r="HY17" s="185"/>
      <c r="HZ17" s="185"/>
      <c r="IA17" s="185"/>
      <c r="IB17" s="185"/>
      <c r="IC17" s="185"/>
      <c r="ID17" s="185"/>
      <c r="IE17" s="185"/>
      <c r="IF17" s="185"/>
      <c r="IG17" s="185"/>
    </row>
    <row r="18" spans="1:246" ht="64">
      <c r="A18" s="266">
        <v>9</v>
      </c>
      <c r="B18" s="233" t="s">
        <v>164</v>
      </c>
      <c r="C18" s="266" t="s">
        <v>4</v>
      </c>
      <c r="D18" s="267">
        <v>1550</v>
      </c>
      <c r="E18" s="267"/>
      <c r="F18" s="267"/>
      <c r="G18" s="142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79"/>
      <c r="CB18" s="179"/>
      <c r="CC18" s="179"/>
      <c r="CD18" s="179"/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179"/>
      <c r="DA18" s="179"/>
      <c r="DB18" s="179"/>
      <c r="DC18" s="179"/>
      <c r="DD18" s="179"/>
      <c r="DE18" s="179"/>
      <c r="DF18" s="179"/>
      <c r="DG18" s="179"/>
      <c r="DH18" s="179"/>
      <c r="DI18" s="179"/>
      <c r="DJ18" s="179"/>
      <c r="DK18" s="179"/>
      <c r="DL18" s="179"/>
      <c r="DM18" s="179"/>
      <c r="DN18" s="179"/>
      <c r="DO18" s="179"/>
      <c r="DP18" s="179"/>
      <c r="DQ18" s="179"/>
      <c r="DR18" s="179"/>
      <c r="DS18" s="179"/>
      <c r="DT18" s="179"/>
      <c r="DU18" s="179"/>
      <c r="DV18" s="179"/>
      <c r="DW18" s="179"/>
      <c r="DX18" s="179"/>
      <c r="DY18" s="179"/>
      <c r="DZ18" s="179"/>
      <c r="EA18" s="179"/>
      <c r="EB18" s="179"/>
      <c r="EC18" s="179"/>
      <c r="ED18" s="179"/>
      <c r="EE18" s="179"/>
      <c r="EF18" s="179"/>
      <c r="EG18" s="179"/>
      <c r="EH18" s="179"/>
      <c r="EI18" s="179"/>
      <c r="EJ18" s="179"/>
      <c r="EK18" s="179"/>
      <c r="EL18" s="179"/>
      <c r="EM18" s="179"/>
      <c r="EN18" s="179"/>
      <c r="EO18" s="179"/>
      <c r="EP18" s="179"/>
      <c r="EQ18" s="179"/>
      <c r="ER18" s="179"/>
      <c r="ES18" s="179"/>
      <c r="ET18" s="179"/>
      <c r="EU18" s="179"/>
      <c r="EV18" s="179"/>
      <c r="EW18" s="179"/>
      <c r="EX18" s="179"/>
      <c r="EY18" s="179"/>
      <c r="EZ18" s="179"/>
      <c r="FA18" s="179"/>
      <c r="FB18" s="179"/>
      <c r="FC18" s="179"/>
      <c r="FD18" s="179"/>
      <c r="FE18" s="179"/>
      <c r="FF18" s="179"/>
      <c r="FG18" s="179"/>
      <c r="FH18" s="179"/>
      <c r="FI18" s="179"/>
      <c r="FJ18" s="179"/>
      <c r="FK18" s="179"/>
      <c r="FL18" s="179"/>
      <c r="FM18" s="179"/>
      <c r="FN18" s="179"/>
      <c r="FO18" s="179"/>
      <c r="FP18" s="179"/>
      <c r="FQ18" s="179"/>
      <c r="FR18" s="179"/>
      <c r="FS18" s="179"/>
      <c r="FT18" s="179"/>
      <c r="FU18" s="179"/>
      <c r="FV18" s="179"/>
      <c r="FW18" s="179"/>
      <c r="FX18" s="179"/>
      <c r="FY18" s="179"/>
      <c r="FZ18" s="179"/>
      <c r="GA18" s="179"/>
      <c r="GB18" s="179"/>
      <c r="GC18" s="179"/>
      <c r="GD18" s="179"/>
      <c r="GE18" s="179"/>
      <c r="GF18" s="179"/>
      <c r="GG18" s="179"/>
      <c r="GH18" s="179"/>
      <c r="GI18" s="179"/>
      <c r="GJ18" s="179"/>
      <c r="GK18" s="179"/>
      <c r="GL18" s="179"/>
      <c r="GM18" s="179"/>
      <c r="GN18" s="179"/>
      <c r="GO18" s="179"/>
      <c r="GP18" s="179"/>
      <c r="GQ18" s="179"/>
      <c r="GR18" s="179"/>
      <c r="GS18" s="179"/>
      <c r="GT18" s="179"/>
      <c r="GU18" s="179"/>
      <c r="GV18" s="179"/>
      <c r="GW18" s="179"/>
      <c r="GX18" s="179"/>
      <c r="GY18" s="179"/>
      <c r="GZ18" s="179"/>
      <c r="HA18" s="179"/>
      <c r="HB18" s="179"/>
      <c r="HC18" s="179"/>
      <c r="HD18" s="179"/>
      <c r="HE18" s="179"/>
      <c r="HF18" s="179"/>
      <c r="HG18" s="179"/>
      <c r="HH18" s="179"/>
      <c r="HI18" s="179"/>
      <c r="HJ18" s="179"/>
      <c r="HK18" s="179"/>
      <c r="HL18" s="179"/>
      <c r="HM18" s="179"/>
      <c r="HN18" s="179"/>
      <c r="HO18" s="179"/>
      <c r="HP18" s="179"/>
      <c r="HQ18" s="179"/>
      <c r="HR18" s="179"/>
      <c r="HS18" s="179"/>
      <c r="HT18" s="179"/>
      <c r="HU18" s="179"/>
      <c r="HV18" s="179"/>
      <c r="HW18" s="179"/>
      <c r="HX18" s="179"/>
      <c r="HY18" s="179"/>
      <c r="HZ18" s="179"/>
      <c r="IA18" s="179"/>
      <c r="IB18" s="179"/>
      <c r="IC18" s="179"/>
      <c r="ID18" s="179"/>
      <c r="IE18" s="179"/>
      <c r="IF18" s="179"/>
      <c r="IG18" s="179"/>
      <c r="IH18" s="179"/>
      <c r="II18" s="179"/>
      <c r="IJ18" s="179"/>
      <c r="IK18" s="179"/>
      <c r="IL18" s="179"/>
    </row>
    <row r="19" spans="1:246" ht="48">
      <c r="A19" s="266">
        <v>10</v>
      </c>
      <c r="B19" s="233" t="s">
        <v>205</v>
      </c>
      <c r="C19" s="266" t="s">
        <v>4</v>
      </c>
      <c r="D19" s="267">
        <v>200</v>
      </c>
      <c r="E19" s="267"/>
      <c r="F19" s="267"/>
      <c r="G19" s="142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79"/>
      <c r="CL19" s="179"/>
      <c r="CM19" s="179"/>
      <c r="CN19" s="179"/>
      <c r="CO19" s="179"/>
      <c r="CP19" s="179"/>
      <c r="CQ19" s="179"/>
      <c r="CR19" s="179"/>
      <c r="CS19" s="179"/>
      <c r="CT19" s="179"/>
      <c r="CU19" s="179"/>
      <c r="CV19" s="179"/>
      <c r="CW19" s="179"/>
      <c r="CX19" s="179"/>
      <c r="CY19" s="179"/>
      <c r="CZ19" s="179"/>
      <c r="DA19" s="179"/>
      <c r="DB19" s="179"/>
      <c r="DC19" s="179"/>
      <c r="DD19" s="179"/>
      <c r="DE19" s="179"/>
      <c r="DF19" s="179"/>
      <c r="DG19" s="179"/>
      <c r="DH19" s="179"/>
      <c r="DI19" s="179"/>
      <c r="DJ19" s="179"/>
      <c r="DK19" s="179"/>
      <c r="DL19" s="179"/>
      <c r="DM19" s="179"/>
      <c r="DN19" s="179"/>
      <c r="DO19" s="179"/>
      <c r="DP19" s="179"/>
      <c r="DQ19" s="179"/>
      <c r="DR19" s="179"/>
      <c r="DS19" s="179"/>
      <c r="DT19" s="179"/>
      <c r="DU19" s="179"/>
      <c r="DV19" s="179"/>
      <c r="DW19" s="179"/>
      <c r="DX19" s="179"/>
      <c r="DY19" s="179"/>
      <c r="DZ19" s="179"/>
      <c r="EA19" s="179"/>
      <c r="EB19" s="179"/>
      <c r="EC19" s="179"/>
      <c r="ED19" s="179"/>
      <c r="EE19" s="179"/>
      <c r="EF19" s="179"/>
      <c r="EG19" s="179"/>
      <c r="EH19" s="179"/>
      <c r="EI19" s="179"/>
      <c r="EJ19" s="179"/>
      <c r="EK19" s="179"/>
      <c r="EL19" s="179"/>
      <c r="EM19" s="179"/>
      <c r="EN19" s="179"/>
      <c r="EO19" s="179"/>
      <c r="EP19" s="179"/>
      <c r="EQ19" s="179"/>
      <c r="ER19" s="179"/>
      <c r="ES19" s="179"/>
      <c r="ET19" s="179"/>
      <c r="EU19" s="179"/>
      <c r="EV19" s="179"/>
      <c r="EW19" s="179"/>
      <c r="EX19" s="179"/>
      <c r="EY19" s="179"/>
      <c r="EZ19" s="179"/>
      <c r="FA19" s="179"/>
      <c r="FB19" s="179"/>
      <c r="FC19" s="179"/>
      <c r="FD19" s="179"/>
      <c r="FE19" s="179"/>
      <c r="FF19" s="179"/>
      <c r="FG19" s="179"/>
      <c r="FH19" s="179"/>
      <c r="FI19" s="179"/>
      <c r="FJ19" s="179"/>
      <c r="FK19" s="179"/>
      <c r="FL19" s="179"/>
      <c r="FM19" s="179"/>
      <c r="FN19" s="179"/>
      <c r="FO19" s="179"/>
      <c r="FP19" s="179"/>
      <c r="FQ19" s="179"/>
      <c r="FR19" s="179"/>
      <c r="FS19" s="179"/>
      <c r="FT19" s="179"/>
      <c r="FU19" s="179"/>
      <c r="FV19" s="179"/>
      <c r="FW19" s="179"/>
      <c r="FX19" s="179"/>
      <c r="FY19" s="179"/>
      <c r="FZ19" s="179"/>
      <c r="GA19" s="179"/>
      <c r="GB19" s="179"/>
      <c r="GC19" s="179"/>
      <c r="GD19" s="179"/>
      <c r="GE19" s="179"/>
      <c r="GF19" s="179"/>
      <c r="GG19" s="179"/>
      <c r="GH19" s="179"/>
      <c r="GI19" s="179"/>
      <c r="GJ19" s="179"/>
      <c r="GK19" s="179"/>
      <c r="GL19" s="179"/>
      <c r="GM19" s="179"/>
      <c r="GN19" s="179"/>
      <c r="GO19" s="179"/>
      <c r="GP19" s="179"/>
      <c r="GQ19" s="179"/>
      <c r="GR19" s="179"/>
      <c r="GS19" s="179"/>
      <c r="GT19" s="179"/>
      <c r="GU19" s="179"/>
      <c r="GV19" s="179"/>
      <c r="GW19" s="179"/>
      <c r="GX19" s="179"/>
      <c r="GY19" s="179"/>
      <c r="GZ19" s="179"/>
      <c r="HA19" s="179"/>
      <c r="HB19" s="179"/>
      <c r="HC19" s="179"/>
      <c r="HD19" s="179"/>
      <c r="HE19" s="179"/>
      <c r="HF19" s="179"/>
      <c r="HG19" s="179"/>
      <c r="HH19" s="179"/>
      <c r="HI19" s="179"/>
      <c r="HJ19" s="179"/>
      <c r="HK19" s="179"/>
      <c r="HL19" s="179"/>
      <c r="HM19" s="179"/>
      <c r="HN19" s="179"/>
      <c r="HO19" s="179"/>
      <c r="HP19" s="179"/>
      <c r="HQ19" s="179"/>
      <c r="HR19" s="179"/>
      <c r="HS19" s="179"/>
      <c r="HT19" s="179"/>
      <c r="HU19" s="179"/>
      <c r="HV19" s="179"/>
      <c r="HW19" s="179"/>
      <c r="HX19" s="179"/>
      <c r="HY19" s="179"/>
      <c r="HZ19" s="179"/>
      <c r="IA19" s="179"/>
      <c r="IB19" s="179"/>
      <c r="IC19" s="179"/>
      <c r="ID19" s="179"/>
      <c r="IE19" s="179"/>
      <c r="IF19" s="179"/>
      <c r="IG19" s="179"/>
      <c r="IH19" s="179"/>
      <c r="II19" s="179"/>
      <c r="IJ19" s="179"/>
      <c r="IK19" s="179"/>
      <c r="IL19" s="179"/>
    </row>
    <row r="20" spans="1:246">
      <c r="A20" s="266">
        <v>11</v>
      </c>
      <c r="B20" s="229" t="s">
        <v>163</v>
      </c>
      <c r="C20" s="227"/>
      <c r="D20" s="267"/>
      <c r="E20" s="267"/>
      <c r="F20" s="267"/>
      <c r="G20" s="142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79"/>
      <c r="CE20" s="179"/>
      <c r="CF20" s="179"/>
      <c r="CG20" s="179"/>
      <c r="CH20" s="179"/>
      <c r="CI20" s="179"/>
      <c r="CJ20" s="179"/>
      <c r="CK20" s="179"/>
      <c r="CL20" s="179"/>
      <c r="CM20" s="179"/>
      <c r="CN20" s="179"/>
      <c r="CO20" s="179"/>
      <c r="CP20" s="179"/>
      <c r="CQ20" s="179"/>
      <c r="CR20" s="179"/>
      <c r="CS20" s="179"/>
      <c r="CT20" s="179"/>
      <c r="CU20" s="179"/>
      <c r="CV20" s="179"/>
      <c r="CW20" s="179"/>
      <c r="CX20" s="179"/>
      <c r="CY20" s="179"/>
      <c r="CZ20" s="179"/>
      <c r="DA20" s="179"/>
      <c r="DB20" s="179"/>
      <c r="DC20" s="179"/>
      <c r="DD20" s="179"/>
      <c r="DE20" s="179"/>
      <c r="DF20" s="179"/>
      <c r="DG20" s="179"/>
      <c r="DH20" s="179"/>
      <c r="DI20" s="179"/>
      <c r="DJ20" s="179"/>
      <c r="DK20" s="179"/>
      <c r="DL20" s="179"/>
      <c r="DM20" s="179"/>
      <c r="DN20" s="179"/>
      <c r="DO20" s="179"/>
      <c r="DP20" s="179"/>
      <c r="DQ20" s="179"/>
      <c r="DR20" s="179"/>
      <c r="DS20" s="179"/>
      <c r="DT20" s="179"/>
      <c r="DU20" s="179"/>
      <c r="DV20" s="179"/>
      <c r="DW20" s="179"/>
      <c r="DX20" s="179"/>
      <c r="DY20" s="179"/>
      <c r="DZ20" s="179"/>
      <c r="EA20" s="179"/>
      <c r="EB20" s="179"/>
      <c r="EC20" s="179"/>
      <c r="ED20" s="179"/>
      <c r="EE20" s="179"/>
      <c r="EF20" s="179"/>
      <c r="EG20" s="179"/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  <c r="HB20" s="179"/>
      <c r="HC20" s="179"/>
      <c r="HD20" s="179"/>
      <c r="HE20" s="179"/>
      <c r="HF20" s="179"/>
      <c r="HG20" s="179"/>
      <c r="HH20" s="179"/>
      <c r="HI20" s="179"/>
      <c r="HJ20" s="179"/>
      <c r="HK20" s="179"/>
      <c r="HL20" s="179"/>
      <c r="HM20" s="179"/>
      <c r="HN20" s="179"/>
      <c r="HO20" s="179"/>
      <c r="HP20" s="179"/>
      <c r="HQ20" s="179"/>
      <c r="HR20" s="179"/>
      <c r="HS20" s="179"/>
      <c r="HT20" s="179"/>
      <c r="HU20" s="179"/>
      <c r="HV20" s="179"/>
      <c r="HW20" s="179"/>
      <c r="HX20" s="179"/>
      <c r="HY20" s="179"/>
      <c r="HZ20" s="179"/>
      <c r="IA20" s="179"/>
      <c r="IB20" s="179"/>
      <c r="IC20" s="179"/>
      <c r="ID20" s="179"/>
      <c r="IE20" s="179"/>
      <c r="IF20" s="179"/>
      <c r="IG20" s="179"/>
      <c r="IH20" s="179"/>
      <c r="II20" s="179"/>
      <c r="IJ20" s="179"/>
      <c r="IK20" s="179"/>
      <c r="IL20" s="179"/>
    </row>
    <row r="21" spans="1:246" ht="48">
      <c r="A21" s="266">
        <v>12</v>
      </c>
      <c r="B21" s="228" t="s">
        <v>162</v>
      </c>
      <c r="C21" s="266" t="s">
        <v>49</v>
      </c>
      <c r="D21" s="267">
        <v>50</v>
      </c>
      <c r="E21" s="267"/>
      <c r="F21" s="267"/>
      <c r="G21" s="142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179"/>
      <c r="CP21" s="179"/>
      <c r="CQ21" s="179"/>
      <c r="CR21" s="179"/>
      <c r="CS21" s="179"/>
      <c r="CT21" s="179"/>
      <c r="CU21" s="179"/>
      <c r="CV21" s="179"/>
      <c r="CW21" s="179"/>
      <c r="CX21" s="179"/>
      <c r="CY21" s="179"/>
      <c r="CZ21" s="179"/>
      <c r="DA21" s="179"/>
      <c r="DB21" s="179"/>
      <c r="DC21" s="179"/>
      <c r="DD21" s="179"/>
      <c r="DE21" s="179"/>
      <c r="DF21" s="179"/>
      <c r="DG21" s="179"/>
      <c r="DH21" s="179"/>
      <c r="DI21" s="179"/>
      <c r="DJ21" s="179"/>
      <c r="DK21" s="179"/>
      <c r="DL21" s="179"/>
      <c r="DM21" s="179"/>
      <c r="DN21" s="179"/>
      <c r="DO21" s="179"/>
      <c r="DP21" s="179"/>
      <c r="DQ21" s="179"/>
      <c r="DR21" s="179"/>
      <c r="DS21" s="179"/>
      <c r="DT21" s="179"/>
      <c r="DU21" s="179"/>
      <c r="DV21" s="179"/>
      <c r="DW21" s="179"/>
      <c r="DX21" s="179"/>
      <c r="DY21" s="179"/>
      <c r="DZ21" s="179"/>
      <c r="EA21" s="179"/>
      <c r="EB21" s="179"/>
      <c r="EC21" s="179"/>
      <c r="ED21" s="179"/>
      <c r="EE21" s="179"/>
      <c r="EF21" s="179"/>
      <c r="EG21" s="179"/>
      <c r="EH21" s="179"/>
      <c r="EI21" s="179"/>
      <c r="EJ21" s="179"/>
      <c r="EK21" s="179"/>
      <c r="EL21" s="179"/>
      <c r="EM21" s="179"/>
      <c r="EN21" s="179"/>
      <c r="EO21" s="179"/>
      <c r="EP21" s="179"/>
      <c r="EQ21" s="179"/>
      <c r="ER21" s="179"/>
      <c r="ES21" s="179"/>
      <c r="ET21" s="179"/>
      <c r="EU21" s="179"/>
      <c r="EV21" s="179"/>
      <c r="EW21" s="179"/>
      <c r="EX21" s="179"/>
      <c r="EY21" s="179"/>
      <c r="EZ21" s="179"/>
      <c r="FA21" s="179"/>
      <c r="FB21" s="179"/>
      <c r="FC21" s="179"/>
      <c r="FD21" s="179"/>
      <c r="FE21" s="179"/>
      <c r="FF21" s="179"/>
      <c r="FG21" s="179"/>
      <c r="FH21" s="179"/>
      <c r="FI21" s="179"/>
      <c r="FJ21" s="179"/>
      <c r="FK21" s="179"/>
      <c r="FL21" s="179"/>
      <c r="FM21" s="179"/>
      <c r="FN21" s="179"/>
      <c r="FO21" s="179"/>
      <c r="FP21" s="179"/>
      <c r="FQ21" s="179"/>
      <c r="FR21" s="179"/>
      <c r="FS21" s="179"/>
      <c r="FT21" s="179"/>
      <c r="FU21" s="179"/>
      <c r="FV21" s="179"/>
      <c r="FW21" s="179"/>
      <c r="FX21" s="179"/>
      <c r="FY21" s="179"/>
      <c r="FZ21" s="179"/>
      <c r="GA21" s="179"/>
      <c r="GB21" s="179"/>
      <c r="GC21" s="179"/>
      <c r="GD21" s="179"/>
      <c r="GE21" s="179"/>
      <c r="GF21" s="179"/>
      <c r="GG21" s="179"/>
      <c r="GH21" s="179"/>
      <c r="GI21" s="179"/>
      <c r="GJ21" s="179"/>
      <c r="GK21" s="179"/>
      <c r="GL21" s="179"/>
      <c r="GM21" s="179"/>
      <c r="GN21" s="179"/>
      <c r="GO21" s="179"/>
      <c r="GP21" s="179"/>
      <c r="GQ21" s="179"/>
      <c r="GR21" s="179"/>
      <c r="GS21" s="179"/>
      <c r="GT21" s="179"/>
      <c r="GU21" s="179"/>
      <c r="GV21" s="179"/>
      <c r="GW21" s="179"/>
      <c r="GX21" s="179"/>
      <c r="GY21" s="179"/>
      <c r="GZ21" s="179"/>
      <c r="HA21" s="179"/>
      <c r="HB21" s="179"/>
      <c r="HC21" s="179"/>
      <c r="HD21" s="179"/>
      <c r="HE21" s="179"/>
      <c r="HF21" s="179"/>
      <c r="HG21" s="179"/>
      <c r="HH21" s="179"/>
      <c r="HI21" s="179"/>
      <c r="HJ21" s="179"/>
      <c r="HK21" s="179"/>
      <c r="HL21" s="179"/>
      <c r="HM21" s="179"/>
      <c r="HN21" s="179"/>
      <c r="HO21" s="179"/>
      <c r="HP21" s="179"/>
      <c r="HQ21" s="179"/>
      <c r="HR21" s="179"/>
      <c r="HS21" s="179"/>
      <c r="HT21" s="179"/>
      <c r="HU21" s="179"/>
      <c r="HV21" s="179"/>
      <c r="HW21" s="179"/>
      <c r="HX21" s="179"/>
      <c r="HY21" s="179"/>
      <c r="HZ21" s="179"/>
      <c r="IA21" s="179"/>
      <c r="IB21" s="179"/>
      <c r="IC21" s="179"/>
      <c r="ID21" s="179"/>
      <c r="IE21" s="179"/>
      <c r="IF21" s="179"/>
      <c r="IG21" s="179"/>
      <c r="IH21" s="179"/>
      <c r="II21" s="179"/>
      <c r="IJ21" s="179"/>
      <c r="IK21" s="179"/>
      <c r="IL21" s="179"/>
    </row>
    <row r="22" spans="1:246" ht="48">
      <c r="A22" s="266">
        <v>13</v>
      </c>
      <c r="B22" s="228" t="s">
        <v>161</v>
      </c>
      <c r="C22" s="266" t="s">
        <v>49</v>
      </c>
      <c r="D22" s="267">
        <v>10</v>
      </c>
      <c r="E22" s="267"/>
      <c r="F22" s="267"/>
      <c r="G22" s="142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9"/>
      <c r="CQ22" s="179"/>
      <c r="CR22" s="179"/>
      <c r="CS22" s="179"/>
      <c r="CT22" s="179"/>
      <c r="CU22" s="179"/>
      <c r="CV22" s="179"/>
      <c r="CW22" s="179"/>
      <c r="CX22" s="179"/>
      <c r="CY22" s="179"/>
      <c r="CZ22" s="179"/>
      <c r="DA22" s="179"/>
      <c r="DB22" s="179"/>
      <c r="DC22" s="179"/>
      <c r="DD22" s="179"/>
      <c r="DE22" s="179"/>
      <c r="DF22" s="179"/>
      <c r="DG22" s="179"/>
      <c r="DH22" s="179"/>
      <c r="DI22" s="179"/>
      <c r="DJ22" s="179"/>
      <c r="DK22" s="179"/>
      <c r="DL22" s="179"/>
      <c r="DM22" s="179"/>
      <c r="DN22" s="179"/>
      <c r="DO22" s="179"/>
      <c r="DP22" s="179"/>
      <c r="DQ22" s="179"/>
      <c r="DR22" s="179"/>
      <c r="DS22" s="179"/>
      <c r="DT22" s="179"/>
      <c r="DU22" s="179"/>
      <c r="DV22" s="179"/>
      <c r="DW22" s="179"/>
      <c r="DX22" s="179"/>
      <c r="DY22" s="179"/>
      <c r="DZ22" s="179"/>
      <c r="EA22" s="179"/>
      <c r="EB22" s="179"/>
      <c r="EC22" s="179"/>
      <c r="ED22" s="179"/>
      <c r="EE22" s="179"/>
      <c r="EF22" s="179"/>
      <c r="EG22" s="179"/>
      <c r="EH22" s="179"/>
      <c r="EI22" s="179"/>
      <c r="EJ22" s="179"/>
      <c r="EK22" s="179"/>
      <c r="EL22" s="179"/>
      <c r="EM22" s="179"/>
      <c r="EN22" s="179"/>
      <c r="EO22" s="179"/>
      <c r="EP22" s="179"/>
      <c r="EQ22" s="179"/>
      <c r="ER22" s="179"/>
      <c r="ES22" s="179"/>
      <c r="ET22" s="179"/>
      <c r="EU22" s="179"/>
      <c r="EV22" s="179"/>
      <c r="EW22" s="179"/>
      <c r="EX22" s="179"/>
      <c r="EY22" s="179"/>
      <c r="EZ22" s="179"/>
      <c r="FA22" s="179"/>
      <c r="FB22" s="179"/>
      <c r="FC22" s="179"/>
      <c r="FD22" s="179"/>
      <c r="FE22" s="179"/>
      <c r="FF22" s="179"/>
      <c r="FG22" s="179"/>
      <c r="FH22" s="179"/>
      <c r="FI22" s="179"/>
      <c r="FJ22" s="179"/>
      <c r="FK22" s="179"/>
      <c r="FL22" s="179"/>
      <c r="FM22" s="179"/>
      <c r="FN22" s="179"/>
      <c r="FO22" s="179"/>
      <c r="FP22" s="179"/>
      <c r="FQ22" s="179"/>
      <c r="FR22" s="179"/>
      <c r="FS22" s="179"/>
      <c r="FT22" s="179"/>
      <c r="FU22" s="179"/>
      <c r="FV22" s="179"/>
      <c r="FW22" s="179"/>
      <c r="FX22" s="179"/>
      <c r="FY22" s="179"/>
      <c r="FZ22" s="179"/>
      <c r="GA22" s="179"/>
      <c r="GB22" s="179"/>
      <c r="GC22" s="179"/>
      <c r="GD22" s="179"/>
      <c r="GE22" s="179"/>
      <c r="GF22" s="179"/>
      <c r="GG22" s="179"/>
      <c r="GH22" s="179"/>
      <c r="GI22" s="179"/>
      <c r="GJ22" s="179"/>
      <c r="GK22" s="179"/>
      <c r="GL22" s="179"/>
      <c r="GM22" s="179"/>
      <c r="GN22" s="179"/>
      <c r="GO22" s="179"/>
      <c r="GP22" s="179"/>
      <c r="GQ22" s="179"/>
      <c r="GR22" s="179"/>
      <c r="GS22" s="179"/>
      <c r="GT22" s="179"/>
      <c r="GU22" s="179"/>
      <c r="GV22" s="179"/>
      <c r="GW22" s="179"/>
      <c r="GX22" s="179"/>
      <c r="GY22" s="179"/>
      <c r="GZ22" s="179"/>
      <c r="HA22" s="179"/>
      <c r="HB22" s="179"/>
      <c r="HC22" s="179"/>
      <c r="HD22" s="179"/>
      <c r="HE22" s="179"/>
      <c r="HF22" s="179"/>
      <c r="HG22" s="179"/>
      <c r="HH22" s="179"/>
      <c r="HI22" s="179"/>
      <c r="HJ22" s="179"/>
      <c r="HK22" s="179"/>
      <c r="HL22" s="179"/>
      <c r="HM22" s="179"/>
      <c r="HN22" s="179"/>
      <c r="HO22" s="179"/>
      <c r="HP22" s="179"/>
      <c r="HQ22" s="179"/>
      <c r="HR22" s="179"/>
      <c r="HS22" s="179"/>
      <c r="HT22" s="179"/>
      <c r="HU22" s="179"/>
      <c r="HV22" s="179"/>
      <c r="HW22" s="179"/>
      <c r="HX22" s="179"/>
      <c r="HY22" s="179"/>
      <c r="HZ22" s="179"/>
      <c r="IA22" s="179"/>
      <c r="IB22" s="179"/>
      <c r="IC22" s="179"/>
      <c r="ID22" s="179"/>
      <c r="IE22" s="179"/>
      <c r="IF22" s="179"/>
      <c r="IG22" s="179"/>
      <c r="IH22" s="179"/>
      <c r="II22" s="179"/>
      <c r="IJ22" s="179"/>
      <c r="IK22" s="179"/>
      <c r="IL22" s="179"/>
    </row>
    <row r="23" spans="1:246" ht="48">
      <c r="A23" s="266">
        <v>14</v>
      </c>
      <c r="B23" s="228" t="s">
        <v>160</v>
      </c>
      <c r="C23" s="266" t="s">
        <v>49</v>
      </c>
      <c r="D23" s="267">
        <v>10</v>
      </c>
      <c r="E23" s="267"/>
      <c r="F23" s="267"/>
      <c r="G23" s="142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79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  <c r="CP23" s="179"/>
      <c r="CQ23" s="179"/>
      <c r="CR23" s="179"/>
      <c r="CS23" s="179"/>
      <c r="CT23" s="179"/>
      <c r="CU23" s="179"/>
      <c r="CV23" s="179"/>
      <c r="CW23" s="179"/>
      <c r="CX23" s="179"/>
      <c r="CY23" s="179"/>
      <c r="CZ23" s="179"/>
      <c r="DA23" s="179"/>
      <c r="DB23" s="179"/>
      <c r="DC23" s="179"/>
      <c r="DD23" s="179"/>
      <c r="DE23" s="179"/>
      <c r="DF23" s="179"/>
      <c r="DG23" s="179"/>
      <c r="DH23" s="179"/>
      <c r="DI23" s="179"/>
      <c r="DJ23" s="179"/>
      <c r="DK23" s="179"/>
      <c r="DL23" s="179"/>
      <c r="DM23" s="179"/>
      <c r="DN23" s="179"/>
      <c r="DO23" s="179"/>
      <c r="DP23" s="179"/>
      <c r="DQ23" s="179"/>
      <c r="DR23" s="179"/>
      <c r="DS23" s="179"/>
      <c r="DT23" s="179"/>
      <c r="DU23" s="179"/>
      <c r="DV23" s="179"/>
      <c r="DW23" s="179"/>
      <c r="DX23" s="179"/>
      <c r="DY23" s="179"/>
      <c r="DZ23" s="179"/>
      <c r="EA23" s="179"/>
      <c r="EB23" s="179"/>
      <c r="EC23" s="179"/>
      <c r="ED23" s="179"/>
      <c r="EE23" s="179"/>
      <c r="EF23" s="179"/>
      <c r="EG23" s="179"/>
      <c r="EH23" s="179"/>
      <c r="EI23" s="179"/>
      <c r="EJ23" s="179"/>
      <c r="EK23" s="179"/>
      <c r="EL23" s="179"/>
      <c r="EM23" s="179"/>
      <c r="EN23" s="179"/>
      <c r="EO23" s="179"/>
      <c r="EP23" s="179"/>
      <c r="EQ23" s="179"/>
      <c r="ER23" s="179"/>
      <c r="ES23" s="179"/>
      <c r="ET23" s="179"/>
      <c r="EU23" s="179"/>
      <c r="EV23" s="179"/>
      <c r="EW23" s="179"/>
      <c r="EX23" s="179"/>
      <c r="EY23" s="179"/>
      <c r="EZ23" s="179"/>
      <c r="FA23" s="179"/>
      <c r="FB23" s="179"/>
      <c r="FC23" s="179"/>
      <c r="FD23" s="179"/>
      <c r="FE23" s="179"/>
      <c r="FF23" s="179"/>
      <c r="FG23" s="179"/>
      <c r="FH23" s="179"/>
      <c r="FI23" s="179"/>
      <c r="FJ23" s="179"/>
      <c r="FK23" s="179"/>
      <c r="FL23" s="179"/>
      <c r="FM23" s="179"/>
      <c r="FN23" s="179"/>
      <c r="FO23" s="179"/>
      <c r="FP23" s="179"/>
      <c r="FQ23" s="179"/>
      <c r="FR23" s="179"/>
      <c r="FS23" s="179"/>
      <c r="FT23" s="179"/>
      <c r="FU23" s="179"/>
      <c r="FV23" s="179"/>
      <c r="FW23" s="179"/>
      <c r="FX23" s="179"/>
      <c r="FY23" s="179"/>
      <c r="FZ23" s="179"/>
      <c r="GA23" s="179"/>
      <c r="GB23" s="179"/>
      <c r="GC23" s="179"/>
      <c r="GD23" s="179"/>
      <c r="GE23" s="179"/>
      <c r="GF23" s="179"/>
      <c r="GG23" s="179"/>
      <c r="GH23" s="179"/>
      <c r="GI23" s="179"/>
      <c r="GJ23" s="179"/>
      <c r="GK23" s="179"/>
      <c r="GL23" s="179"/>
      <c r="GM23" s="179"/>
      <c r="GN23" s="179"/>
      <c r="GO23" s="179"/>
      <c r="GP23" s="179"/>
      <c r="GQ23" s="179"/>
      <c r="GR23" s="179"/>
      <c r="GS23" s="179"/>
      <c r="GT23" s="179"/>
      <c r="GU23" s="179"/>
      <c r="GV23" s="179"/>
      <c r="GW23" s="179"/>
      <c r="GX23" s="179"/>
      <c r="GY23" s="179"/>
      <c r="GZ23" s="179"/>
      <c r="HA23" s="179"/>
      <c r="HB23" s="179"/>
      <c r="HC23" s="179"/>
      <c r="HD23" s="179"/>
      <c r="HE23" s="179"/>
      <c r="HF23" s="179"/>
      <c r="HG23" s="179"/>
      <c r="HH23" s="179"/>
      <c r="HI23" s="179"/>
      <c r="HJ23" s="179"/>
      <c r="HK23" s="179"/>
      <c r="HL23" s="179"/>
      <c r="HM23" s="179"/>
      <c r="HN23" s="179"/>
      <c r="HO23" s="179"/>
      <c r="HP23" s="179"/>
      <c r="HQ23" s="179"/>
      <c r="HR23" s="179"/>
      <c r="HS23" s="179"/>
      <c r="HT23" s="179"/>
      <c r="HU23" s="179"/>
      <c r="HV23" s="179"/>
      <c r="HW23" s="179"/>
      <c r="HX23" s="179"/>
      <c r="HY23" s="179"/>
      <c r="HZ23" s="179"/>
      <c r="IA23" s="179"/>
      <c r="IB23" s="179"/>
      <c r="IC23" s="179"/>
      <c r="ID23" s="179"/>
      <c r="IE23" s="179"/>
      <c r="IF23" s="179"/>
      <c r="IG23" s="179"/>
      <c r="IH23" s="179"/>
      <c r="II23" s="179"/>
      <c r="IJ23" s="179"/>
      <c r="IK23" s="179"/>
      <c r="IL23" s="179"/>
    </row>
    <row r="24" spans="1:246" ht="48">
      <c r="A24" s="266">
        <v>15</v>
      </c>
      <c r="B24" s="228" t="s">
        <v>159</v>
      </c>
      <c r="C24" s="266" t="s">
        <v>49</v>
      </c>
      <c r="D24" s="267">
        <v>8</v>
      </c>
      <c r="E24" s="267"/>
      <c r="F24" s="267"/>
      <c r="G24" s="142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79"/>
      <c r="CY24" s="179"/>
      <c r="CZ24" s="179"/>
      <c r="DA24" s="179"/>
      <c r="DB24" s="179"/>
      <c r="DC24" s="179"/>
      <c r="DD24" s="179"/>
      <c r="DE24" s="179"/>
      <c r="DF24" s="179"/>
      <c r="DG24" s="179"/>
      <c r="DH24" s="179"/>
      <c r="DI24" s="179"/>
      <c r="DJ24" s="179"/>
      <c r="DK24" s="179"/>
      <c r="DL24" s="179"/>
      <c r="DM24" s="179"/>
      <c r="DN24" s="179"/>
      <c r="DO24" s="179"/>
      <c r="DP24" s="179"/>
      <c r="DQ24" s="179"/>
      <c r="DR24" s="179"/>
      <c r="DS24" s="179"/>
      <c r="DT24" s="179"/>
      <c r="DU24" s="179"/>
      <c r="DV24" s="179"/>
      <c r="DW24" s="179"/>
      <c r="DX24" s="179"/>
      <c r="DY24" s="179"/>
      <c r="DZ24" s="179"/>
      <c r="EA24" s="179"/>
      <c r="EB24" s="179"/>
      <c r="EC24" s="179"/>
      <c r="ED24" s="179"/>
      <c r="EE24" s="179"/>
      <c r="EF24" s="179"/>
      <c r="EG24" s="179"/>
      <c r="EH24" s="179"/>
      <c r="EI24" s="179"/>
      <c r="EJ24" s="179"/>
      <c r="EK24" s="179"/>
      <c r="EL24" s="179"/>
      <c r="EM24" s="179"/>
      <c r="EN24" s="179"/>
      <c r="EO24" s="179"/>
      <c r="EP24" s="179"/>
      <c r="EQ24" s="179"/>
      <c r="ER24" s="179"/>
      <c r="ES24" s="179"/>
      <c r="ET24" s="179"/>
      <c r="EU24" s="179"/>
      <c r="EV24" s="179"/>
      <c r="EW24" s="179"/>
      <c r="EX24" s="179"/>
      <c r="EY24" s="179"/>
      <c r="EZ24" s="179"/>
      <c r="FA24" s="179"/>
      <c r="FB24" s="179"/>
      <c r="FC24" s="179"/>
      <c r="FD24" s="179"/>
      <c r="FE24" s="179"/>
      <c r="FF24" s="179"/>
      <c r="FG24" s="179"/>
      <c r="FH24" s="179"/>
      <c r="FI24" s="179"/>
      <c r="FJ24" s="179"/>
      <c r="FK24" s="179"/>
      <c r="FL24" s="179"/>
      <c r="FM24" s="179"/>
      <c r="FN24" s="179"/>
      <c r="FO24" s="179"/>
      <c r="FP24" s="179"/>
      <c r="FQ24" s="179"/>
      <c r="FR24" s="179"/>
      <c r="FS24" s="179"/>
      <c r="FT24" s="179"/>
      <c r="FU24" s="179"/>
      <c r="FV24" s="179"/>
      <c r="FW24" s="179"/>
      <c r="FX24" s="179"/>
      <c r="FY24" s="179"/>
      <c r="FZ24" s="179"/>
      <c r="GA24" s="179"/>
      <c r="GB24" s="179"/>
      <c r="GC24" s="179"/>
      <c r="GD24" s="179"/>
      <c r="GE24" s="179"/>
      <c r="GF24" s="179"/>
      <c r="GG24" s="179"/>
      <c r="GH24" s="179"/>
      <c r="GI24" s="179"/>
      <c r="GJ24" s="179"/>
      <c r="GK24" s="179"/>
      <c r="GL24" s="179"/>
      <c r="GM24" s="179"/>
      <c r="GN24" s="179"/>
      <c r="GO24" s="179"/>
      <c r="GP24" s="179"/>
      <c r="GQ24" s="179"/>
      <c r="GR24" s="179"/>
      <c r="GS24" s="179"/>
      <c r="GT24" s="179"/>
      <c r="GU24" s="179"/>
      <c r="GV24" s="179"/>
      <c r="GW24" s="179"/>
      <c r="GX24" s="179"/>
      <c r="GY24" s="179"/>
      <c r="GZ24" s="179"/>
      <c r="HA24" s="179"/>
      <c r="HB24" s="179"/>
      <c r="HC24" s="179"/>
      <c r="HD24" s="179"/>
      <c r="HE24" s="179"/>
      <c r="HF24" s="179"/>
      <c r="HG24" s="179"/>
      <c r="HH24" s="179"/>
      <c r="HI24" s="179"/>
      <c r="HJ24" s="179"/>
      <c r="HK24" s="179"/>
      <c r="HL24" s="179"/>
      <c r="HM24" s="179"/>
      <c r="HN24" s="179"/>
      <c r="HO24" s="179"/>
      <c r="HP24" s="179"/>
      <c r="HQ24" s="179"/>
      <c r="HR24" s="179"/>
      <c r="HS24" s="179"/>
      <c r="HT24" s="179"/>
      <c r="HU24" s="179"/>
      <c r="HV24" s="179"/>
      <c r="HW24" s="179"/>
      <c r="HX24" s="179"/>
      <c r="HY24" s="179"/>
      <c r="HZ24" s="179"/>
      <c r="IA24" s="179"/>
      <c r="IB24" s="179"/>
      <c r="IC24" s="179"/>
      <c r="ID24" s="179"/>
      <c r="IE24" s="179"/>
      <c r="IF24" s="179"/>
      <c r="IG24" s="179"/>
      <c r="IH24" s="179"/>
      <c r="II24" s="179"/>
      <c r="IJ24" s="179"/>
      <c r="IK24" s="179"/>
      <c r="IL24" s="179"/>
    </row>
    <row r="25" spans="1:246" ht="64">
      <c r="A25" s="266">
        <v>16</v>
      </c>
      <c r="B25" s="228" t="s">
        <v>158</v>
      </c>
      <c r="C25" s="266" t="s">
        <v>49</v>
      </c>
      <c r="D25" s="267">
        <v>13</v>
      </c>
      <c r="E25" s="267"/>
      <c r="F25" s="267"/>
      <c r="G25" s="142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79"/>
      <c r="CQ25" s="179"/>
      <c r="CR25" s="179"/>
      <c r="CS25" s="179"/>
      <c r="CT25" s="179"/>
      <c r="CU25" s="179"/>
      <c r="CV25" s="179"/>
      <c r="CW25" s="179"/>
      <c r="CX25" s="179"/>
      <c r="CY25" s="179"/>
      <c r="CZ25" s="179"/>
      <c r="DA25" s="179"/>
      <c r="DB25" s="179"/>
      <c r="DC25" s="179"/>
      <c r="DD25" s="179"/>
      <c r="DE25" s="179"/>
      <c r="DF25" s="179"/>
      <c r="DG25" s="179"/>
      <c r="DH25" s="179"/>
      <c r="DI25" s="179"/>
      <c r="DJ25" s="179"/>
      <c r="DK25" s="179"/>
      <c r="DL25" s="179"/>
      <c r="DM25" s="179"/>
      <c r="DN25" s="179"/>
      <c r="DO25" s="179"/>
      <c r="DP25" s="179"/>
      <c r="DQ25" s="179"/>
      <c r="DR25" s="179"/>
      <c r="DS25" s="179"/>
      <c r="DT25" s="179"/>
      <c r="DU25" s="179"/>
      <c r="DV25" s="179"/>
      <c r="DW25" s="179"/>
      <c r="DX25" s="179"/>
      <c r="DY25" s="179"/>
      <c r="DZ25" s="179"/>
      <c r="EA25" s="179"/>
      <c r="EB25" s="179"/>
      <c r="EC25" s="179"/>
      <c r="ED25" s="179"/>
      <c r="EE25" s="179"/>
      <c r="EF25" s="179"/>
      <c r="EG25" s="179"/>
      <c r="EH25" s="179"/>
      <c r="EI25" s="179"/>
      <c r="EJ25" s="179"/>
      <c r="EK25" s="179"/>
      <c r="EL25" s="179"/>
      <c r="EM25" s="179"/>
      <c r="EN25" s="179"/>
      <c r="EO25" s="179"/>
      <c r="EP25" s="179"/>
      <c r="EQ25" s="179"/>
      <c r="ER25" s="179"/>
      <c r="ES25" s="179"/>
      <c r="ET25" s="179"/>
      <c r="EU25" s="179"/>
      <c r="EV25" s="179"/>
      <c r="EW25" s="179"/>
      <c r="EX25" s="179"/>
      <c r="EY25" s="179"/>
      <c r="EZ25" s="179"/>
      <c r="FA25" s="179"/>
      <c r="FB25" s="179"/>
      <c r="FC25" s="179"/>
      <c r="FD25" s="179"/>
      <c r="FE25" s="179"/>
      <c r="FF25" s="179"/>
      <c r="FG25" s="179"/>
      <c r="FH25" s="179"/>
      <c r="FI25" s="179"/>
      <c r="FJ25" s="179"/>
      <c r="FK25" s="179"/>
      <c r="FL25" s="179"/>
      <c r="FM25" s="179"/>
      <c r="FN25" s="179"/>
      <c r="FO25" s="179"/>
      <c r="FP25" s="179"/>
      <c r="FQ25" s="179"/>
      <c r="FR25" s="179"/>
      <c r="FS25" s="179"/>
      <c r="FT25" s="179"/>
      <c r="FU25" s="179"/>
      <c r="FV25" s="179"/>
      <c r="FW25" s="179"/>
      <c r="FX25" s="179"/>
      <c r="FY25" s="179"/>
      <c r="FZ25" s="179"/>
      <c r="GA25" s="179"/>
      <c r="GB25" s="179"/>
      <c r="GC25" s="179"/>
      <c r="GD25" s="179"/>
      <c r="GE25" s="179"/>
      <c r="GF25" s="179"/>
      <c r="GG25" s="179"/>
      <c r="GH25" s="179"/>
      <c r="GI25" s="179"/>
      <c r="GJ25" s="179"/>
      <c r="GK25" s="179"/>
      <c r="GL25" s="179"/>
      <c r="GM25" s="179"/>
      <c r="GN25" s="179"/>
      <c r="GO25" s="179"/>
      <c r="GP25" s="179"/>
      <c r="GQ25" s="179"/>
      <c r="GR25" s="179"/>
      <c r="GS25" s="179"/>
      <c r="GT25" s="179"/>
      <c r="GU25" s="179"/>
      <c r="GV25" s="179"/>
      <c r="GW25" s="179"/>
      <c r="GX25" s="179"/>
      <c r="GY25" s="179"/>
      <c r="GZ25" s="179"/>
      <c r="HA25" s="179"/>
      <c r="HB25" s="179"/>
      <c r="HC25" s="179"/>
      <c r="HD25" s="179"/>
      <c r="HE25" s="179"/>
      <c r="HF25" s="179"/>
      <c r="HG25" s="179"/>
      <c r="HH25" s="179"/>
      <c r="HI25" s="179"/>
      <c r="HJ25" s="179"/>
      <c r="HK25" s="179"/>
      <c r="HL25" s="179"/>
      <c r="HM25" s="179"/>
      <c r="HN25" s="179"/>
      <c r="HO25" s="179"/>
      <c r="HP25" s="179"/>
      <c r="HQ25" s="179"/>
      <c r="HR25" s="179"/>
      <c r="HS25" s="179"/>
      <c r="HT25" s="179"/>
      <c r="HU25" s="179"/>
      <c r="HV25" s="179"/>
      <c r="HW25" s="179"/>
      <c r="HX25" s="179"/>
      <c r="HY25" s="179"/>
      <c r="HZ25" s="179"/>
      <c r="IA25" s="179"/>
      <c r="IB25" s="179"/>
      <c r="IC25" s="179"/>
      <c r="ID25" s="179"/>
      <c r="IE25" s="179"/>
      <c r="IF25" s="179"/>
      <c r="IG25" s="179"/>
      <c r="IH25" s="179"/>
      <c r="II25" s="179"/>
      <c r="IJ25" s="179"/>
      <c r="IK25" s="179"/>
      <c r="IL25" s="179"/>
    </row>
    <row r="26" spans="1:246" ht="64">
      <c r="A26" s="266">
        <v>17</v>
      </c>
      <c r="B26" s="228" t="s">
        <v>157</v>
      </c>
      <c r="C26" s="266" t="s">
        <v>49</v>
      </c>
      <c r="D26" s="267">
        <v>4</v>
      </c>
      <c r="E26" s="267"/>
      <c r="F26" s="267"/>
      <c r="G26" s="142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P26" s="179"/>
      <c r="BQ26" s="179"/>
      <c r="BR26" s="179"/>
      <c r="BS26" s="179"/>
      <c r="BT26" s="179"/>
      <c r="BU26" s="179"/>
      <c r="BV26" s="179"/>
      <c r="BW26" s="179"/>
      <c r="BX26" s="179"/>
      <c r="BY26" s="179"/>
      <c r="BZ26" s="179"/>
      <c r="CA26" s="179"/>
      <c r="CB26" s="179"/>
      <c r="CC26" s="179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9"/>
      <c r="CP26" s="179"/>
      <c r="CQ26" s="179"/>
      <c r="CR26" s="179"/>
      <c r="CS26" s="179"/>
      <c r="CT26" s="179"/>
      <c r="CU26" s="179"/>
      <c r="CV26" s="179"/>
      <c r="CW26" s="179"/>
      <c r="CX26" s="179"/>
      <c r="CY26" s="179"/>
      <c r="CZ26" s="179"/>
      <c r="DA26" s="179"/>
      <c r="DB26" s="179"/>
      <c r="DC26" s="179"/>
      <c r="DD26" s="179"/>
      <c r="DE26" s="179"/>
      <c r="DF26" s="179"/>
      <c r="DG26" s="179"/>
      <c r="DH26" s="179"/>
      <c r="DI26" s="179"/>
      <c r="DJ26" s="179"/>
      <c r="DK26" s="179"/>
      <c r="DL26" s="179"/>
      <c r="DM26" s="179"/>
      <c r="DN26" s="179"/>
      <c r="DO26" s="179"/>
      <c r="DP26" s="179"/>
      <c r="DQ26" s="179"/>
      <c r="DR26" s="179"/>
      <c r="DS26" s="179"/>
      <c r="DT26" s="179"/>
      <c r="DU26" s="179"/>
      <c r="DV26" s="179"/>
      <c r="DW26" s="179"/>
      <c r="DX26" s="179"/>
      <c r="DY26" s="179"/>
      <c r="DZ26" s="179"/>
      <c r="EA26" s="179"/>
      <c r="EB26" s="179"/>
      <c r="EC26" s="179"/>
      <c r="ED26" s="179"/>
      <c r="EE26" s="179"/>
      <c r="EF26" s="179"/>
      <c r="EG26" s="179"/>
      <c r="EH26" s="179"/>
      <c r="EI26" s="179"/>
      <c r="EJ26" s="179"/>
      <c r="EK26" s="179"/>
      <c r="EL26" s="179"/>
      <c r="EM26" s="179"/>
      <c r="EN26" s="179"/>
      <c r="EO26" s="179"/>
      <c r="EP26" s="179"/>
      <c r="EQ26" s="179"/>
      <c r="ER26" s="179"/>
      <c r="ES26" s="179"/>
      <c r="ET26" s="179"/>
      <c r="EU26" s="179"/>
      <c r="EV26" s="179"/>
      <c r="EW26" s="179"/>
      <c r="EX26" s="179"/>
      <c r="EY26" s="179"/>
      <c r="EZ26" s="179"/>
      <c r="FA26" s="179"/>
      <c r="FB26" s="179"/>
      <c r="FC26" s="179"/>
      <c r="FD26" s="179"/>
      <c r="FE26" s="179"/>
      <c r="FF26" s="179"/>
      <c r="FG26" s="179"/>
      <c r="FH26" s="179"/>
      <c r="FI26" s="179"/>
      <c r="FJ26" s="179"/>
      <c r="FK26" s="179"/>
      <c r="FL26" s="179"/>
      <c r="FM26" s="179"/>
      <c r="FN26" s="179"/>
      <c r="FO26" s="179"/>
      <c r="FP26" s="179"/>
      <c r="FQ26" s="179"/>
      <c r="FR26" s="179"/>
      <c r="FS26" s="179"/>
      <c r="FT26" s="179"/>
      <c r="FU26" s="179"/>
      <c r="FV26" s="179"/>
      <c r="FW26" s="179"/>
      <c r="FX26" s="179"/>
      <c r="FY26" s="179"/>
      <c r="FZ26" s="179"/>
      <c r="GA26" s="179"/>
      <c r="GB26" s="179"/>
      <c r="GC26" s="179"/>
      <c r="GD26" s="179"/>
      <c r="GE26" s="179"/>
      <c r="GF26" s="179"/>
      <c r="GG26" s="179"/>
      <c r="GH26" s="179"/>
      <c r="GI26" s="179"/>
      <c r="GJ26" s="179"/>
      <c r="GK26" s="179"/>
      <c r="GL26" s="179"/>
      <c r="GM26" s="179"/>
      <c r="GN26" s="179"/>
      <c r="GO26" s="179"/>
      <c r="GP26" s="179"/>
      <c r="GQ26" s="179"/>
      <c r="GR26" s="179"/>
      <c r="GS26" s="179"/>
      <c r="GT26" s="179"/>
      <c r="GU26" s="179"/>
      <c r="GV26" s="179"/>
      <c r="GW26" s="179"/>
      <c r="GX26" s="179"/>
      <c r="GY26" s="179"/>
      <c r="GZ26" s="179"/>
      <c r="HA26" s="179"/>
      <c r="HB26" s="179"/>
      <c r="HC26" s="179"/>
      <c r="HD26" s="179"/>
      <c r="HE26" s="179"/>
      <c r="HF26" s="179"/>
      <c r="HG26" s="179"/>
      <c r="HH26" s="179"/>
      <c r="HI26" s="179"/>
      <c r="HJ26" s="179"/>
      <c r="HK26" s="179"/>
      <c r="HL26" s="179"/>
      <c r="HM26" s="179"/>
      <c r="HN26" s="179"/>
      <c r="HO26" s="179"/>
      <c r="HP26" s="179"/>
      <c r="HQ26" s="179"/>
      <c r="HR26" s="179"/>
      <c r="HS26" s="179"/>
      <c r="HT26" s="179"/>
      <c r="HU26" s="179"/>
      <c r="HV26" s="179"/>
      <c r="HW26" s="179"/>
      <c r="HX26" s="179"/>
      <c r="HY26" s="179"/>
      <c r="HZ26" s="179"/>
      <c r="IA26" s="179"/>
      <c r="IB26" s="179"/>
      <c r="IC26" s="179"/>
      <c r="ID26" s="179"/>
      <c r="IE26" s="179"/>
      <c r="IF26" s="179"/>
      <c r="IG26" s="179"/>
      <c r="IH26" s="179"/>
      <c r="II26" s="179"/>
      <c r="IJ26" s="179"/>
      <c r="IK26" s="179"/>
      <c r="IL26" s="179"/>
    </row>
    <row r="27" spans="1:246" ht="64">
      <c r="A27" s="266">
        <v>18</v>
      </c>
      <c r="B27" s="228" t="s">
        <v>156</v>
      </c>
      <c r="C27" s="266" t="s">
        <v>49</v>
      </c>
      <c r="D27" s="267">
        <v>1</v>
      </c>
      <c r="E27" s="267"/>
      <c r="F27" s="267"/>
      <c r="G27" s="142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79"/>
      <c r="BN27" s="179"/>
      <c r="BO27" s="179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79"/>
      <c r="CN27" s="179"/>
      <c r="CO27" s="179"/>
      <c r="CP27" s="179"/>
      <c r="CQ27" s="179"/>
      <c r="CR27" s="179"/>
      <c r="CS27" s="179"/>
      <c r="CT27" s="179"/>
      <c r="CU27" s="179"/>
      <c r="CV27" s="179"/>
      <c r="CW27" s="179"/>
      <c r="CX27" s="179"/>
      <c r="CY27" s="179"/>
      <c r="CZ27" s="179"/>
      <c r="DA27" s="179"/>
      <c r="DB27" s="179"/>
      <c r="DC27" s="179"/>
      <c r="DD27" s="179"/>
      <c r="DE27" s="179"/>
      <c r="DF27" s="179"/>
      <c r="DG27" s="179"/>
      <c r="DH27" s="179"/>
      <c r="DI27" s="179"/>
      <c r="DJ27" s="179"/>
      <c r="DK27" s="179"/>
      <c r="DL27" s="179"/>
      <c r="DM27" s="179"/>
      <c r="DN27" s="179"/>
      <c r="DO27" s="179"/>
      <c r="DP27" s="179"/>
      <c r="DQ27" s="179"/>
      <c r="DR27" s="179"/>
      <c r="DS27" s="179"/>
      <c r="DT27" s="179"/>
      <c r="DU27" s="179"/>
      <c r="DV27" s="179"/>
      <c r="DW27" s="179"/>
      <c r="DX27" s="179"/>
      <c r="DY27" s="179"/>
      <c r="DZ27" s="179"/>
      <c r="EA27" s="179"/>
      <c r="EB27" s="179"/>
      <c r="EC27" s="179"/>
      <c r="ED27" s="179"/>
      <c r="EE27" s="179"/>
      <c r="EF27" s="179"/>
      <c r="EG27" s="179"/>
      <c r="EH27" s="179"/>
      <c r="EI27" s="179"/>
      <c r="EJ27" s="179"/>
      <c r="EK27" s="179"/>
      <c r="EL27" s="179"/>
      <c r="EM27" s="179"/>
      <c r="EN27" s="179"/>
      <c r="EO27" s="179"/>
      <c r="EP27" s="179"/>
      <c r="EQ27" s="179"/>
      <c r="ER27" s="179"/>
      <c r="ES27" s="179"/>
      <c r="ET27" s="179"/>
      <c r="EU27" s="179"/>
      <c r="EV27" s="179"/>
      <c r="EW27" s="179"/>
      <c r="EX27" s="179"/>
      <c r="EY27" s="179"/>
      <c r="EZ27" s="179"/>
      <c r="FA27" s="179"/>
      <c r="FB27" s="179"/>
      <c r="FC27" s="179"/>
      <c r="FD27" s="179"/>
      <c r="FE27" s="179"/>
      <c r="FF27" s="179"/>
      <c r="FG27" s="179"/>
      <c r="FH27" s="179"/>
      <c r="FI27" s="179"/>
      <c r="FJ27" s="179"/>
      <c r="FK27" s="179"/>
      <c r="FL27" s="179"/>
      <c r="FM27" s="179"/>
      <c r="FN27" s="179"/>
      <c r="FO27" s="179"/>
      <c r="FP27" s="179"/>
      <c r="FQ27" s="179"/>
      <c r="FR27" s="179"/>
      <c r="FS27" s="179"/>
      <c r="FT27" s="179"/>
      <c r="FU27" s="179"/>
      <c r="FV27" s="179"/>
      <c r="FW27" s="179"/>
      <c r="FX27" s="179"/>
      <c r="FY27" s="179"/>
      <c r="FZ27" s="179"/>
      <c r="GA27" s="179"/>
      <c r="GB27" s="179"/>
      <c r="GC27" s="179"/>
      <c r="GD27" s="179"/>
      <c r="GE27" s="179"/>
      <c r="GF27" s="179"/>
      <c r="GG27" s="179"/>
      <c r="GH27" s="179"/>
      <c r="GI27" s="179"/>
      <c r="GJ27" s="179"/>
      <c r="GK27" s="179"/>
      <c r="GL27" s="179"/>
      <c r="GM27" s="179"/>
      <c r="GN27" s="179"/>
      <c r="GO27" s="179"/>
      <c r="GP27" s="179"/>
      <c r="GQ27" s="179"/>
      <c r="GR27" s="179"/>
      <c r="GS27" s="179"/>
      <c r="GT27" s="179"/>
      <c r="GU27" s="179"/>
      <c r="GV27" s="179"/>
      <c r="GW27" s="179"/>
      <c r="GX27" s="179"/>
      <c r="GY27" s="179"/>
      <c r="GZ27" s="179"/>
      <c r="HA27" s="179"/>
      <c r="HB27" s="179"/>
      <c r="HC27" s="179"/>
      <c r="HD27" s="179"/>
      <c r="HE27" s="179"/>
      <c r="HF27" s="179"/>
      <c r="HG27" s="179"/>
      <c r="HH27" s="179"/>
      <c r="HI27" s="179"/>
      <c r="HJ27" s="179"/>
      <c r="HK27" s="179"/>
      <c r="HL27" s="179"/>
      <c r="HM27" s="179"/>
      <c r="HN27" s="179"/>
      <c r="HO27" s="179"/>
      <c r="HP27" s="179"/>
      <c r="HQ27" s="179"/>
      <c r="HR27" s="179"/>
      <c r="HS27" s="179"/>
      <c r="HT27" s="179"/>
      <c r="HU27" s="179"/>
      <c r="HV27" s="179"/>
      <c r="HW27" s="179"/>
      <c r="HX27" s="179"/>
      <c r="HY27" s="179"/>
      <c r="HZ27" s="179"/>
      <c r="IA27" s="179"/>
      <c r="IB27" s="179"/>
      <c r="IC27" s="179"/>
      <c r="ID27" s="179"/>
      <c r="IE27" s="179"/>
      <c r="IF27" s="179"/>
      <c r="IG27" s="179"/>
      <c r="IH27" s="179"/>
      <c r="II27" s="179"/>
      <c r="IJ27" s="179"/>
      <c r="IK27" s="179"/>
      <c r="IL27" s="179"/>
    </row>
    <row r="28" spans="1:246" ht="48">
      <c r="A28" s="266">
        <v>19</v>
      </c>
      <c r="B28" s="228" t="s">
        <v>155</v>
      </c>
      <c r="C28" s="266" t="s">
        <v>49</v>
      </c>
      <c r="D28" s="267">
        <v>6</v>
      </c>
      <c r="E28" s="267"/>
      <c r="F28" s="267"/>
      <c r="G28" s="142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79"/>
      <c r="DA28" s="179"/>
      <c r="DB28" s="179"/>
      <c r="DC28" s="179"/>
      <c r="DD28" s="179"/>
      <c r="DE28" s="179"/>
      <c r="DF28" s="179"/>
      <c r="DG28" s="179"/>
      <c r="DH28" s="179"/>
      <c r="DI28" s="179"/>
      <c r="DJ28" s="179"/>
      <c r="DK28" s="179"/>
      <c r="DL28" s="179"/>
      <c r="DM28" s="179"/>
      <c r="DN28" s="179"/>
      <c r="DO28" s="179"/>
      <c r="DP28" s="179"/>
      <c r="DQ28" s="179"/>
      <c r="DR28" s="179"/>
      <c r="DS28" s="179"/>
      <c r="DT28" s="179"/>
      <c r="DU28" s="179"/>
      <c r="DV28" s="179"/>
      <c r="DW28" s="179"/>
      <c r="DX28" s="179"/>
      <c r="DY28" s="179"/>
      <c r="DZ28" s="179"/>
      <c r="EA28" s="179"/>
      <c r="EB28" s="179"/>
      <c r="EC28" s="179"/>
      <c r="ED28" s="179"/>
      <c r="EE28" s="179"/>
      <c r="EF28" s="179"/>
      <c r="EG28" s="179"/>
      <c r="EH28" s="179"/>
      <c r="EI28" s="179"/>
      <c r="EJ28" s="179"/>
      <c r="EK28" s="179"/>
      <c r="EL28" s="179"/>
      <c r="EM28" s="179"/>
      <c r="EN28" s="179"/>
      <c r="EO28" s="179"/>
      <c r="EP28" s="179"/>
      <c r="EQ28" s="179"/>
      <c r="ER28" s="179"/>
      <c r="ES28" s="179"/>
      <c r="ET28" s="179"/>
      <c r="EU28" s="179"/>
      <c r="EV28" s="179"/>
      <c r="EW28" s="179"/>
      <c r="EX28" s="179"/>
      <c r="EY28" s="179"/>
      <c r="EZ28" s="179"/>
      <c r="FA28" s="179"/>
      <c r="FB28" s="179"/>
      <c r="FC28" s="179"/>
      <c r="FD28" s="179"/>
      <c r="FE28" s="179"/>
      <c r="FF28" s="179"/>
      <c r="FG28" s="179"/>
      <c r="FH28" s="179"/>
      <c r="FI28" s="179"/>
      <c r="FJ28" s="179"/>
      <c r="FK28" s="179"/>
      <c r="FL28" s="179"/>
      <c r="FM28" s="179"/>
      <c r="FN28" s="179"/>
      <c r="FO28" s="179"/>
      <c r="FP28" s="179"/>
      <c r="FQ28" s="179"/>
      <c r="FR28" s="179"/>
      <c r="FS28" s="179"/>
      <c r="FT28" s="179"/>
      <c r="FU28" s="179"/>
      <c r="FV28" s="179"/>
      <c r="FW28" s="179"/>
      <c r="FX28" s="179"/>
      <c r="FY28" s="179"/>
      <c r="FZ28" s="179"/>
      <c r="GA28" s="179"/>
      <c r="GB28" s="179"/>
      <c r="GC28" s="179"/>
      <c r="GD28" s="179"/>
      <c r="GE28" s="179"/>
      <c r="GF28" s="179"/>
      <c r="GG28" s="179"/>
      <c r="GH28" s="179"/>
      <c r="GI28" s="179"/>
      <c r="GJ28" s="179"/>
      <c r="GK28" s="179"/>
      <c r="GL28" s="179"/>
      <c r="GM28" s="179"/>
      <c r="GN28" s="179"/>
      <c r="GO28" s="179"/>
      <c r="GP28" s="179"/>
      <c r="GQ28" s="179"/>
      <c r="GR28" s="179"/>
      <c r="GS28" s="179"/>
      <c r="GT28" s="179"/>
      <c r="GU28" s="179"/>
      <c r="GV28" s="179"/>
      <c r="GW28" s="179"/>
      <c r="GX28" s="179"/>
      <c r="GY28" s="179"/>
      <c r="GZ28" s="179"/>
      <c r="HA28" s="179"/>
      <c r="HB28" s="179"/>
      <c r="HC28" s="179"/>
      <c r="HD28" s="179"/>
      <c r="HE28" s="179"/>
      <c r="HF28" s="179"/>
      <c r="HG28" s="179"/>
      <c r="HH28" s="179"/>
      <c r="HI28" s="179"/>
      <c r="HJ28" s="179"/>
      <c r="HK28" s="179"/>
      <c r="HL28" s="179"/>
      <c r="HM28" s="179"/>
      <c r="HN28" s="179"/>
      <c r="HO28" s="179"/>
      <c r="HP28" s="179"/>
      <c r="HQ28" s="179"/>
      <c r="HR28" s="179"/>
      <c r="HS28" s="179"/>
      <c r="HT28" s="179"/>
      <c r="HU28" s="179"/>
      <c r="HV28" s="179"/>
      <c r="HW28" s="179"/>
      <c r="HX28" s="179"/>
      <c r="HY28" s="179"/>
      <c r="HZ28" s="179"/>
      <c r="IA28" s="179"/>
      <c r="IB28" s="179"/>
      <c r="IC28" s="179"/>
      <c r="ID28" s="179"/>
      <c r="IE28" s="179"/>
      <c r="IF28" s="179"/>
      <c r="IG28" s="179"/>
      <c r="IH28" s="179"/>
      <c r="II28" s="179"/>
      <c r="IJ28" s="179"/>
      <c r="IK28" s="179"/>
      <c r="IL28" s="179"/>
    </row>
    <row r="29" spans="1:246" ht="48">
      <c r="A29" s="266">
        <v>20</v>
      </c>
      <c r="B29" s="228" t="s">
        <v>154</v>
      </c>
      <c r="C29" s="266" t="s">
        <v>49</v>
      </c>
      <c r="D29" s="267">
        <v>10</v>
      </c>
      <c r="E29" s="267"/>
      <c r="F29" s="267"/>
      <c r="G29" s="142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79"/>
      <c r="CA29" s="179"/>
      <c r="CB29" s="179"/>
      <c r="CC29" s="179"/>
      <c r="CD29" s="179"/>
      <c r="CE29" s="179"/>
      <c r="CF29" s="179"/>
      <c r="CG29" s="179"/>
      <c r="CH29" s="179"/>
      <c r="CI29" s="179"/>
      <c r="CJ29" s="179"/>
      <c r="CK29" s="179"/>
      <c r="CL29" s="179"/>
      <c r="CM29" s="179"/>
      <c r="CN29" s="179"/>
      <c r="CO29" s="179"/>
      <c r="CP29" s="179"/>
      <c r="CQ29" s="179"/>
      <c r="CR29" s="179"/>
      <c r="CS29" s="179"/>
      <c r="CT29" s="179"/>
      <c r="CU29" s="179"/>
      <c r="CV29" s="179"/>
      <c r="CW29" s="179"/>
      <c r="CX29" s="179"/>
      <c r="CY29" s="179"/>
      <c r="CZ29" s="179"/>
      <c r="DA29" s="179"/>
      <c r="DB29" s="179"/>
      <c r="DC29" s="179"/>
      <c r="DD29" s="179"/>
      <c r="DE29" s="179"/>
      <c r="DF29" s="179"/>
      <c r="DG29" s="179"/>
      <c r="DH29" s="179"/>
      <c r="DI29" s="179"/>
      <c r="DJ29" s="179"/>
      <c r="DK29" s="179"/>
      <c r="DL29" s="179"/>
      <c r="DM29" s="179"/>
      <c r="DN29" s="179"/>
      <c r="DO29" s="179"/>
      <c r="DP29" s="179"/>
      <c r="DQ29" s="179"/>
      <c r="DR29" s="179"/>
      <c r="DS29" s="179"/>
      <c r="DT29" s="179"/>
      <c r="DU29" s="179"/>
      <c r="DV29" s="179"/>
      <c r="DW29" s="179"/>
      <c r="DX29" s="179"/>
      <c r="DY29" s="179"/>
      <c r="DZ29" s="179"/>
      <c r="EA29" s="179"/>
      <c r="EB29" s="179"/>
      <c r="EC29" s="179"/>
      <c r="ED29" s="179"/>
      <c r="EE29" s="179"/>
      <c r="EF29" s="179"/>
      <c r="EG29" s="179"/>
      <c r="EH29" s="179"/>
      <c r="EI29" s="179"/>
      <c r="EJ29" s="179"/>
      <c r="EK29" s="179"/>
      <c r="EL29" s="179"/>
      <c r="EM29" s="179"/>
      <c r="EN29" s="179"/>
      <c r="EO29" s="179"/>
      <c r="EP29" s="179"/>
      <c r="EQ29" s="179"/>
      <c r="ER29" s="179"/>
      <c r="ES29" s="179"/>
      <c r="ET29" s="179"/>
      <c r="EU29" s="179"/>
      <c r="EV29" s="179"/>
      <c r="EW29" s="179"/>
      <c r="EX29" s="179"/>
      <c r="EY29" s="179"/>
      <c r="EZ29" s="179"/>
      <c r="FA29" s="179"/>
      <c r="FB29" s="179"/>
      <c r="FC29" s="179"/>
      <c r="FD29" s="179"/>
      <c r="FE29" s="179"/>
      <c r="FF29" s="179"/>
      <c r="FG29" s="179"/>
      <c r="FH29" s="179"/>
      <c r="FI29" s="179"/>
      <c r="FJ29" s="179"/>
      <c r="FK29" s="179"/>
      <c r="FL29" s="179"/>
      <c r="FM29" s="179"/>
      <c r="FN29" s="179"/>
      <c r="FO29" s="179"/>
      <c r="FP29" s="179"/>
      <c r="FQ29" s="179"/>
      <c r="FR29" s="179"/>
      <c r="FS29" s="179"/>
      <c r="FT29" s="179"/>
      <c r="FU29" s="179"/>
      <c r="FV29" s="179"/>
      <c r="FW29" s="179"/>
      <c r="FX29" s="179"/>
      <c r="FY29" s="179"/>
      <c r="FZ29" s="179"/>
      <c r="GA29" s="179"/>
      <c r="GB29" s="179"/>
      <c r="GC29" s="179"/>
      <c r="GD29" s="179"/>
      <c r="GE29" s="179"/>
      <c r="GF29" s="179"/>
      <c r="GG29" s="179"/>
      <c r="GH29" s="179"/>
      <c r="GI29" s="179"/>
      <c r="GJ29" s="179"/>
      <c r="GK29" s="179"/>
      <c r="GL29" s="179"/>
      <c r="GM29" s="179"/>
      <c r="GN29" s="179"/>
      <c r="GO29" s="179"/>
      <c r="GP29" s="179"/>
      <c r="GQ29" s="179"/>
      <c r="GR29" s="179"/>
      <c r="GS29" s="179"/>
      <c r="GT29" s="179"/>
      <c r="GU29" s="179"/>
      <c r="GV29" s="179"/>
      <c r="GW29" s="179"/>
      <c r="GX29" s="179"/>
      <c r="GY29" s="179"/>
      <c r="GZ29" s="179"/>
      <c r="HA29" s="179"/>
      <c r="HB29" s="179"/>
      <c r="HC29" s="179"/>
      <c r="HD29" s="179"/>
      <c r="HE29" s="179"/>
      <c r="HF29" s="179"/>
      <c r="HG29" s="179"/>
      <c r="HH29" s="179"/>
      <c r="HI29" s="179"/>
      <c r="HJ29" s="179"/>
      <c r="HK29" s="179"/>
      <c r="HL29" s="179"/>
      <c r="HM29" s="179"/>
      <c r="HN29" s="179"/>
      <c r="HO29" s="179"/>
      <c r="HP29" s="179"/>
      <c r="HQ29" s="179"/>
      <c r="HR29" s="179"/>
      <c r="HS29" s="179"/>
      <c r="HT29" s="179"/>
      <c r="HU29" s="179"/>
      <c r="HV29" s="179"/>
      <c r="HW29" s="179"/>
      <c r="HX29" s="179"/>
      <c r="HY29" s="179"/>
      <c r="HZ29" s="179"/>
      <c r="IA29" s="179"/>
      <c r="IB29" s="179"/>
      <c r="IC29" s="179"/>
      <c r="ID29" s="179"/>
      <c r="IE29" s="179"/>
      <c r="IF29" s="179"/>
      <c r="IG29" s="179"/>
      <c r="IH29" s="179"/>
      <c r="II29" s="179"/>
      <c r="IJ29" s="179"/>
      <c r="IK29" s="179"/>
      <c r="IL29" s="179"/>
    </row>
    <row r="30" spans="1:246" ht="21" customHeight="1">
      <c r="A30" s="266">
        <v>21</v>
      </c>
      <c r="B30" s="229" t="s">
        <v>153</v>
      </c>
      <c r="C30" s="227"/>
      <c r="D30" s="267"/>
      <c r="E30" s="267"/>
      <c r="F30" s="267"/>
      <c r="G30" s="142"/>
      <c r="H30" s="169"/>
      <c r="I30" s="169"/>
      <c r="J30" s="169"/>
      <c r="K30" s="169"/>
      <c r="L30" s="169"/>
      <c r="M30" s="16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  <c r="CA30" s="179"/>
      <c r="CB30" s="179"/>
      <c r="CC30" s="179"/>
      <c r="CD30" s="179"/>
      <c r="CE30" s="179"/>
      <c r="CF30" s="179"/>
      <c r="CG30" s="179"/>
      <c r="CH30" s="179"/>
      <c r="CI30" s="179"/>
      <c r="CJ30" s="179"/>
      <c r="CK30" s="179"/>
      <c r="CL30" s="179"/>
      <c r="CM30" s="179"/>
      <c r="CN30" s="179"/>
      <c r="CO30" s="179"/>
      <c r="CP30" s="179"/>
      <c r="CQ30" s="179"/>
      <c r="CR30" s="179"/>
      <c r="CS30" s="179"/>
      <c r="CT30" s="179"/>
      <c r="CU30" s="179"/>
      <c r="CV30" s="179"/>
      <c r="CW30" s="179"/>
      <c r="CX30" s="179"/>
      <c r="CY30" s="179"/>
      <c r="CZ30" s="179"/>
      <c r="DA30" s="179"/>
      <c r="DB30" s="179"/>
      <c r="DC30" s="179"/>
      <c r="DD30" s="179"/>
      <c r="DE30" s="179"/>
      <c r="DF30" s="179"/>
      <c r="DG30" s="179"/>
      <c r="DH30" s="179"/>
      <c r="DI30" s="179"/>
      <c r="DJ30" s="179"/>
      <c r="DK30" s="179"/>
      <c r="DL30" s="179"/>
      <c r="DM30" s="179"/>
      <c r="DN30" s="179"/>
      <c r="DO30" s="179"/>
      <c r="DP30" s="179"/>
      <c r="DQ30" s="179"/>
      <c r="DR30" s="179"/>
      <c r="DS30" s="179"/>
      <c r="DT30" s="179"/>
      <c r="DU30" s="179"/>
      <c r="DV30" s="179"/>
      <c r="DW30" s="179"/>
      <c r="DX30" s="179"/>
      <c r="DY30" s="179"/>
      <c r="DZ30" s="179"/>
      <c r="EA30" s="179"/>
      <c r="EB30" s="179"/>
      <c r="EC30" s="179"/>
      <c r="ED30" s="179"/>
      <c r="EE30" s="179"/>
      <c r="EF30" s="179"/>
      <c r="EG30" s="179"/>
      <c r="EH30" s="179"/>
      <c r="EI30" s="179"/>
      <c r="EJ30" s="179"/>
      <c r="EK30" s="179"/>
      <c r="EL30" s="179"/>
      <c r="EM30" s="179"/>
      <c r="EN30" s="179"/>
      <c r="EO30" s="179"/>
      <c r="EP30" s="179"/>
      <c r="EQ30" s="179"/>
      <c r="ER30" s="179"/>
      <c r="ES30" s="179"/>
      <c r="ET30" s="179"/>
      <c r="EU30" s="179"/>
      <c r="EV30" s="179"/>
      <c r="EW30" s="179"/>
      <c r="EX30" s="179"/>
      <c r="EY30" s="179"/>
      <c r="EZ30" s="179"/>
      <c r="FA30" s="179"/>
      <c r="FB30" s="179"/>
      <c r="FC30" s="179"/>
      <c r="FD30" s="179"/>
      <c r="FE30" s="179"/>
      <c r="FF30" s="179"/>
      <c r="FG30" s="179"/>
      <c r="FH30" s="179"/>
      <c r="FI30" s="179"/>
      <c r="FJ30" s="179"/>
      <c r="FK30" s="179"/>
      <c r="FL30" s="179"/>
      <c r="FM30" s="179"/>
      <c r="FN30" s="179"/>
      <c r="FO30" s="179"/>
      <c r="FP30" s="179"/>
      <c r="FQ30" s="179"/>
      <c r="FR30" s="179"/>
      <c r="FS30" s="179"/>
      <c r="FT30" s="179"/>
      <c r="FU30" s="179"/>
      <c r="FV30" s="179"/>
      <c r="FW30" s="179"/>
      <c r="FX30" s="179"/>
      <c r="FY30" s="179"/>
      <c r="FZ30" s="179"/>
      <c r="GA30" s="179"/>
      <c r="GB30" s="179"/>
      <c r="GC30" s="179"/>
      <c r="GD30" s="179"/>
      <c r="GE30" s="179"/>
      <c r="GF30" s="179"/>
      <c r="GG30" s="179"/>
      <c r="GH30" s="179"/>
      <c r="GI30" s="179"/>
      <c r="GJ30" s="179"/>
      <c r="GK30" s="179"/>
      <c r="GL30" s="179"/>
      <c r="GM30" s="179"/>
      <c r="GN30" s="179"/>
      <c r="GO30" s="179"/>
      <c r="GP30" s="179"/>
      <c r="GQ30" s="179"/>
      <c r="GR30" s="179"/>
      <c r="GS30" s="179"/>
      <c r="GT30" s="179"/>
      <c r="GU30" s="179"/>
      <c r="GV30" s="179"/>
      <c r="GW30" s="179"/>
      <c r="GX30" s="179"/>
      <c r="GY30" s="179"/>
      <c r="GZ30" s="179"/>
      <c r="HA30" s="179"/>
      <c r="HB30" s="179"/>
      <c r="HC30" s="179"/>
      <c r="HD30" s="179"/>
      <c r="HE30" s="179"/>
      <c r="HF30" s="179"/>
      <c r="HG30" s="179"/>
      <c r="HH30" s="179"/>
      <c r="HI30" s="179"/>
      <c r="HJ30" s="179"/>
      <c r="HK30" s="179"/>
      <c r="HL30" s="179"/>
      <c r="HM30" s="179"/>
      <c r="HN30" s="179"/>
      <c r="HO30" s="179"/>
      <c r="HP30" s="179"/>
      <c r="HQ30" s="179"/>
      <c r="HR30" s="179"/>
      <c r="HS30" s="179"/>
      <c r="HT30" s="179"/>
      <c r="HU30" s="179"/>
      <c r="HV30" s="179"/>
      <c r="HW30" s="179"/>
      <c r="HX30" s="179"/>
      <c r="HY30" s="179"/>
      <c r="HZ30" s="179"/>
      <c r="IA30" s="179"/>
      <c r="IB30" s="179"/>
      <c r="IC30" s="179"/>
      <c r="ID30" s="179"/>
      <c r="IE30" s="179"/>
      <c r="IF30" s="179"/>
      <c r="IG30" s="179"/>
      <c r="IH30" s="179"/>
      <c r="II30" s="179"/>
      <c r="IJ30" s="179"/>
      <c r="IK30" s="179"/>
      <c r="IL30" s="179"/>
    </row>
    <row r="31" spans="1:246" ht="48">
      <c r="A31" s="266">
        <v>22</v>
      </c>
      <c r="B31" s="233" t="s">
        <v>152</v>
      </c>
      <c r="C31" s="227" t="s">
        <v>49</v>
      </c>
      <c r="D31" s="267">
        <v>90</v>
      </c>
      <c r="E31" s="267"/>
      <c r="F31" s="267"/>
      <c r="G31" s="142"/>
      <c r="H31" s="169"/>
      <c r="I31" s="169"/>
      <c r="J31" s="169"/>
      <c r="K31" s="169"/>
      <c r="L31" s="169"/>
      <c r="M31" s="169"/>
      <c r="N31" s="16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  <c r="BZ31" s="179"/>
      <c r="CA31" s="179"/>
      <c r="CB31" s="179"/>
      <c r="CC31" s="179"/>
      <c r="CD31" s="179"/>
      <c r="CE31" s="179"/>
      <c r="CF31" s="179"/>
      <c r="CG31" s="179"/>
      <c r="CH31" s="179"/>
      <c r="CI31" s="179"/>
      <c r="CJ31" s="179"/>
      <c r="CK31" s="179"/>
      <c r="CL31" s="179"/>
      <c r="CM31" s="179"/>
      <c r="CN31" s="179"/>
      <c r="CO31" s="179"/>
      <c r="CP31" s="179"/>
      <c r="CQ31" s="179"/>
      <c r="CR31" s="179"/>
      <c r="CS31" s="179"/>
      <c r="CT31" s="179"/>
      <c r="CU31" s="179"/>
      <c r="CV31" s="179"/>
      <c r="CW31" s="179"/>
      <c r="CX31" s="179"/>
      <c r="CY31" s="179"/>
      <c r="CZ31" s="179"/>
      <c r="DA31" s="179"/>
      <c r="DB31" s="179"/>
      <c r="DC31" s="179"/>
      <c r="DD31" s="179"/>
      <c r="DE31" s="179"/>
      <c r="DF31" s="179"/>
      <c r="DG31" s="179"/>
      <c r="DH31" s="179"/>
      <c r="DI31" s="179"/>
      <c r="DJ31" s="179"/>
      <c r="DK31" s="179"/>
      <c r="DL31" s="179"/>
      <c r="DM31" s="179"/>
      <c r="DN31" s="179"/>
      <c r="DO31" s="179"/>
      <c r="DP31" s="179"/>
      <c r="DQ31" s="179"/>
      <c r="DR31" s="179"/>
      <c r="DS31" s="179"/>
      <c r="DT31" s="179"/>
      <c r="DU31" s="179"/>
      <c r="DV31" s="179"/>
      <c r="DW31" s="179"/>
      <c r="DX31" s="179"/>
      <c r="DY31" s="179"/>
      <c r="DZ31" s="179"/>
      <c r="EA31" s="179"/>
      <c r="EB31" s="179"/>
      <c r="EC31" s="179"/>
      <c r="ED31" s="179"/>
      <c r="EE31" s="179"/>
      <c r="EF31" s="179"/>
      <c r="EG31" s="179"/>
      <c r="EH31" s="179"/>
      <c r="EI31" s="179"/>
      <c r="EJ31" s="179"/>
      <c r="EK31" s="179"/>
      <c r="EL31" s="179"/>
      <c r="EM31" s="179"/>
      <c r="EN31" s="179"/>
      <c r="EO31" s="179"/>
      <c r="EP31" s="179"/>
      <c r="EQ31" s="179"/>
      <c r="ER31" s="179"/>
      <c r="ES31" s="179"/>
      <c r="ET31" s="179"/>
      <c r="EU31" s="179"/>
      <c r="EV31" s="179"/>
      <c r="EW31" s="179"/>
      <c r="EX31" s="179"/>
      <c r="EY31" s="179"/>
      <c r="EZ31" s="179"/>
      <c r="FA31" s="179"/>
      <c r="FB31" s="179"/>
      <c r="FC31" s="179"/>
      <c r="FD31" s="179"/>
      <c r="FE31" s="179"/>
      <c r="FF31" s="179"/>
      <c r="FG31" s="179"/>
      <c r="FH31" s="179"/>
      <c r="FI31" s="179"/>
      <c r="FJ31" s="179"/>
      <c r="FK31" s="179"/>
      <c r="FL31" s="179"/>
      <c r="FM31" s="179"/>
      <c r="FN31" s="179"/>
      <c r="FO31" s="179"/>
      <c r="FP31" s="179"/>
      <c r="FQ31" s="179"/>
      <c r="FR31" s="179"/>
      <c r="FS31" s="179"/>
      <c r="FT31" s="179"/>
      <c r="FU31" s="179"/>
      <c r="FV31" s="179"/>
      <c r="FW31" s="179"/>
      <c r="FX31" s="179"/>
      <c r="FY31" s="179"/>
      <c r="FZ31" s="179"/>
      <c r="GA31" s="179"/>
      <c r="GB31" s="179"/>
      <c r="GC31" s="179"/>
      <c r="GD31" s="179"/>
      <c r="GE31" s="179"/>
      <c r="GF31" s="179"/>
      <c r="GG31" s="179"/>
      <c r="GH31" s="179"/>
      <c r="GI31" s="179"/>
      <c r="GJ31" s="179"/>
      <c r="GK31" s="179"/>
      <c r="GL31" s="179"/>
      <c r="GM31" s="179"/>
      <c r="GN31" s="179"/>
      <c r="GO31" s="179"/>
      <c r="GP31" s="179"/>
      <c r="GQ31" s="179"/>
      <c r="GR31" s="179"/>
      <c r="GS31" s="179"/>
      <c r="GT31" s="179"/>
      <c r="GU31" s="179"/>
      <c r="GV31" s="179"/>
      <c r="GW31" s="179"/>
      <c r="GX31" s="179"/>
      <c r="GY31" s="179"/>
      <c r="GZ31" s="179"/>
      <c r="HA31" s="179"/>
      <c r="HB31" s="179"/>
      <c r="HC31" s="179"/>
      <c r="HD31" s="179"/>
      <c r="HE31" s="179"/>
      <c r="HF31" s="179"/>
      <c r="HG31" s="179"/>
      <c r="HH31" s="179"/>
      <c r="HI31" s="179"/>
      <c r="HJ31" s="179"/>
      <c r="HK31" s="179"/>
      <c r="HL31" s="179"/>
      <c r="HM31" s="179"/>
      <c r="HN31" s="179"/>
      <c r="HO31" s="179"/>
      <c r="HP31" s="179"/>
      <c r="HQ31" s="179"/>
      <c r="HR31" s="179"/>
      <c r="HS31" s="179"/>
      <c r="HT31" s="179"/>
      <c r="HU31" s="179"/>
      <c r="HV31" s="179"/>
      <c r="HW31" s="179"/>
      <c r="HX31" s="179"/>
      <c r="HY31" s="179"/>
      <c r="HZ31" s="179"/>
      <c r="IA31" s="179"/>
      <c r="IB31" s="179"/>
      <c r="IC31" s="179"/>
      <c r="ID31" s="179"/>
      <c r="IE31" s="179"/>
      <c r="IF31" s="179"/>
      <c r="IG31" s="179"/>
      <c r="IH31" s="179"/>
      <c r="II31" s="179"/>
      <c r="IJ31" s="179"/>
      <c r="IK31" s="179"/>
      <c r="IL31" s="179"/>
    </row>
    <row r="32" spans="1:246" ht="32">
      <c r="A32" s="266">
        <v>23</v>
      </c>
      <c r="B32" s="233" t="s">
        <v>151</v>
      </c>
      <c r="C32" s="227" t="s">
        <v>49</v>
      </c>
      <c r="D32" s="267">
        <v>20</v>
      </c>
      <c r="E32" s="267"/>
      <c r="F32" s="267"/>
      <c r="G32" s="142"/>
      <c r="H32" s="169"/>
      <c r="I32" s="169"/>
      <c r="J32" s="169"/>
      <c r="K32" s="169"/>
      <c r="L32" s="169"/>
      <c r="M32" s="169"/>
      <c r="N32" s="16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179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79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179"/>
      <c r="DH32" s="179"/>
      <c r="DI32" s="179"/>
      <c r="DJ32" s="179"/>
      <c r="DK32" s="179"/>
      <c r="DL32" s="179"/>
      <c r="DM32" s="179"/>
      <c r="DN32" s="179"/>
      <c r="DO32" s="179"/>
      <c r="DP32" s="179"/>
      <c r="DQ32" s="179"/>
      <c r="DR32" s="179"/>
      <c r="DS32" s="179"/>
      <c r="DT32" s="179"/>
      <c r="DU32" s="179"/>
      <c r="DV32" s="179"/>
      <c r="DW32" s="179"/>
      <c r="DX32" s="179"/>
      <c r="DY32" s="179"/>
      <c r="DZ32" s="179"/>
      <c r="EA32" s="179"/>
      <c r="EB32" s="179"/>
      <c r="EC32" s="179"/>
      <c r="ED32" s="179"/>
      <c r="EE32" s="179"/>
      <c r="EF32" s="179"/>
      <c r="EG32" s="179"/>
      <c r="EH32" s="179"/>
      <c r="EI32" s="179"/>
      <c r="EJ32" s="179"/>
      <c r="EK32" s="179"/>
      <c r="EL32" s="179"/>
      <c r="EM32" s="179"/>
      <c r="EN32" s="179"/>
      <c r="EO32" s="179"/>
      <c r="EP32" s="179"/>
      <c r="EQ32" s="179"/>
      <c r="ER32" s="179"/>
      <c r="ES32" s="179"/>
      <c r="ET32" s="179"/>
      <c r="EU32" s="179"/>
      <c r="EV32" s="179"/>
      <c r="EW32" s="179"/>
      <c r="EX32" s="179"/>
      <c r="EY32" s="179"/>
      <c r="EZ32" s="179"/>
      <c r="FA32" s="179"/>
      <c r="FB32" s="179"/>
      <c r="FC32" s="179"/>
      <c r="FD32" s="179"/>
      <c r="FE32" s="179"/>
      <c r="FF32" s="179"/>
      <c r="FG32" s="179"/>
      <c r="FH32" s="179"/>
      <c r="FI32" s="179"/>
      <c r="FJ32" s="179"/>
      <c r="FK32" s="179"/>
      <c r="FL32" s="179"/>
      <c r="FM32" s="179"/>
      <c r="FN32" s="179"/>
      <c r="FO32" s="179"/>
      <c r="FP32" s="179"/>
      <c r="FQ32" s="179"/>
      <c r="FR32" s="179"/>
      <c r="FS32" s="179"/>
      <c r="FT32" s="179"/>
      <c r="FU32" s="179"/>
      <c r="FV32" s="179"/>
      <c r="FW32" s="179"/>
      <c r="FX32" s="179"/>
      <c r="FY32" s="179"/>
      <c r="FZ32" s="179"/>
      <c r="GA32" s="179"/>
      <c r="GB32" s="179"/>
      <c r="GC32" s="179"/>
      <c r="GD32" s="179"/>
      <c r="GE32" s="179"/>
      <c r="GF32" s="179"/>
      <c r="GG32" s="179"/>
      <c r="GH32" s="179"/>
      <c r="GI32" s="179"/>
      <c r="GJ32" s="179"/>
      <c r="GK32" s="179"/>
      <c r="GL32" s="179"/>
      <c r="GM32" s="179"/>
      <c r="GN32" s="179"/>
      <c r="GO32" s="179"/>
      <c r="GP32" s="179"/>
      <c r="GQ32" s="179"/>
      <c r="GR32" s="179"/>
      <c r="GS32" s="179"/>
      <c r="GT32" s="179"/>
      <c r="GU32" s="179"/>
      <c r="GV32" s="179"/>
      <c r="GW32" s="179"/>
      <c r="GX32" s="179"/>
      <c r="GY32" s="179"/>
      <c r="GZ32" s="179"/>
      <c r="HA32" s="179"/>
      <c r="HB32" s="179"/>
      <c r="HC32" s="179"/>
      <c r="HD32" s="179"/>
      <c r="HE32" s="179"/>
      <c r="HF32" s="179"/>
      <c r="HG32" s="179"/>
      <c r="HH32" s="179"/>
      <c r="HI32" s="179"/>
      <c r="HJ32" s="179"/>
      <c r="HK32" s="179"/>
      <c r="HL32" s="179"/>
      <c r="HM32" s="179"/>
      <c r="HN32" s="179"/>
      <c r="HO32" s="179"/>
      <c r="HP32" s="179"/>
      <c r="HQ32" s="179"/>
      <c r="HR32" s="179"/>
      <c r="HS32" s="179"/>
      <c r="HT32" s="179"/>
      <c r="HU32" s="179"/>
      <c r="HV32" s="179"/>
      <c r="HW32" s="179"/>
      <c r="HX32" s="179"/>
      <c r="HY32" s="179"/>
      <c r="HZ32" s="179"/>
      <c r="IA32" s="179"/>
      <c r="IB32" s="179"/>
      <c r="IC32" s="179"/>
      <c r="ID32" s="179"/>
      <c r="IE32" s="179"/>
      <c r="IF32" s="179"/>
      <c r="IG32" s="179"/>
      <c r="IH32" s="179"/>
      <c r="II32" s="179"/>
      <c r="IJ32" s="179"/>
      <c r="IK32" s="179"/>
      <c r="IL32" s="179"/>
    </row>
    <row r="33" spans="1:246" ht="32">
      <c r="A33" s="266">
        <v>24</v>
      </c>
      <c r="B33" s="233" t="s">
        <v>150</v>
      </c>
      <c r="C33" s="227" t="s">
        <v>49</v>
      </c>
      <c r="D33" s="267">
        <v>8</v>
      </c>
      <c r="E33" s="267"/>
      <c r="F33" s="267"/>
      <c r="G33" s="142"/>
      <c r="H33" s="169"/>
      <c r="I33" s="169"/>
      <c r="J33" s="169"/>
      <c r="K33" s="169"/>
      <c r="L33" s="169"/>
      <c r="M33" s="169"/>
      <c r="N33" s="16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  <c r="BW33" s="179"/>
      <c r="BX33" s="179"/>
      <c r="BY33" s="179"/>
      <c r="BZ33" s="179"/>
      <c r="CA33" s="179"/>
      <c r="CB33" s="179"/>
      <c r="CC33" s="179"/>
      <c r="CD33" s="179"/>
      <c r="CE33" s="179"/>
      <c r="CF33" s="179"/>
      <c r="CG33" s="179"/>
      <c r="CH33" s="179"/>
      <c r="CI33" s="179"/>
      <c r="CJ33" s="179"/>
      <c r="CK33" s="179"/>
      <c r="CL33" s="179"/>
      <c r="CM33" s="179"/>
      <c r="CN33" s="179"/>
      <c r="CO33" s="179"/>
      <c r="CP33" s="179"/>
      <c r="CQ33" s="179"/>
      <c r="CR33" s="179"/>
      <c r="CS33" s="179"/>
      <c r="CT33" s="179"/>
      <c r="CU33" s="179"/>
      <c r="CV33" s="179"/>
      <c r="CW33" s="179"/>
      <c r="CX33" s="179"/>
      <c r="CY33" s="179"/>
      <c r="CZ33" s="179"/>
      <c r="DA33" s="179"/>
      <c r="DB33" s="179"/>
      <c r="DC33" s="179"/>
      <c r="DD33" s="179"/>
      <c r="DE33" s="179"/>
      <c r="DF33" s="179"/>
      <c r="DG33" s="179"/>
      <c r="DH33" s="179"/>
      <c r="DI33" s="179"/>
      <c r="DJ33" s="179"/>
      <c r="DK33" s="179"/>
      <c r="DL33" s="179"/>
      <c r="DM33" s="179"/>
      <c r="DN33" s="179"/>
      <c r="DO33" s="179"/>
      <c r="DP33" s="179"/>
      <c r="DQ33" s="179"/>
      <c r="DR33" s="179"/>
      <c r="DS33" s="179"/>
      <c r="DT33" s="179"/>
      <c r="DU33" s="179"/>
      <c r="DV33" s="179"/>
      <c r="DW33" s="179"/>
      <c r="DX33" s="179"/>
      <c r="DY33" s="179"/>
      <c r="DZ33" s="179"/>
      <c r="EA33" s="179"/>
      <c r="EB33" s="179"/>
      <c r="EC33" s="179"/>
      <c r="ED33" s="179"/>
      <c r="EE33" s="179"/>
      <c r="EF33" s="179"/>
      <c r="EG33" s="179"/>
      <c r="EH33" s="179"/>
      <c r="EI33" s="179"/>
      <c r="EJ33" s="179"/>
      <c r="EK33" s="179"/>
      <c r="EL33" s="179"/>
      <c r="EM33" s="179"/>
      <c r="EN33" s="179"/>
      <c r="EO33" s="179"/>
      <c r="EP33" s="179"/>
      <c r="EQ33" s="179"/>
      <c r="ER33" s="179"/>
      <c r="ES33" s="179"/>
      <c r="ET33" s="179"/>
      <c r="EU33" s="179"/>
      <c r="EV33" s="179"/>
      <c r="EW33" s="179"/>
      <c r="EX33" s="179"/>
      <c r="EY33" s="179"/>
      <c r="EZ33" s="179"/>
      <c r="FA33" s="179"/>
      <c r="FB33" s="179"/>
      <c r="FC33" s="179"/>
      <c r="FD33" s="179"/>
      <c r="FE33" s="179"/>
      <c r="FF33" s="179"/>
      <c r="FG33" s="179"/>
      <c r="FH33" s="179"/>
      <c r="FI33" s="179"/>
      <c r="FJ33" s="179"/>
      <c r="FK33" s="179"/>
      <c r="FL33" s="179"/>
      <c r="FM33" s="179"/>
      <c r="FN33" s="179"/>
      <c r="FO33" s="179"/>
      <c r="FP33" s="179"/>
      <c r="FQ33" s="179"/>
      <c r="FR33" s="179"/>
      <c r="FS33" s="179"/>
      <c r="FT33" s="179"/>
      <c r="FU33" s="179"/>
      <c r="FV33" s="179"/>
      <c r="FW33" s="179"/>
      <c r="FX33" s="179"/>
      <c r="FY33" s="179"/>
      <c r="FZ33" s="179"/>
      <c r="GA33" s="179"/>
      <c r="GB33" s="179"/>
      <c r="GC33" s="179"/>
      <c r="GD33" s="179"/>
      <c r="GE33" s="179"/>
      <c r="GF33" s="179"/>
      <c r="GG33" s="179"/>
      <c r="GH33" s="179"/>
      <c r="GI33" s="179"/>
      <c r="GJ33" s="179"/>
      <c r="GK33" s="179"/>
      <c r="GL33" s="179"/>
      <c r="GM33" s="179"/>
      <c r="GN33" s="179"/>
      <c r="GO33" s="179"/>
      <c r="GP33" s="179"/>
      <c r="GQ33" s="179"/>
      <c r="GR33" s="179"/>
      <c r="GS33" s="179"/>
      <c r="GT33" s="179"/>
      <c r="GU33" s="179"/>
      <c r="GV33" s="179"/>
      <c r="GW33" s="179"/>
      <c r="GX33" s="179"/>
      <c r="GY33" s="179"/>
      <c r="GZ33" s="179"/>
      <c r="HA33" s="179"/>
      <c r="HB33" s="179"/>
      <c r="HC33" s="179"/>
      <c r="HD33" s="179"/>
      <c r="HE33" s="179"/>
      <c r="HF33" s="179"/>
      <c r="HG33" s="179"/>
      <c r="HH33" s="179"/>
      <c r="HI33" s="179"/>
      <c r="HJ33" s="179"/>
      <c r="HK33" s="179"/>
      <c r="HL33" s="179"/>
      <c r="HM33" s="179"/>
      <c r="HN33" s="179"/>
      <c r="HO33" s="179"/>
      <c r="HP33" s="179"/>
      <c r="HQ33" s="179"/>
      <c r="HR33" s="179"/>
      <c r="HS33" s="179"/>
      <c r="HT33" s="179"/>
      <c r="HU33" s="179"/>
      <c r="HV33" s="179"/>
      <c r="HW33" s="179"/>
      <c r="HX33" s="179"/>
      <c r="HY33" s="179"/>
      <c r="HZ33" s="179"/>
      <c r="IA33" s="179"/>
      <c r="IB33" s="179"/>
      <c r="IC33" s="179"/>
      <c r="ID33" s="179"/>
      <c r="IE33" s="179"/>
      <c r="IF33" s="179"/>
      <c r="IG33" s="179"/>
      <c r="IH33" s="179"/>
      <c r="II33" s="179"/>
      <c r="IJ33" s="179"/>
      <c r="IK33" s="179"/>
      <c r="IL33" s="179"/>
    </row>
    <row r="34" spans="1:246" ht="48">
      <c r="A34" s="266">
        <v>25</v>
      </c>
      <c r="B34" s="233" t="s">
        <v>149</v>
      </c>
      <c r="C34" s="227" t="s">
        <v>49</v>
      </c>
      <c r="D34" s="267">
        <v>4</v>
      </c>
      <c r="E34" s="267"/>
      <c r="F34" s="267"/>
      <c r="G34" s="142"/>
      <c r="H34" s="169"/>
      <c r="I34" s="169"/>
      <c r="J34" s="169"/>
      <c r="K34" s="169"/>
      <c r="L34" s="169"/>
      <c r="M34" s="169"/>
      <c r="N34" s="16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79"/>
      <c r="BW34" s="179"/>
      <c r="BX34" s="179"/>
      <c r="BY34" s="179"/>
      <c r="BZ34" s="179"/>
      <c r="CA34" s="179"/>
      <c r="CB34" s="179"/>
      <c r="CC34" s="179"/>
      <c r="CD34" s="179"/>
      <c r="CE34" s="179"/>
      <c r="CF34" s="179"/>
      <c r="CG34" s="179"/>
      <c r="CH34" s="179"/>
      <c r="CI34" s="179"/>
      <c r="CJ34" s="179"/>
      <c r="CK34" s="179"/>
      <c r="CL34" s="179"/>
      <c r="CM34" s="179"/>
      <c r="CN34" s="179"/>
      <c r="CO34" s="179"/>
      <c r="CP34" s="179"/>
      <c r="CQ34" s="179"/>
      <c r="CR34" s="179"/>
      <c r="CS34" s="179"/>
      <c r="CT34" s="179"/>
      <c r="CU34" s="179"/>
      <c r="CV34" s="179"/>
      <c r="CW34" s="179"/>
      <c r="CX34" s="179"/>
      <c r="CY34" s="179"/>
      <c r="CZ34" s="179"/>
      <c r="DA34" s="179"/>
      <c r="DB34" s="179"/>
      <c r="DC34" s="179"/>
      <c r="DD34" s="179"/>
      <c r="DE34" s="179"/>
      <c r="DF34" s="179"/>
      <c r="DG34" s="179"/>
      <c r="DH34" s="179"/>
      <c r="DI34" s="179"/>
      <c r="DJ34" s="179"/>
      <c r="DK34" s="179"/>
      <c r="DL34" s="179"/>
      <c r="DM34" s="179"/>
      <c r="DN34" s="179"/>
      <c r="DO34" s="179"/>
      <c r="DP34" s="179"/>
      <c r="DQ34" s="179"/>
      <c r="DR34" s="179"/>
      <c r="DS34" s="179"/>
      <c r="DT34" s="179"/>
      <c r="DU34" s="179"/>
      <c r="DV34" s="179"/>
      <c r="DW34" s="179"/>
      <c r="DX34" s="179"/>
      <c r="DY34" s="179"/>
      <c r="DZ34" s="179"/>
      <c r="EA34" s="179"/>
      <c r="EB34" s="179"/>
      <c r="EC34" s="179"/>
      <c r="ED34" s="179"/>
      <c r="EE34" s="179"/>
      <c r="EF34" s="179"/>
      <c r="EG34" s="179"/>
      <c r="EH34" s="179"/>
      <c r="EI34" s="179"/>
      <c r="EJ34" s="179"/>
      <c r="EK34" s="179"/>
      <c r="EL34" s="179"/>
      <c r="EM34" s="179"/>
      <c r="EN34" s="179"/>
      <c r="EO34" s="179"/>
      <c r="EP34" s="179"/>
      <c r="EQ34" s="179"/>
      <c r="ER34" s="179"/>
      <c r="ES34" s="179"/>
      <c r="ET34" s="179"/>
      <c r="EU34" s="179"/>
      <c r="EV34" s="179"/>
      <c r="EW34" s="179"/>
      <c r="EX34" s="179"/>
      <c r="EY34" s="179"/>
      <c r="EZ34" s="179"/>
      <c r="FA34" s="179"/>
      <c r="FB34" s="179"/>
      <c r="FC34" s="179"/>
      <c r="FD34" s="179"/>
      <c r="FE34" s="179"/>
      <c r="FF34" s="179"/>
      <c r="FG34" s="179"/>
      <c r="FH34" s="179"/>
      <c r="FI34" s="179"/>
      <c r="FJ34" s="179"/>
      <c r="FK34" s="179"/>
      <c r="FL34" s="179"/>
      <c r="FM34" s="179"/>
      <c r="FN34" s="179"/>
      <c r="FO34" s="179"/>
      <c r="FP34" s="179"/>
      <c r="FQ34" s="179"/>
      <c r="FR34" s="179"/>
      <c r="FS34" s="179"/>
      <c r="FT34" s="179"/>
      <c r="FU34" s="179"/>
      <c r="FV34" s="179"/>
      <c r="FW34" s="179"/>
      <c r="FX34" s="179"/>
      <c r="FY34" s="179"/>
      <c r="FZ34" s="179"/>
      <c r="GA34" s="179"/>
      <c r="GB34" s="179"/>
      <c r="GC34" s="179"/>
      <c r="GD34" s="179"/>
      <c r="GE34" s="179"/>
      <c r="GF34" s="179"/>
      <c r="GG34" s="179"/>
      <c r="GH34" s="179"/>
      <c r="GI34" s="179"/>
      <c r="GJ34" s="179"/>
      <c r="GK34" s="179"/>
      <c r="GL34" s="179"/>
      <c r="GM34" s="179"/>
      <c r="GN34" s="179"/>
      <c r="GO34" s="179"/>
      <c r="GP34" s="179"/>
      <c r="GQ34" s="179"/>
      <c r="GR34" s="179"/>
      <c r="GS34" s="179"/>
      <c r="GT34" s="179"/>
      <c r="GU34" s="179"/>
      <c r="GV34" s="179"/>
      <c r="GW34" s="179"/>
      <c r="GX34" s="179"/>
      <c r="GY34" s="179"/>
      <c r="GZ34" s="179"/>
      <c r="HA34" s="179"/>
      <c r="HB34" s="179"/>
      <c r="HC34" s="179"/>
      <c r="HD34" s="179"/>
      <c r="HE34" s="179"/>
      <c r="HF34" s="179"/>
      <c r="HG34" s="179"/>
      <c r="HH34" s="179"/>
      <c r="HI34" s="179"/>
      <c r="HJ34" s="179"/>
      <c r="HK34" s="179"/>
      <c r="HL34" s="179"/>
      <c r="HM34" s="179"/>
      <c r="HN34" s="179"/>
      <c r="HO34" s="179"/>
      <c r="HP34" s="179"/>
      <c r="HQ34" s="179"/>
      <c r="HR34" s="179"/>
      <c r="HS34" s="179"/>
      <c r="HT34" s="179"/>
      <c r="HU34" s="179"/>
      <c r="HV34" s="179"/>
      <c r="HW34" s="179"/>
      <c r="HX34" s="179"/>
      <c r="HY34" s="179"/>
      <c r="HZ34" s="179"/>
      <c r="IA34" s="179"/>
      <c r="IB34" s="179"/>
      <c r="IC34" s="179"/>
      <c r="ID34" s="179"/>
      <c r="IE34" s="179"/>
      <c r="IF34" s="179"/>
      <c r="IG34" s="179"/>
      <c r="IH34" s="179"/>
      <c r="II34" s="179"/>
      <c r="IJ34" s="179"/>
      <c r="IK34" s="179"/>
      <c r="IL34" s="179"/>
    </row>
    <row r="35" spans="1:246" s="48" customFormat="1" ht="48">
      <c r="A35" s="266">
        <v>26</v>
      </c>
      <c r="B35" s="270" t="s">
        <v>148</v>
      </c>
      <c r="C35" s="227" t="s">
        <v>3</v>
      </c>
      <c r="D35" s="267">
        <v>3</v>
      </c>
      <c r="E35" s="267"/>
      <c r="F35" s="267"/>
      <c r="G35" s="278"/>
    </row>
    <row r="36" spans="1:246" s="182" customFormat="1" ht="32">
      <c r="A36" s="266">
        <v>27</v>
      </c>
      <c r="B36" s="228" t="s">
        <v>147</v>
      </c>
      <c r="C36" s="227" t="s">
        <v>3</v>
      </c>
      <c r="D36" s="267">
        <v>5</v>
      </c>
      <c r="E36" s="267"/>
      <c r="F36" s="267"/>
      <c r="G36" s="142"/>
      <c r="H36" s="184"/>
      <c r="I36" s="184"/>
      <c r="J36" s="184"/>
      <c r="K36" s="184"/>
      <c r="L36" s="184"/>
      <c r="M36" s="184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  <c r="IH36" s="183"/>
      <c r="II36" s="183"/>
      <c r="IJ36" s="183"/>
      <c r="IK36" s="183"/>
      <c r="IL36" s="183"/>
    </row>
    <row r="37" spans="1:246" s="182" customFormat="1">
      <c r="A37" s="266">
        <v>28</v>
      </c>
      <c r="B37" s="228" t="s">
        <v>146</v>
      </c>
      <c r="C37" s="227" t="s">
        <v>3</v>
      </c>
      <c r="D37" s="267">
        <v>2</v>
      </c>
      <c r="E37" s="267"/>
      <c r="F37" s="267"/>
      <c r="G37" s="142"/>
      <c r="H37" s="184"/>
      <c r="I37" s="184"/>
      <c r="J37" s="184"/>
      <c r="K37" s="184"/>
      <c r="L37" s="184"/>
      <c r="M37" s="184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  <c r="ID37" s="183"/>
      <c r="IE37" s="183"/>
      <c r="IF37" s="183"/>
      <c r="IG37" s="183"/>
      <c r="IH37" s="183"/>
      <c r="II37" s="183"/>
      <c r="IJ37" s="183"/>
      <c r="IK37" s="183"/>
      <c r="IL37" s="183"/>
    </row>
    <row r="38" spans="1:246">
      <c r="A38" s="266">
        <v>29</v>
      </c>
      <c r="B38" s="271" t="s">
        <v>145</v>
      </c>
      <c r="C38" s="227"/>
      <c r="D38" s="267"/>
      <c r="E38" s="267"/>
      <c r="F38" s="267"/>
      <c r="G38" s="142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79"/>
      <c r="CG38" s="179"/>
      <c r="CH38" s="179"/>
      <c r="CI38" s="179"/>
      <c r="CJ38" s="179"/>
      <c r="CK38" s="179"/>
      <c r="CL38" s="179"/>
      <c r="CM38" s="179"/>
      <c r="CN38" s="179"/>
      <c r="CO38" s="179"/>
      <c r="CP38" s="179"/>
      <c r="CQ38" s="179"/>
      <c r="CR38" s="179"/>
      <c r="CS38" s="179"/>
      <c r="CT38" s="179"/>
      <c r="CU38" s="179"/>
      <c r="CV38" s="179"/>
      <c r="CW38" s="179"/>
      <c r="CX38" s="179"/>
      <c r="CY38" s="179"/>
      <c r="CZ38" s="179"/>
      <c r="DA38" s="179"/>
      <c r="DB38" s="179"/>
      <c r="DC38" s="179"/>
      <c r="DD38" s="179"/>
      <c r="DE38" s="179"/>
      <c r="DF38" s="179"/>
      <c r="DG38" s="179"/>
      <c r="DH38" s="179"/>
      <c r="DI38" s="179"/>
      <c r="DJ38" s="179"/>
      <c r="DK38" s="179"/>
      <c r="DL38" s="179"/>
      <c r="DM38" s="179"/>
      <c r="DN38" s="179"/>
      <c r="DO38" s="179"/>
      <c r="DP38" s="179"/>
      <c r="DQ38" s="179"/>
      <c r="DR38" s="179"/>
      <c r="DS38" s="179"/>
      <c r="DT38" s="179"/>
      <c r="DU38" s="179"/>
      <c r="DV38" s="179"/>
      <c r="DW38" s="179"/>
      <c r="DX38" s="179"/>
      <c r="DY38" s="179"/>
      <c r="DZ38" s="179"/>
      <c r="EA38" s="179"/>
      <c r="EB38" s="179"/>
      <c r="EC38" s="179"/>
      <c r="ED38" s="179"/>
      <c r="EE38" s="179"/>
      <c r="EF38" s="179"/>
      <c r="EG38" s="179"/>
      <c r="EH38" s="179"/>
      <c r="EI38" s="179"/>
      <c r="EJ38" s="179"/>
      <c r="EK38" s="179"/>
      <c r="EL38" s="179"/>
      <c r="EM38" s="179"/>
      <c r="EN38" s="179"/>
      <c r="EO38" s="179"/>
      <c r="EP38" s="179"/>
      <c r="EQ38" s="179"/>
      <c r="ER38" s="179"/>
      <c r="ES38" s="179"/>
      <c r="ET38" s="179"/>
      <c r="EU38" s="179"/>
      <c r="EV38" s="179"/>
      <c r="EW38" s="179"/>
      <c r="EX38" s="179"/>
      <c r="EY38" s="179"/>
      <c r="EZ38" s="179"/>
      <c r="FA38" s="179"/>
      <c r="FB38" s="179"/>
      <c r="FC38" s="179"/>
      <c r="FD38" s="179"/>
      <c r="FE38" s="179"/>
      <c r="FF38" s="179"/>
      <c r="FG38" s="179"/>
      <c r="FH38" s="179"/>
      <c r="FI38" s="179"/>
      <c r="FJ38" s="179"/>
      <c r="FK38" s="179"/>
      <c r="FL38" s="179"/>
      <c r="FM38" s="179"/>
      <c r="FN38" s="179"/>
      <c r="FO38" s="179"/>
      <c r="FP38" s="179"/>
      <c r="FQ38" s="179"/>
      <c r="FR38" s="179"/>
      <c r="FS38" s="179"/>
      <c r="FT38" s="179"/>
      <c r="FU38" s="179"/>
      <c r="FV38" s="179"/>
      <c r="FW38" s="179"/>
      <c r="FX38" s="179"/>
      <c r="FY38" s="179"/>
      <c r="FZ38" s="179"/>
      <c r="GA38" s="179"/>
      <c r="GB38" s="179"/>
      <c r="GC38" s="179"/>
      <c r="GD38" s="179"/>
      <c r="GE38" s="179"/>
      <c r="GF38" s="179"/>
      <c r="GG38" s="179"/>
      <c r="GH38" s="179"/>
      <c r="GI38" s="179"/>
      <c r="GJ38" s="179"/>
      <c r="GK38" s="179"/>
      <c r="GL38" s="179"/>
      <c r="GM38" s="179"/>
      <c r="GN38" s="179"/>
      <c r="GO38" s="179"/>
      <c r="GP38" s="179"/>
      <c r="GQ38" s="179"/>
      <c r="GR38" s="179"/>
      <c r="GS38" s="179"/>
      <c r="GT38" s="179"/>
      <c r="GU38" s="179"/>
      <c r="GV38" s="179"/>
      <c r="GW38" s="179"/>
      <c r="GX38" s="179"/>
      <c r="GY38" s="179"/>
      <c r="GZ38" s="179"/>
      <c r="HA38" s="179"/>
      <c r="HB38" s="179"/>
      <c r="HC38" s="179"/>
      <c r="HD38" s="179"/>
      <c r="HE38" s="179"/>
      <c r="HF38" s="179"/>
      <c r="HG38" s="179"/>
      <c r="HH38" s="179"/>
      <c r="HI38" s="179"/>
      <c r="HJ38" s="179"/>
      <c r="HK38" s="179"/>
      <c r="HL38" s="179"/>
      <c r="HM38" s="179"/>
      <c r="HN38" s="179"/>
      <c r="HO38" s="179"/>
      <c r="HP38" s="179"/>
      <c r="HQ38" s="179"/>
      <c r="HR38" s="179"/>
      <c r="HS38" s="179"/>
      <c r="HT38" s="179"/>
      <c r="HU38" s="179"/>
      <c r="HV38" s="179"/>
      <c r="HW38" s="179"/>
      <c r="HX38" s="179"/>
      <c r="HY38" s="179"/>
      <c r="HZ38" s="179"/>
      <c r="IA38" s="179"/>
      <c r="IB38" s="179"/>
      <c r="IC38" s="179"/>
      <c r="ID38" s="179"/>
      <c r="IE38" s="179"/>
      <c r="IF38" s="179"/>
      <c r="IG38" s="179"/>
      <c r="IH38" s="179"/>
      <c r="II38" s="179"/>
      <c r="IJ38" s="179"/>
      <c r="IK38" s="179"/>
      <c r="IL38" s="179"/>
    </row>
    <row r="39" spans="1:246" ht="40.5">
      <c r="A39" s="266">
        <v>30</v>
      </c>
      <c r="B39" s="234" t="s">
        <v>143</v>
      </c>
      <c r="C39" s="235" t="s">
        <v>144</v>
      </c>
      <c r="D39" s="267">
        <v>1</v>
      </c>
      <c r="E39" s="267"/>
      <c r="F39" s="267"/>
      <c r="G39" s="142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79"/>
      <c r="BI39" s="179"/>
      <c r="BJ39" s="179"/>
      <c r="BK39" s="179"/>
      <c r="BL39" s="179"/>
      <c r="BM39" s="179"/>
      <c r="BN39" s="179"/>
      <c r="BO39" s="179"/>
      <c r="BP39" s="179"/>
      <c r="BQ39" s="179"/>
      <c r="BR39" s="179"/>
      <c r="BS39" s="179"/>
      <c r="BT39" s="179"/>
      <c r="BU39" s="179"/>
      <c r="BV39" s="179"/>
      <c r="BW39" s="179"/>
      <c r="BX39" s="179"/>
      <c r="BY39" s="179"/>
      <c r="BZ39" s="179"/>
      <c r="CA39" s="179"/>
      <c r="CB39" s="179"/>
      <c r="CC39" s="179"/>
      <c r="CD39" s="179"/>
      <c r="CE39" s="179"/>
      <c r="CF39" s="179"/>
      <c r="CG39" s="179"/>
      <c r="CH39" s="179"/>
      <c r="CI39" s="179"/>
      <c r="CJ39" s="179"/>
      <c r="CK39" s="179"/>
      <c r="CL39" s="179"/>
      <c r="CM39" s="179"/>
      <c r="CN39" s="179"/>
      <c r="CO39" s="179"/>
      <c r="CP39" s="179"/>
      <c r="CQ39" s="179"/>
      <c r="CR39" s="179"/>
      <c r="CS39" s="179"/>
      <c r="CT39" s="179"/>
      <c r="CU39" s="179"/>
      <c r="CV39" s="179"/>
      <c r="CW39" s="179"/>
      <c r="CX39" s="179"/>
      <c r="CY39" s="179"/>
      <c r="CZ39" s="179"/>
      <c r="DA39" s="179"/>
      <c r="DB39" s="179"/>
      <c r="DC39" s="179"/>
      <c r="DD39" s="179"/>
      <c r="DE39" s="179"/>
      <c r="DF39" s="179"/>
      <c r="DG39" s="179"/>
      <c r="DH39" s="179"/>
      <c r="DI39" s="179"/>
      <c r="DJ39" s="179"/>
      <c r="DK39" s="179"/>
      <c r="DL39" s="179"/>
      <c r="DM39" s="179"/>
      <c r="DN39" s="179"/>
      <c r="DO39" s="179"/>
      <c r="DP39" s="179"/>
      <c r="DQ39" s="179"/>
      <c r="DR39" s="179"/>
      <c r="DS39" s="179"/>
      <c r="DT39" s="179"/>
      <c r="DU39" s="179"/>
      <c r="DV39" s="179"/>
      <c r="DW39" s="179"/>
      <c r="DX39" s="179"/>
      <c r="DY39" s="179"/>
      <c r="DZ39" s="179"/>
      <c r="EA39" s="179"/>
      <c r="EB39" s="179"/>
      <c r="EC39" s="179"/>
      <c r="ED39" s="179"/>
      <c r="EE39" s="179"/>
      <c r="EF39" s="179"/>
      <c r="EG39" s="179"/>
      <c r="EH39" s="179"/>
      <c r="EI39" s="179"/>
      <c r="EJ39" s="179"/>
      <c r="EK39" s="179"/>
      <c r="EL39" s="179"/>
      <c r="EM39" s="179"/>
      <c r="EN39" s="179"/>
      <c r="EO39" s="179"/>
      <c r="EP39" s="179"/>
      <c r="EQ39" s="179"/>
      <c r="ER39" s="179"/>
      <c r="ES39" s="179"/>
      <c r="ET39" s="179"/>
      <c r="EU39" s="179"/>
      <c r="EV39" s="179"/>
      <c r="EW39" s="179"/>
      <c r="EX39" s="179"/>
      <c r="EY39" s="179"/>
      <c r="EZ39" s="179"/>
      <c r="FA39" s="179"/>
      <c r="FB39" s="179"/>
      <c r="FC39" s="179"/>
      <c r="FD39" s="179"/>
      <c r="FE39" s="179"/>
      <c r="FF39" s="179"/>
      <c r="FG39" s="179"/>
      <c r="FH39" s="179"/>
      <c r="FI39" s="179"/>
      <c r="FJ39" s="179"/>
      <c r="FK39" s="179"/>
      <c r="FL39" s="179"/>
      <c r="FM39" s="179"/>
      <c r="FN39" s="179"/>
      <c r="FO39" s="179"/>
      <c r="FP39" s="179"/>
      <c r="FQ39" s="179"/>
      <c r="FR39" s="179"/>
      <c r="FS39" s="179"/>
      <c r="FT39" s="179"/>
      <c r="FU39" s="179"/>
      <c r="FV39" s="179"/>
      <c r="FW39" s="179"/>
      <c r="FX39" s="179"/>
      <c r="FY39" s="179"/>
      <c r="FZ39" s="179"/>
      <c r="GA39" s="179"/>
      <c r="GB39" s="179"/>
      <c r="GC39" s="179"/>
      <c r="GD39" s="179"/>
      <c r="GE39" s="179"/>
      <c r="GF39" s="179"/>
      <c r="GG39" s="179"/>
      <c r="GH39" s="179"/>
      <c r="GI39" s="179"/>
      <c r="GJ39" s="179"/>
      <c r="GK39" s="179"/>
      <c r="GL39" s="179"/>
      <c r="GM39" s="179"/>
      <c r="GN39" s="179"/>
      <c r="GO39" s="179"/>
      <c r="GP39" s="179"/>
      <c r="GQ39" s="179"/>
      <c r="GR39" s="179"/>
      <c r="GS39" s="179"/>
      <c r="GT39" s="179"/>
      <c r="GU39" s="179"/>
      <c r="GV39" s="179"/>
      <c r="GW39" s="179"/>
      <c r="GX39" s="179"/>
      <c r="GY39" s="179"/>
      <c r="GZ39" s="179"/>
      <c r="HA39" s="179"/>
      <c r="HB39" s="179"/>
      <c r="HC39" s="179"/>
      <c r="HD39" s="179"/>
      <c r="HE39" s="179"/>
      <c r="HF39" s="179"/>
      <c r="HG39" s="179"/>
      <c r="HH39" s="179"/>
      <c r="HI39" s="179"/>
      <c r="HJ39" s="179"/>
      <c r="HK39" s="179"/>
      <c r="HL39" s="179"/>
      <c r="HM39" s="179"/>
      <c r="HN39" s="179"/>
      <c r="HO39" s="179"/>
      <c r="HP39" s="179"/>
      <c r="HQ39" s="179"/>
      <c r="HR39" s="179"/>
      <c r="HS39" s="179"/>
      <c r="HT39" s="179"/>
      <c r="HU39" s="179"/>
      <c r="HV39" s="179"/>
      <c r="HW39" s="179"/>
      <c r="HX39" s="179"/>
      <c r="HY39" s="179"/>
      <c r="HZ39" s="179"/>
      <c r="IA39" s="179"/>
      <c r="IB39" s="179"/>
      <c r="IC39" s="179"/>
      <c r="ID39" s="179"/>
      <c r="IE39" s="179"/>
      <c r="IF39" s="179"/>
    </row>
    <row r="40" spans="1:246" s="177" customFormat="1" ht="58.5" customHeight="1">
      <c r="A40" s="266">
        <v>31</v>
      </c>
      <c r="B40" s="233" t="s">
        <v>142</v>
      </c>
      <c r="C40" s="227" t="s">
        <v>49</v>
      </c>
      <c r="D40" s="267">
        <v>2</v>
      </c>
      <c r="E40" s="267"/>
      <c r="F40" s="267"/>
      <c r="G40" s="229" t="s">
        <v>199</v>
      </c>
      <c r="H40" s="169"/>
      <c r="I40" s="169"/>
      <c r="J40" s="169"/>
      <c r="K40" s="169"/>
      <c r="L40" s="169"/>
      <c r="M40" s="169"/>
      <c r="N40" s="16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179"/>
      <c r="BL40" s="179"/>
      <c r="BM40" s="179"/>
      <c r="BN40" s="179"/>
      <c r="BO40" s="179"/>
      <c r="BP40" s="179"/>
      <c r="BQ40" s="179"/>
      <c r="BR40" s="179"/>
      <c r="BS40" s="179"/>
      <c r="BT40" s="179"/>
      <c r="BU40" s="179"/>
      <c r="BV40" s="179"/>
      <c r="BW40" s="179"/>
      <c r="BX40" s="179"/>
      <c r="BY40" s="179"/>
      <c r="BZ40" s="179"/>
      <c r="CA40" s="179"/>
      <c r="CB40" s="179"/>
      <c r="CC40" s="179"/>
      <c r="CD40" s="179"/>
      <c r="CE40" s="179"/>
      <c r="CF40" s="179"/>
      <c r="CG40" s="179"/>
      <c r="CH40" s="179"/>
      <c r="CI40" s="179"/>
      <c r="CJ40" s="179"/>
      <c r="CK40" s="179"/>
      <c r="CL40" s="179"/>
      <c r="CM40" s="179"/>
      <c r="CN40" s="179"/>
      <c r="CO40" s="179"/>
      <c r="CP40" s="179"/>
      <c r="CQ40" s="179"/>
      <c r="CR40" s="179"/>
      <c r="CS40" s="179"/>
      <c r="CT40" s="179"/>
      <c r="CU40" s="179"/>
      <c r="CV40" s="179"/>
      <c r="CW40" s="179"/>
      <c r="CX40" s="179"/>
      <c r="CY40" s="179"/>
      <c r="CZ40" s="179"/>
      <c r="DA40" s="179"/>
      <c r="DB40" s="179"/>
      <c r="DC40" s="179"/>
      <c r="DD40" s="179"/>
      <c r="DE40" s="179"/>
      <c r="DF40" s="179"/>
      <c r="DG40" s="179"/>
      <c r="DH40" s="179"/>
      <c r="DI40" s="179"/>
      <c r="DJ40" s="179"/>
      <c r="DK40" s="179"/>
      <c r="DL40" s="179"/>
      <c r="DM40" s="179"/>
      <c r="DN40" s="179"/>
      <c r="DO40" s="179"/>
      <c r="DP40" s="179"/>
      <c r="DQ40" s="179"/>
      <c r="DR40" s="179"/>
      <c r="DS40" s="179"/>
      <c r="DT40" s="179"/>
      <c r="DU40" s="179"/>
      <c r="DV40" s="179"/>
      <c r="DW40" s="179"/>
      <c r="DX40" s="179"/>
      <c r="DY40" s="179"/>
      <c r="DZ40" s="179"/>
      <c r="EA40" s="179"/>
      <c r="EB40" s="179"/>
      <c r="EC40" s="179"/>
      <c r="ED40" s="179"/>
      <c r="EE40" s="179"/>
      <c r="EF40" s="179"/>
      <c r="EG40" s="179"/>
      <c r="EH40" s="179"/>
      <c r="EI40" s="179"/>
      <c r="EJ40" s="179"/>
      <c r="EK40" s="179"/>
      <c r="EL40" s="179"/>
      <c r="EM40" s="179"/>
      <c r="EN40" s="179"/>
      <c r="EO40" s="179"/>
      <c r="EP40" s="179"/>
      <c r="EQ40" s="179"/>
      <c r="ER40" s="179"/>
      <c r="ES40" s="179"/>
      <c r="ET40" s="179"/>
      <c r="EU40" s="179"/>
      <c r="EV40" s="179"/>
      <c r="EW40" s="179"/>
      <c r="EX40" s="179"/>
      <c r="EY40" s="179"/>
      <c r="EZ40" s="179"/>
      <c r="FA40" s="179"/>
      <c r="FB40" s="179"/>
      <c r="FC40" s="179"/>
      <c r="FD40" s="179"/>
      <c r="FE40" s="179"/>
      <c r="FF40" s="179"/>
      <c r="FG40" s="179"/>
      <c r="FH40" s="179"/>
      <c r="FI40" s="179"/>
      <c r="FJ40" s="179"/>
      <c r="FK40" s="179"/>
      <c r="FL40" s="179"/>
      <c r="FM40" s="179"/>
      <c r="FN40" s="179"/>
      <c r="FO40" s="179"/>
      <c r="FP40" s="179"/>
      <c r="FQ40" s="179"/>
      <c r="FR40" s="179"/>
      <c r="FS40" s="179"/>
      <c r="FT40" s="179"/>
      <c r="FU40" s="179"/>
      <c r="FV40" s="179"/>
      <c r="FW40" s="179"/>
      <c r="FX40" s="179"/>
      <c r="FY40" s="179"/>
      <c r="FZ40" s="179"/>
      <c r="GA40" s="179"/>
      <c r="GB40" s="179"/>
      <c r="GC40" s="179"/>
      <c r="GD40" s="179"/>
      <c r="GE40" s="179"/>
      <c r="GF40" s="179"/>
      <c r="GG40" s="179"/>
      <c r="GH40" s="179"/>
      <c r="GI40" s="179"/>
      <c r="GJ40" s="179"/>
      <c r="GK40" s="179"/>
      <c r="GL40" s="179"/>
      <c r="GM40" s="179"/>
      <c r="GN40" s="179"/>
      <c r="GO40" s="179"/>
      <c r="GP40" s="179"/>
      <c r="GQ40" s="179"/>
      <c r="GR40" s="179"/>
      <c r="GS40" s="179"/>
      <c r="GT40" s="179"/>
      <c r="GU40" s="179"/>
      <c r="GV40" s="179"/>
      <c r="GW40" s="179"/>
      <c r="GX40" s="179"/>
      <c r="GY40" s="179"/>
      <c r="GZ40" s="179"/>
      <c r="HA40" s="179"/>
      <c r="HB40" s="179"/>
      <c r="HC40" s="179"/>
      <c r="HD40" s="179"/>
      <c r="HE40" s="179"/>
      <c r="HF40" s="179"/>
      <c r="HG40" s="179"/>
      <c r="HH40" s="179"/>
      <c r="HI40" s="179"/>
      <c r="HJ40" s="179"/>
      <c r="HK40" s="179"/>
      <c r="HL40" s="179"/>
      <c r="HM40" s="179"/>
      <c r="HN40" s="179"/>
      <c r="HO40" s="179"/>
      <c r="HP40" s="179"/>
      <c r="HQ40" s="179"/>
      <c r="HR40" s="179"/>
      <c r="HS40" s="179"/>
      <c r="HT40" s="179"/>
      <c r="HU40" s="179"/>
      <c r="HV40" s="179"/>
      <c r="HW40" s="179"/>
      <c r="HX40" s="179"/>
      <c r="HY40" s="179"/>
      <c r="HZ40" s="179"/>
      <c r="IA40" s="179"/>
      <c r="IB40" s="179"/>
      <c r="IC40" s="179"/>
      <c r="ID40" s="179"/>
      <c r="IE40" s="179"/>
      <c r="IF40" s="179"/>
      <c r="IG40" s="179"/>
      <c r="IH40" s="179"/>
      <c r="II40" s="179"/>
      <c r="IJ40" s="179"/>
      <c r="IK40" s="179"/>
      <c r="IL40" s="179"/>
    </row>
    <row r="41" spans="1:246" s="177" customFormat="1" ht="58.5" customHeight="1">
      <c r="A41" s="266">
        <v>32</v>
      </c>
      <c r="B41" s="233" t="s">
        <v>206</v>
      </c>
      <c r="C41" s="227" t="s">
        <v>49</v>
      </c>
      <c r="D41" s="267">
        <v>1</v>
      </c>
      <c r="E41" s="267"/>
      <c r="F41" s="267"/>
      <c r="G41" s="229" t="s">
        <v>199</v>
      </c>
      <c r="H41" s="169"/>
      <c r="I41" s="169"/>
      <c r="J41" s="169"/>
      <c r="K41" s="169"/>
      <c r="L41" s="169"/>
      <c r="M41" s="169"/>
      <c r="N41" s="16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  <c r="BX41" s="179"/>
      <c r="BY41" s="179"/>
      <c r="BZ41" s="179"/>
      <c r="CA41" s="179"/>
      <c r="CB41" s="179"/>
      <c r="CC41" s="179"/>
      <c r="CD41" s="179"/>
      <c r="CE41" s="179"/>
      <c r="CF41" s="179"/>
      <c r="CG41" s="179"/>
      <c r="CH41" s="179"/>
      <c r="CI41" s="179"/>
      <c r="CJ41" s="179"/>
      <c r="CK41" s="179"/>
      <c r="CL41" s="179"/>
      <c r="CM41" s="179"/>
      <c r="CN41" s="179"/>
      <c r="CO41" s="179"/>
      <c r="CP41" s="179"/>
      <c r="CQ41" s="179"/>
      <c r="CR41" s="179"/>
      <c r="CS41" s="179"/>
      <c r="CT41" s="179"/>
      <c r="CU41" s="179"/>
      <c r="CV41" s="179"/>
      <c r="CW41" s="179"/>
      <c r="CX41" s="179"/>
      <c r="CY41" s="179"/>
      <c r="CZ41" s="179"/>
      <c r="DA41" s="179"/>
      <c r="DB41" s="179"/>
      <c r="DC41" s="179"/>
      <c r="DD41" s="179"/>
      <c r="DE41" s="179"/>
      <c r="DF41" s="179"/>
      <c r="DG41" s="179"/>
      <c r="DH41" s="179"/>
      <c r="DI41" s="179"/>
      <c r="DJ41" s="179"/>
      <c r="DK41" s="179"/>
      <c r="DL41" s="179"/>
      <c r="DM41" s="179"/>
      <c r="DN41" s="179"/>
      <c r="DO41" s="179"/>
      <c r="DP41" s="179"/>
      <c r="DQ41" s="179"/>
      <c r="DR41" s="179"/>
      <c r="DS41" s="179"/>
      <c r="DT41" s="179"/>
      <c r="DU41" s="179"/>
      <c r="DV41" s="179"/>
      <c r="DW41" s="179"/>
      <c r="DX41" s="179"/>
      <c r="DY41" s="179"/>
      <c r="DZ41" s="179"/>
      <c r="EA41" s="179"/>
      <c r="EB41" s="179"/>
      <c r="EC41" s="179"/>
      <c r="ED41" s="179"/>
      <c r="EE41" s="179"/>
      <c r="EF41" s="179"/>
      <c r="EG41" s="179"/>
      <c r="EH41" s="179"/>
      <c r="EI41" s="179"/>
      <c r="EJ41" s="179"/>
      <c r="EK41" s="179"/>
      <c r="EL41" s="179"/>
      <c r="EM41" s="179"/>
      <c r="EN41" s="179"/>
      <c r="EO41" s="179"/>
      <c r="EP41" s="179"/>
      <c r="EQ41" s="179"/>
      <c r="ER41" s="179"/>
      <c r="ES41" s="179"/>
      <c r="ET41" s="179"/>
      <c r="EU41" s="179"/>
      <c r="EV41" s="179"/>
      <c r="EW41" s="179"/>
      <c r="EX41" s="179"/>
      <c r="EY41" s="179"/>
      <c r="EZ41" s="179"/>
      <c r="FA41" s="179"/>
      <c r="FB41" s="179"/>
      <c r="FC41" s="179"/>
      <c r="FD41" s="179"/>
      <c r="FE41" s="179"/>
      <c r="FF41" s="179"/>
      <c r="FG41" s="179"/>
      <c r="FH41" s="179"/>
      <c r="FI41" s="179"/>
      <c r="FJ41" s="179"/>
      <c r="FK41" s="179"/>
      <c r="FL41" s="179"/>
      <c r="FM41" s="179"/>
      <c r="FN41" s="179"/>
      <c r="FO41" s="179"/>
      <c r="FP41" s="179"/>
      <c r="FQ41" s="179"/>
      <c r="FR41" s="179"/>
      <c r="FS41" s="179"/>
      <c r="FT41" s="179"/>
      <c r="FU41" s="179"/>
      <c r="FV41" s="179"/>
      <c r="FW41" s="179"/>
      <c r="FX41" s="179"/>
      <c r="FY41" s="179"/>
      <c r="FZ41" s="179"/>
      <c r="GA41" s="179"/>
      <c r="GB41" s="179"/>
      <c r="GC41" s="179"/>
      <c r="GD41" s="179"/>
      <c r="GE41" s="179"/>
      <c r="GF41" s="179"/>
      <c r="GG41" s="179"/>
      <c r="GH41" s="179"/>
      <c r="GI41" s="179"/>
      <c r="GJ41" s="179"/>
      <c r="GK41" s="179"/>
      <c r="GL41" s="179"/>
      <c r="GM41" s="179"/>
      <c r="GN41" s="179"/>
      <c r="GO41" s="179"/>
      <c r="GP41" s="179"/>
      <c r="GQ41" s="179"/>
      <c r="GR41" s="179"/>
      <c r="GS41" s="179"/>
      <c r="GT41" s="179"/>
      <c r="GU41" s="179"/>
      <c r="GV41" s="179"/>
      <c r="GW41" s="179"/>
      <c r="GX41" s="179"/>
      <c r="GY41" s="179"/>
      <c r="GZ41" s="179"/>
      <c r="HA41" s="179"/>
      <c r="HB41" s="179"/>
      <c r="HC41" s="179"/>
      <c r="HD41" s="179"/>
      <c r="HE41" s="179"/>
      <c r="HF41" s="179"/>
      <c r="HG41" s="179"/>
      <c r="HH41" s="179"/>
      <c r="HI41" s="179"/>
      <c r="HJ41" s="179"/>
      <c r="HK41" s="179"/>
      <c r="HL41" s="179"/>
      <c r="HM41" s="179"/>
      <c r="HN41" s="179"/>
      <c r="HO41" s="179"/>
      <c r="HP41" s="179"/>
      <c r="HQ41" s="179"/>
      <c r="HR41" s="179"/>
      <c r="HS41" s="179"/>
      <c r="HT41" s="179"/>
      <c r="HU41" s="179"/>
      <c r="HV41" s="179"/>
      <c r="HW41" s="179"/>
      <c r="HX41" s="179"/>
      <c r="HY41" s="179"/>
      <c r="HZ41" s="179"/>
      <c r="IA41" s="179"/>
      <c r="IB41" s="179"/>
      <c r="IC41" s="179"/>
      <c r="ID41" s="179"/>
      <c r="IE41" s="179"/>
      <c r="IF41" s="179"/>
      <c r="IG41" s="179"/>
      <c r="IH41" s="179"/>
      <c r="II41" s="179"/>
      <c r="IJ41" s="179"/>
      <c r="IK41" s="179"/>
      <c r="IL41" s="179"/>
    </row>
    <row r="42" spans="1:246" s="177" customFormat="1" ht="58.5" customHeight="1">
      <c r="A42" s="266">
        <v>33</v>
      </c>
      <c r="B42" s="233" t="s">
        <v>138</v>
      </c>
      <c r="C42" s="227" t="s">
        <v>49</v>
      </c>
      <c r="D42" s="267">
        <v>1</v>
      </c>
      <c r="E42" s="267"/>
      <c r="F42" s="267"/>
      <c r="G42" s="229" t="s">
        <v>199</v>
      </c>
      <c r="H42" s="169"/>
      <c r="I42" s="169"/>
      <c r="J42" s="169"/>
      <c r="K42" s="169"/>
      <c r="L42" s="169"/>
      <c r="M42" s="169"/>
      <c r="N42" s="16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  <c r="BI42" s="179"/>
      <c r="BJ42" s="179"/>
      <c r="BK42" s="179"/>
      <c r="BL42" s="179"/>
      <c r="BM42" s="179"/>
      <c r="BN42" s="179"/>
      <c r="BO42" s="179"/>
      <c r="BP42" s="179"/>
      <c r="BQ42" s="179"/>
      <c r="BR42" s="179"/>
      <c r="BS42" s="179"/>
      <c r="BT42" s="179"/>
      <c r="BU42" s="179"/>
      <c r="BV42" s="179"/>
      <c r="BW42" s="179"/>
      <c r="BX42" s="179"/>
      <c r="BY42" s="179"/>
      <c r="BZ42" s="179"/>
      <c r="CA42" s="179"/>
      <c r="CB42" s="179"/>
      <c r="CC42" s="179"/>
      <c r="CD42" s="179"/>
      <c r="CE42" s="179"/>
      <c r="CF42" s="179"/>
      <c r="CG42" s="179"/>
      <c r="CH42" s="179"/>
      <c r="CI42" s="179"/>
      <c r="CJ42" s="179"/>
      <c r="CK42" s="179"/>
      <c r="CL42" s="179"/>
      <c r="CM42" s="179"/>
      <c r="CN42" s="179"/>
      <c r="CO42" s="179"/>
      <c r="CP42" s="179"/>
      <c r="CQ42" s="179"/>
      <c r="CR42" s="179"/>
      <c r="CS42" s="179"/>
      <c r="CT42" s="179"/>
      <c r="CU42" s="179"/>
      <c r="CV42" s="179"/>
      <c r="CW42" s="179"/>
      <c r="CX42" s="179"/>
      <c r="CY42" s="179"/>
      <c r="CZ42" s="179"/>
      <c r="DA42" s="179"/>
      <c r="DB42" s="179"/>
      <c r="DC42" s="179"/>
      <c r="DD42" s="179"/>
      <c r="DE42" s="179"/>
      <c r="DF42" s="179"/>
      <c r="DG42" s="179"/>
      <c r="DH42" s="179"/>
      <c r="DI42" s="179"/>
      <c r="DJ42" s="179"/>
      <c r="DK42" s="179"/>
      <c r="DL42" s="179"/>
      <c r="DM42" s="179"/>
      <c r="DN42" s="179"/>
      <c r="DO42" s="179"/>
      <c r="DP42" s="179"/>
      <c r="DQ42" s="179"/>
      <c r="DR42" s="179"/>
      <c r="DS42" s="179"/>
      <c r="DT42" s="179"/>
      <c r="DU42" s="179"/>
      <c r="DV42" s="179"/>
      <c r="DW42" s="179"/>
      <c r="DX42" s="179"/>
      <c r="DY42" s="179"/>
      <c r="DZ42" s="179"/>
      <c r="EA42" s="179"/>
      <c r="EB42" s="179"/>
      <c r="EC42" s="179"/>
      <c r="ED42" s="179"/>
      <c r="EE42" s="179"/>
      <c r="EF42" s="179"/>
      <c r="EG42" s="179"/>
      <c r="EH42" s="179"/>
      <c r="EI42" s="179"/>
      <c r="EJ42" s="179"/>
      <c r="EK42" s="179"/>
      <c r="EL42" s="179"/>
      <c r="EM42" s="179"/>
      <c r="EN42" s="179"/>
      <c r="EO42" s="179"/>
      <c r="EP42" s="179"/>
      <c r="EQ42" s="179"/>
      <c r="ER42" s="179"/>
      <c r="ES42" s="179"/>
      <c r="ET42" s="179"/>
      <c r="EU42" s="179"/>
      <c r="EV42" s="179"/>
      <c r="EW42" s="179"/>
      <c r="EX42" s="179"/>
      <c r="EY42" s="179"/>
      <c r="EZ42" s="179"/>
      <c r="FA42" s="179"/>
      <c r="FB42" s="179"/>
      <c r="FC42" s="179"/>
      <c r="FD42" s="179"/>
      <c r="FE42" s="179"/>
      <c r="FF42" s="179"/>
      <c r="FG42" s="179"/>
      <c r="FH42" s="179"/>
      <c r="FI42" s="179"/>
      <c r="FJ42" s="179"/>
      <c r="FK42" s="179"/>
      <c r="FL42" s="179"/>
      <c r="FM42" s="179"/>
      <c r="FN42" s="179"/>
      <c r="FO42" s="179"/>
      <c r="FP42" s="179"/>
      <c r="FQ42" s="179"/>
      <c r="FR42" s="179"/>
      <c r="FS42" s="179"/>
      <c r="FT42" s="179"/>
      <c r="FU42" s="179"/>
      <c r="FV42" s="179"/>
      <c r="FW42" s="179"/>
      <c r="FX42" s="179"/>
      <c r="FY42" s="179"/>
      <c r="FZ42" s="179"/>
      <c r="GA42" s="179"/>
      <c r="GB42" s="179"/>
      <c r="GC42" s="179"/>
      <c r="GD42" s="179"/>
      <c r="GE42" s="179"/>
      <c r="GF42" s="179"/>
      <c r="GG42" s="179"/>
      <c r="GH42" s="179"/>
      <c r="GI42" s="179"/>
      <c r="GJ42" s="179"/>
      <c r="GK42" s="179"/>
      <c r="GL42" s="179"/>
      <c r="GM42" s="179"/>
      <c r="GN42" s="179"/>
      <c r="GO42" s="179"/>
      <c r="GP42" s="179"/>
      <c r="GQ42" s="179"/>
      <c r="GR42" s="179"/>
      <c r="GS42" s="179"/>
      <c r="GT42" s="179"/>
      <c r="GU42" s="179"/>
      <c r="GV42" s="179"/>
      <c r="GW42" s="179"/>
      <c r="GX42" s="179"/>
      <c r="GY42" s="179"/>
      <c r="GZ42" s="179"/>
      <c r="HA42" s="179"/>
      <c r="HB42" s="179"/>
      <c r="HC42" s="179"/>
      <c r="HD42" s="179"/>
      <c r="HE42" s="179"/>
      <c r="HF42" s="179"/>
      <c r="HG42" s="179"/>
      <c r="HH42" s="179"/>
      <c r="HI42" s="179"/>
      <c r="HJ42" s="179"/>
      <c r="HK42" s="179"/>
      <c r="HL42" s="179"/>
      <c r="HM42" s="179"/>
      <c r="HN42" s="179"/>
      <c r="HO42" s="179"/>
      <c r="HP42" s="179"/>
      <c r="HQ42" s="179"/>
      <c r="HR42" s="179"/>
      <c r="HS42" s="179"/>
      <c r="HT42" s="179"/>
      <c r="HU42" s="179"/>
      <c r="HV42" s="179"/>
      <c r="HW42" s="179"/>
      <c r="HX42" s="179"/>
      <c r="HY42" s="179"/>
      <c r="HZ42" s="179"/>
      <c r="IA42" s="179"/>
      <c r="IB42" s="179"/>
      <c r="IC42" s="179"/>
      <c r="ID42" s="179"/>
      <c r="IE42" s="179"/>
      <c r="IF42" s="179"/>
      <c r="IG42" s="179"/>
      <c r="IH42" s="179"/>
      <c r="II42" s="179"/>
      <c r="IJ42" s="179"/>
      <c r="IK42" s="179"/>
      <c r="IL42" s="179"/>
    </row>
    <row r="43" spans="1:246" s="177" customFormat="1" ht="58.5" customHeight="1">
      <c r="A43" s="266">
        <v>34</v>
      </c>
      <c r="B43" s="233" t="s">
        <v>141</v>
      </c>
      <c r="C43" s="227" t="s">
        <v>49</v>
      </c>
      <c r="D43" s="267">
        <v>2</v>
      </c>
      <c r="E43" s="267"/>
      <c r="F43" s="267"/>
      <c r="G43" s="229" t="s">
        <v>199</v>
      </c>
      <c r="H43" s="169"/>
      <c r="I43" s="169"/>
      <c r="J43" s="169"/>
      <c r="K43" s="169"/>
      <c r="L43" s="169"/>
      <c r="M43" s="169"/>
      <c r="N43" s="16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  <c r="BK43" s="179"/>
      <c r="BL43" s="179"/>
      <c r="BM43" s="179"/>
      <c r="BN43" s="179"/>
      <c r="BO43" s="179"/>
      <c r="BP43" s="179"/>
      <c r="BQ43" s="179"/>
      <c r="BR43" s="179"/>
      <c r="BS43" s="179"/>
      <c r="BT43" s="179"/>
      <c r="BU43" s="179"/>
      <c r="BV43" s="179"/>
      <c r="BW43" s="179"/>
      <c r="BX43" s="179"/>
      <c r="BY43" s="179"/>
      <c r="BZ43" s="179"/>
      <c r="CA43" s="179"/>
      <c r="CB43" s="179"/>
      <c r="CC43" s="179"/>
      <c r="CD43" s="179"/>
      <c r="CE43" s="179"/>
      <c r="CF43" s="179"/>
      <c r="CG43" s="179"/>
      <c r="CH43" s="179"/>
      <c r="CI43" s="179"/>
      <c r="CJ43" s="179"/>
      <c r="CK43" s="179"/>
      <c r="CL43" s="179"/>
      <c r="CM43" s="179"/>
      <c r="CN43" s="179"/>
      <c r="CO43" s="179"/>
      <c r="CP43" s="179"/>
      <c r="CQ43" s="179"/>
      <c r="CR43" s="179"/>
      <c r="CS43" s="179"/>
      <c r="CT43" s="179"/>
      <c r="CU43" s="179"/>
      <c r="CV43" s="179"/>
      <c r="CW43" s="179"/>
      <c r="CX43" s="179"/>
      <c r="CY43" s="179"/>
      <c r="CZ43" s="179"/>
      <c r="DA43" s="179"/>
      <c r="DB43" s="179"/>
      <c r="DC43" s="179"/>
      <c r="DD43" s="179"/>
      <c r="DE43" s="179"/>
      <c r="DF43" s="179"/>
      <c r="DG43" s="179"/>
      <c r="DH43" s="179"/>
      <c r="DI43" s="179"/>
      <c r="DJ43" s="179"/>
      <c r="DK43" s="179"/>
      <c r="DL43" s="179"/>
      <c r="DM43" s="179"/>
      <c r="DN43" s="179"/>
      <c r="DO43" s="179"/>
      <c r="DP43" s="179"/>
      <c r="DQ43" s="179"/>
      <c r="DR43" s="179"/>
      <c r="DS43" s="179"/>
      <c r="DT43" s="179"/>
      <c r="DU43" s="179"/>
      <c r="DV43" s="179"/>
      <c r="DW43" s="179"/>
      <c r="DX43" s="179"/>
      <c r="DY43" s="179"/>
      <c r="DZ43" s="179"/>
      <c r="EA43" s="179"/>
      <c r="EB43" s="179"/>
      <c r="EC43" s="179"/>
      <c r="ED43" s="179"/>
      <c r="EE43" s="179"/>
      <c r="EF43" s="179"/>
      <c r="EG43" s="179"/>
      <c r="EH43" s="179"/>
      <c r="EI43" s="179"/>
      <c r="EJ43" s="179"/>
      <c r="EK43" s="179"/>
      <c r="EL43" s="179"/>
      <c r="EM43" s="179"/>
      <c r="EN43" s="179"/>
      <c r="EO43" s="179"/>
      <c r="EP43" s="179"/>
      <c r="EQ43" s="179"/>
      <c r="ER43" s="179"/>
      <c r="ES43" s="179"/>
      <c r="ET43" s="179"/>
      <c r="EU43" s="179"/>
      <c r="EV43" s="179"/>
      <c r="EW43" s="179"/>
      <c r="EX43" s="179"/>
      <c r="EY43" s="179"/>
      <c r="EZ43" s="179"/>
      <c r="FA43" s="179"/>
      <c r="FB43" s="179"/>
      <c r="FC43" s="179"/>
      <c r="FD43" s="179"/>
      <c r="FE43" s="179"/>
      <c r="FF43" s="179"/>
      <c r="FG43" s="179"/>
      <c r="FH43" s="179"/>
      <c r="FI43" s="179"/>
      <c r="FJ43" s="179"/>
      <c r="FK43" s="179"/>
      <c r="FL43" s="179"/>
      <c r="FM43" s="179"/>
      <c r="FN43" s="179"/>
      <c r="FO43" s="179"/>
      <c r="FP43" s="179"/>
      <c r="FQ43" s="179"/>
      <c r="FR43" s="179"/>
      <c r="FS43" s="179"/>
      <c r="FT43" s="179"/>
      <c r="FU43" s="179"/>
      <c r="FV43" s="179"/>
      <c r="FW43" s="179"/>
      <c r="FX43" s="179"/>
      <c r="FY43" s="179"/>
      <c r="FZ43" s="179"/>
      <c r="GA43" s="179"/>
      <c r="GB43" s="179"/>
      <c r="GC43" s="179"/>
      <c r="GD43" s="179"/>
      <c r="GE43" s="179"/>
      <c r="GF43" s="179"/>
      <c r="GG43" s="179"/>
      <c r="GH43" s="179"/>
      <c r="GI43" s="179"/>
      <c r="GJ43" s="179"/>
      <c r="GK43" s="179"/>
      <c r="GL43" s="179"/>
      <c r="GM43" s="179"/>
      <c r="GN43" s="179"/>
      <c r="GO43" s="179"/>
      <c r="GP43" s="179"/>
      <c r="GQ43" s="179"/>
      <c r="GR43" s="179"/>
      <c r="GS43" s="179"/>
      <c r="GT43" s="179"/>
      <c r="GU43" s="179"/>
      <c r="GV43" s="179"/>
      <c r="GW43" s="179"/>
      <c r="GX43" s="179"/>
      <c r="GY43" s="179"/>
      <c r="GZ43" s="179"/>
      <c r="HA43" s="179"/>
      <c r="HB43" s="179"/>
      <c r="HC43" s="179"/>
      <c r="HD43" s="179"/>
      <c r="HE43" s="179"/>
      <c r="HF43" s="179"/>
      <c r="HG43" s="179"/>
      <c r="HH43" s="179"/>
      <c r="HI43" s="179"/>
      <c r="HJ43" s="179"/>
      <c r="HK43" s="179"/>
      <c r="HL43" s="179"/>
      <c r="HM43" s="179"/>
      <c r="HN43" s="179"/>
      <c r="HO43" s="179"/>
      <c r="HP43" s="179"/>
      <c r="HQ43" s="179"/>
      <c r="HR43" s="179"/>
      <c r="HS43" s="179"/>
      <c r="HT43" s="179"/>
      <c r="HU43" s="179"/>
      <c r="HV43" s="179"/>
      <c r="HW43" s="179"/>
      <c r="HX43" s="179"/>
      <c r="HY43" s="179"/>
      <c r="HZ43" s="179"/>
      <c r="IA43" s="179"/>
      <c r="IB43" s="179"/>
      <c r="IC43" s="179"/>
      <c r="ID43" s="179"/>
      <c r="IE43" s="179"/>
      <c r="IF43" s="179"/>
      <c r="IG43" s="179"/>
      <c r="IH43" s="179"/>
      <c r="II43" s="179"/>
      <c r="IJ43" s="179"/>
      <c r="IK43" s="179"/>
      <c r="IL43" s="179"/>
    </row>
    <row r="44" spans="1:246" ht="58.5" customHeight="1">
      <c r="A44" s="266">
        <v>35</v>
      </c>
      <c r="B44" s="233" t="s">
        <v>137</v>
      </c>
      <c r="C44" s="266" t="s">
        <v>49</v>
      </c>
      <c r="D44" s="267">
        <v>15</v>
      </c>
      <c r="E44" s="267"/>
      <c r="F44" s="267"/>
      <c r="G44" s="229" t="s">
        <v>199</v>
      </c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79"/>
      <c r="BC44" s="179"/>
      <c r="BD44" s="179"/>
      <c r="BE44" s="179"/>
      <c r="BF44" s="179"/>
      <c r="BG44" s="179"/>
      <c r="BH44" s="179"/>
      <c r="BI44" s="179"/>
      <c r="BJ44" s="179"/>
      <c r="BK44" s="179"/>
      <c r="BL44" s="179"/>
      <c r="BM44" s="179"/>
      <c r="BN44" s="179"/>
      <c r="BO44" s="179"/>
      <c r="BP44" s="179"/>
      <c r="BQ44" s="179"/>
      <c r="BR44" s="179"/>
      <c r="BS44" s="179"/>
      <c r="BT44" s="179"/>
      <c r="BU44" s="179"/>
      <c r="BV44" s="179"/>
      <c r="BW44" s="179"/>
      <c r="BX44" s="179"/>
      <c r="BY44" s="179"/>
      <c r="BZ44" s="179"/>
      <c r="CA44" s="179"/>
      <c r="CB44" s="179"/>
      <c r="CC44" s="179"/>
      <c r="CD44" s="179"/>
      <c r="CE44" s="179"/>
      <c r="CF44" s="179"/>
      <c r="CG44" s="179"/>
      <c r="CH44" s="179"/>
      <c r="CI44" s="179"/>
      <c r="CJ44" s="179"/>
      <c r="CK44" s="179"/>
      <c r="CL44" s="179"/>
      <c r="CM44" s="179"/>
      <c r="CN44" s="179"/>
      <c r="CO44" s="179"/>
      <c r="CP44" s="179"/>
      <c r="CQ44" s="179"/>
      <c r="CR44" s="179"/>
      <c r="CS44" s="179"/>
      <c r="CT44" s="179"/>
      <c r="CU44" s="179"/>
      <c r="CV44" s="179"/>
      <c r="CW44" s="179"/>
      <c r="CX44" s="179"/>
      <c r="CY44" s="179"/>
      <c r="CZ44" s="179"/>
      <c r="DA44" s="179"/>
      <c r="DB44" s="179"/>
      <c r="DC44" s="179"/>
      <c r="DD44" s="179"/>
      <c r="DE44" s="179"/>
      <c r="DF44" s="179"/>
      <c r="DG44" s="179"/>
      <c r="DH44" s="179"/>
      <c r="DI44" s="179"/>
      <c r="DJ44" s="179"/>
      <c r="DK44" s="179"/>
      <c r="DL44" s="179"/>
      <c r="DM44" s="179"/>
      <c r="DN44" s="179"/>
      <c r="DO44" s="179"/>
      <c r="DP44" s="179"/>
      <c r="DQ44" s="179"/>
      <c r="DR44" s="179"/>
      <c r="DS44" s="179"/>
      <c r="DT44" s="179"/>
      <c r="DU44" s="179"/>
      <c r="DV44" s="179"/>
      <c r="DW44" s="179"/>
      <c r="DX44" s="179"/>
      <c r="DY44" s="179"/>
      <c r="DZ44" s="179"/>
      <c r="EA44" s="179"/>
      <c r="EB44" s="179"/>
      <c r="EC44" s="179"/>
      <c r="ED44" s="179"/>
      <c r="EE44" s="179"/>
      <c r="EF44" s="179"/>
      <c r="EG44" s="179"/>
      <c r="EH44" s="179"/>
      <c r="EI44" s="179"/>
      <c r="EJ44" s="179"/>
      <c r="EK44" s="179"/>
      <c r="EL44" s="179"/>
      <c r="EM44" s="179"/>
      <c r="EN44" s="179"/>
      <c r="EO44" s="179"/>
      <c r="EP44" s="179"/>
      <c r="EQ44" s="179"/>
      <c r="ER44" s="179"/>
      <c r="ES44" s="179"/>
      <c r="ET44" s="179"/>
      <c r="EU44" s="179"/>
      <c r="EV44" s="179"/>
      <c r="EW44" s="179"/>
      <c r="EX44" s="179"/>
      <c r="EY44" s="179"/>
      <c r="EZ44" s="179"/>
      <c r="FA44" s="179"/>
      <c r="FB44" s="179"/>
      <c r="FC44" s="179"/>
      <c r="FD44" s="179"/>
      <c r="FE44" s="179"/>
      <c r="FF44" s="179"/>
      <c r="FG44" s="179"/>
      <c r="FH44" s="179"/>
      <c r="FI44" s="179"/>
      <c r="FJ44" s="179"/>
      <c r="FK44" s="179"/>
      <c r="FL44" s="179"/>
      <c r="FM44" s="179"/>
      <c r="FN44" s="179"/>
      <c r="FO44" s="179"/>
      <c r="FP44" s="179"/>
      <c r="FQ44" s="179"/>
      <c r="FR44" s="179"/>
      <c r="FS44" s="179"/>
      <c r="FT44" s="179"/>
      <c r="FU44" s="179"/>
      <c r="FV44" s="179"/>
      <c r="FW44" s="179"/>
      <c r="FX44" s="179"/>
      <c r="FY44" s="179"/>
      <c r="FZ44" s="179"/>
      <c r="GA44" s="179"/>
      <c r="GB44" s="179"/>
      <c r="GC44" s="179"/>
      <c r="GD44" s="179"/>
      <c r="GE44" s="179"/>
      <c r="GF44" s="179"/>
      <c r="GG44" s="179"/>
      <c r="GH44" s="179"/>
      <c r="GI44" s="179"/>
      <c r="GJ44" s="179"/>
      <c r="GK44" s="179"/>
      <c r="GL44" s="179"/>
      <c r="GM44" s="179"/>
      <c r="GN44" s="179"/>
      <c r="GO44" s="179"/>
      <c r="GP44" s="179"/>
      <c r="GQ44" s="179"/>
      <c r="GR44" s="179"/>
      <c r="GS44" s="179"/>
      <c r="GT44" s="179"/>
      <c r="GU44" s="179"/>
      <c r="GV44" s="179"/>
      <c r="GW44" s="179"/>
      <c r="GX44" s="179"/>
      <c r="GY44" s="179"/>
      <c r="GZ44" s="179"/>
      <c r="HA44" s="179"/>
      <c r="HB44" s="179"/>
      <c r="HC44" s="179"/>
      <c r="HD44" s="179"/>
      <c r="HE44" s="179"/>
      <c r="HF44" s="179"/>
      <c r="HG44" s="179"/>
      <c r="HH44" s="179"/>
      <c r="HI44" s="179"/>
      <c r="HJ44" s="179"/>
      <c r="HK44" s="179"/>
      <c r="HL44" s="179"/>
      <c r="HM44" s="179"/>
      <c r="HN44" s="179"/>
      <c r="HO44" s="179"/>
      <c r="HP44" s="179"/>
      <c r="HQ44" s="179"/>
      <c r="HR44" s="179"/>
      <c r="HS44" s="179"/>
      <c r="HT44" s="179"/>
      <c r="HU44" s="179"/>
      <c r="HV44" s="179"/>
      <c r="HW44" s="179"/>
      <c r="HX44" s="179"/>
      <c r="HY44" s="179"/>
      <c r="HZ44" s="179"/>
      <c r="IA44" s="179"/>
      <c r="IB44" s="179"/>
      <c r="IC44" s="179"/>
      <c r="ID44" s="179"/>
      <c r="IE44" s="179"/>
      <c r="IF44" s="179"/>
      <c r="IG44" s="179"/>
      <c r="IH44" s="179"/>
      <c r="II44" s="179"/>
      <c r="IJ44" s="179"/>
      <c r="IK44" s="179"/>
      <c r="IL44" s="179"/>
    </row>
    <row r="45" spans="1:246" s="177" customFormat="1" ht="64">
      <c r="A45" s="266">
        <v>36</v>
      </c>
      <c r="B45" s="233" t="s">
        <v>135</v>
      </c>
      <c r="C45" s="227" t="s">
        <v>49</v>
      </c>
      <c r="D45" s="267">
        <v>9</v>
      </c>
      <c r="E45" s="267"/>
      <c r="F45" s="267"/>
      <c r="G45" s="229" t="s">
        <v>199</v>
      </c>
      <c r="H45" s="169"/>
      <c r="I45" s="169"/>
      <c r="J45" s="169"/>
      <c r="K45" s="169"/>
      <c r="L45" s="169"/>
      <c r="M45" s="169"/>
      <c r="N45" s="16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  <c r="BK45" s="179"/>
      <c r="BL45" s="179"/>
      <c r="BM45" s="179"/>
      <c r="BN45" s="179"/>
      <c r="BO45" s="179"/>
      <c r="BP45" s="179"/>
      <c r="BQ45" s="179"/>
      <c r="BR45" s="179"/>
      <c r="BS45" s="179"/>
      <c r="BT45" s="179"/>
      <c r="BU45" s="179"/>
      <c r="BV45" s="179"/>
      <c r="BW45" s="179"/>
      <c r="BX45" s="179"/>
      <c r="BY45" s="179"/>
      <c r="BZ45" s="179"/>
      <c r="CA45" s="179"/>
      <c r="CB45" s="179"/>
      <c r="CC45" s="179"/>
      <c r="CD45" s="179"/>
      <c r="CE45" s="179"/>
      <c r="CF45" s="179"/>
      <c r="CG45" s="179"/>
      <c r="CH45" s="179"/>
      <c r="CI45" s="179"/>
      <c r="CJ45" s="179"/>
      <c r="CK45" s="179"/>
      <c r="CL45" s="179"/>
      <c r="CM45" s="179"/>
      <c r="CN45" s="179"/>
      <c r="CO45" s="179"/>
      <c r="CP45" s="179"/>
      <c r="CQ45" s="179"/>
      <c r="CR45" s="179"/>
      <c r="CS45" s="179"/>
      <c r="CT45" s="179"/>
      <c r="CU45" s="179"/>
      <c r="CV45" s="179"/>
      <c r="CW45" s="179"/>
      <c r="CX45" s="179"/>
      <c r="CY45" s="179"/>
      <c r="CZ45" s="179"/>
      <c r="DA45" s="179"/>
      <c r="DB45" s="179"/>
      <c r="DC45" s="179"/>
      <c r="DD45" s="179"/>
      <c r="DE45" s="179"/>
      <c r="DF45" s="179"/>
      <c r="DG45" s="179"/>
      <c r="DH45" s="179"/>
      <c r="DI45" s="179"/>
      <c r="DJ45" s="179"/>
      <c r="DK45" s="179"/>
      <c r="DL45" s="179"/>
      <c r="DM45" s="179"/>
      <c r="DN45" s="179"/>
      <c r="DO45" s="179"/>
      <c r="DP45" s="179"/>
      <c r="DQ45" s="179"/>
      <c r="DR45" s="179"/>
      <c r="DS45" s="179"/>
      <c r="DT45" s="179"/>
      <c r="DU45" s="179"/>
      <c r="DV45" s="179"/>
      <c r="DW45" s="179"/>
      <c r="DX45" s="179"/>
      <c r="DY45" s="179"/>
      <c r="DZ45" s="179"/>
      <c r="EA45" s="179"/>
      <c r="EB45" s="179"/>
      <c r="EC45" s="179"/>
      <c r="ED45" s="179"/>
      <c r="EE45" s="179"/>
      <c r="EF45" s="179"/>
      <c r="EG45" s="179"/>
      <c r="EH45" s="179"/>
      <c r="EI45" s="179"/>
      <c r="EJ45" s="179"/>
      <c r="EK45" s="179"/>
      <c r="EL45" s="179"/>
      <c r="EM45" s="179"/>
      <c r="EN45" s="179"/>
      <c r="EO45" s="179"/>
      <c r="EP45" s="179"/>
      <c r="EQ45" s="179"/>
      <c r="ER45" s="179"/>
      <c r="ES45" s="179"/>
      <c r="ET45" s="179"/>
      <c r="EU45" s="179"/>
      <c r="EV45" s="179"/>
      <c r="EW45" s="179"/>
      <c r="EX45" s="179"/>
      <c r="EY45" s="179"/>
      <c r="EZ45" s="179"/>
      <c r="FA45" s="179"/>
      <c r="FB45" s="179"/>
      <c r="FC45" s="179"/>
      <c r="FD45" s="179"/>
      <c r="FE45" s="179"/>
      <c r="FF45" s="179"/>
      <c r="FG45" s="179"/>
      <c r="FH45" s="179"/>
      <c r="FI45" s="179"/>
      <c r="FJ45" s="179"/>
      <c r="FK45" s="179"/>
      <c r="FL45" s="179"/>
      <c r="FM45" s="179"/>
      <c r="FN45" s="179"/>
      <c r="FO45" s="179"/>
      <c r="FP45" s="179"/>
      <c r="FQ45" s="179"/>
      <c r="FR45" s="179"/>
      <c r="FS45" s="179"/>
      <c r="FT45" s="179"/>
      <c r="FU45" s="179"/>
      <c r="FV45" s="179"/>
      <c r="FW45" s="179"/>
      <c r="FX45" s="179"/>
      <c r="FY45" s="179"/>
      <c r="FZ45" s="179"/>
      <c r="GA45" s="179"/>
      <c r="GB45" s="179"/>
      <c r="GC45" s="179"/>
      <c r="GD45" s="179"/>
      <c r="GE45" s="179"/>
      <c r="GF45" s="179"/>
      <c r="GG45" s="179"/>
      <c r="GH45" s="179"/>
      <c r="GI45" s="179"/>
      <c r="GJ45" s="179"/>
      <c r="GK45" s="179"/>
      <c r="GL45" s="179"/>
      <c r="GM45" s="179"/>
      <c r="GN45" s="179"/>
      <c r="GO45" s="179"/>
      <c r="GP45" s="179"/>
      <c r="GQ45" s="179"/>
      <c r="GR45" s="179"/>
      <c r="GS45" s="179"/>
      <c r="GT45" s="179"/>
      <c r="GU45" s="179"/>
      <c r="GV45" s="179"/>
      <c r="GW45" s="179"/>
      <c r="GX45" s="179"/>
      <c r="GY45" s="179"/>
      <c r="GZ45" s="179"/>
      <c r="HA45" s="179"/>
      <c r="HB45" s="179"/>
      <c r="HC45" s="179"/>
      <c r="HD45" s="179"/>
      <c r="HE45" s="179"/>
      <c r="HF45" s="179"/>
      <c r="HG45" s="179"/>
      <c r="HH45" s="179"/>
      <c r="HI45" s="179"/>
      <c r="HJ45" s="179"/>
      <c r="HK45" s="179"/>
      <c r="HL45" s="179"/>
      <c r="HM45" s="179"/>
      <c r="HN45" s="179"/>
      <c r="HO45" s="179"/>
      <c r="HP45" s="179"/>
      <c r="HQ45" s="179"/>
      <c r="HR45" s="179"/>
      <c r="HS45" s="179"/>
      <c r="HT45" s="179"/>
      <c r="HU45" s="179"/>
      <c r="HV45" s="179"/>
      <c r="HW45" s="179"/>
      <c r="HX45" s="179"/>
      <c r="HY45" s="179"/>
      <c r="HZ45" s="179"/>
      <c r="IA45" s="179"/>
      <c r="IB45" s="179"/>
      <c r="IC45" s="179"/>
      <c r="ID45" s="179"/>
      <c r="IE45" s="179"/>
      <c r="IF45" s="179"/>
      <c r="IG45" s="179"/>
      <c r="IH45" s="179"/>
      <c r="II45" s="179"/>
      <c r="IJ45" s="179"/>
      <c r="IK45" s="179"/>
      <c r="IL45" s="179"/>
    </row>
    <row r="46" spans="1:246" s="177" customFormat="1" ht="64">
      <c r="A46" s="266">
        <v>37</v>
      </c>
      <c r="B46" s="233" t="s">
        <v>207</v>
      </c>
      <c r="C46" s="227" t="s">
        <v>49</v>
      </c>
      <c r="D46" s="267">
        <v>1</v>
      </c>
      <c r="E46" s="267"/>
      <c r="F46" s="267"/>
      <c r="G46" s="229" t="s">
        <v>199</v>
      </c>
      <c r="H46" s="169"/>
      <c r="I46" s="169"/>
      <c r="J46" s="169"/>
      <c r="K46" s="169"/>
      <c r="L46" s="169"/>
      <c r="M46" s="169"/>
      <c r="N46" s="16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  <c r="BP46" s="179"/>
      <c r="BQ46" s="179"/>
      <c r="BR46" s="179"/>
      <c r="BS46" s="179"/>
      <c r="BT46" s="179"/>
      <c r="BU46" s="179"/>
      <c r="BV46" s="179"/>
      <c r="BW46" s="179"/>
      <c r="BX46" s="179"/>
      <c r="BY46" s="179"/>
      <c r="BZ46" s="179"/>
      <c r="CA46" s="179"/>
      <c r="CB46" s="179"/>
      <c r="CC46" s="179"/>
      <c r="CD46" s="179"/>
      <c r="CE46" s="179"/>
      <c r="CF46" s="179"/>
      <c r="CG46" s="179"/>
      <c r="CH46" s="179"/>
      <c r="CI46" s="179"/>
      <c r="CJ46" s="179"/>
      <c r="CK46" s="179"/>
      <c r="CL46" s="179"/>
      <c r="CM46" s="179"/>
      <c r="CN46" s="179"/>
      <c r="CO46" s="179"/>
      <c r="CP46" s="179"/>
      <c r="CQ46" s="179"/>
      <c r="CR46" s="179"/>
      <c r="CS46" s="179"/>
      <c r="CT46" s="179"/>
      <c r="CU46" s="179"/>
      <c r="CV46" s="179"/>
      <c r="CW46" s="179"/>
      <c r="CX46" s="179"/>
      <c r="CY46" s="179"/>
      <c r="CZ46" s="179"/>
      <c r="DA46" s="179"/>
      <c r="DB46" s="179"/>
      <c r="DC46" s="179"/>
      <c r="DD46" s="179"/>
      <c r="DE46" s="179"/>
      <c r="DF46" s="179"/>
      <c r="DG46" s="179"/>
      <c r="DH46" s="179"/>
      <c r="DI46" s="179"/>
      <c r="DJ46" s="179"/>
      <c r="DK46" s="179"/>
      <c r="DL46" s="179"/>
      <c r="DM46" s="179"/>
      <c r="DN46" s="179"/>
      <c r="DO46" s="179"/>
      <c r="DP46" s="179"/>
      <c r="DQ46" s="179"/>
      <c r="DR46" s="179"/>
      <c r="DS46" s="179"/>
      <c r="DT46" s="179"/>
      <c r="DU46" s="179"/>
      <c r="DV46" s="179"/>
      <c r="DW46" s="179"/>
      <c r="DX46" s="179"/>
      <c r="DY46" s="179"/>
      <c r="DZ46" s="179"/>
      <c r="EA46" s="179"/>
      <c r="EB46" s="179"/>
      <c r="EC46" s="179"/>
      <c r="ED46" s="179"/>
      <c r="EE46" s="179"/>
      <c r="EF46" s="179"/>
      <c r="EG46" s="179"/>
      <c r="EH46" s="179"/>
      <c r="EI46" s="179"/>
      <c r="EJ46" s="179"/>
      <c r="EK46" s="179"/>
      <c r="EL46" s="179"/>
      <c r="EM46" s="179"/>
      <c r="EN46" s="179"/>
      <c r="EO46" s="179"/>
      <c r="EP46" s="179"/>
      <c r="EQ46" s="179"/>
      <c r="ER46" s="179"/>
      <c r="ES46" s="179"/>
      <c r="ET46" s="179"/>
      <c r="EU46" s="179"/>
      <c r="EV46" s="179"/>
      <c r="EW46" s="179"/>
      <c r="EX46" s="179"/>
      <c r="EY46" s="179"/>
      <c r="EZ46" s="179"/>
      <c r="FA46" s="179"/>
      <c r="FB46" s="179"/>
      <c r="FC46" s="179"/>
      <c r="FD46" s="179"/>
      <c r="FE46" s="179"/>
      <c r="FF46" s="179"/>
      <c r="FG46" s="179"/>
      <c r="FH46" s="179"/>
      <c r="FI46" s="179"/>
      <c r="FJ46" s="179"/>
      <c r="FK46" s="179"/>
      <c r="FL46" s="179"/>
      <c r="FM46" s="179"/>
      <c r="FN46" s="179"/>
      <c r="FO46" s="179"/>
      <c r="FP46" s="179"/>
      <c r="FQ46" s="179"/>
      <c r="FR46" s="179"/>
      <c r="FS46" s="179"/>
      <c r="FT46" s="179"/>
      <c r="FU46" s="179"/>
      <c r="FV46" s="179"/>
      <c r="FW46" s="179"/>
      <c r="FX46" s="179"/>
      <c r="FY46" s="179"/>
      <c r="FZ46" s="179"/>
      <c r="GA46" s="179"/>
      <c r="GB46" s="179"/>
      <c r="GC46" s="179"/>
      <c r="GD46" s="179"/>
      <c r="GE46" s="179"/>
      <c r="GF46" s="179"/>
      <c r="GG46" s="179"/>
      <c r="GH46" s="179"/>
      <c r="GI46" s="179"/>
      <c r="GJ46" s="179"/>
      <c r="GK46" s="179"/>
      <c r="GL46" s="179"/>
      <c r="GM46" s="179"/>
      <c r="GN46" s="179"/>
      <c r="GO46" s="179"/>
      <c r="GP46" s="179"/>
      <c r="GQ46" s="179"/>
      <c r="GR46" s="179"/>
      <c r="GS46" s="179"/>
      <c r="GT46" s="179"/>
      <c r="GU46" s="179"/>
      <c r="GV46" s="179"/>
      <c r="GW46" s="179"/>
      <c r="GX46" s="179"/>
      <c r="GY46" s="179"/>
      <c r="GZ46" s="179"/>
      <c r="HA46" s="179"/>
      <c r="HB46" s="179"/>
      <c r="HC46" s="179"/>
      <c r="HD46" s="179"/>
      <c r="HE46" s="179"/>
      <c r="HF46" s="179"/>
      <c r="HG46" s="179"/>
      <c r="HH46" s="179"/>
      <c r="HI46" s="179"/>
      <c r="HJ46" s="179"/>
      <c r="HK46" s="179"/>
      <c r="HL46" s="179"/>
      <c r="HM46" s="179"/>
      <c r="HN46" s="179"/>
      <c r="HO46" s="179"/>
      <c r="HP46" s="179"/>
      <c r="HQ46" s="179"/>
      <c r="HR46" s="179"/>
      <c r="HS46" s="179"/>
      <c r="HT46" s="179"/>
      <c r="HU46" s="179"/>
      <c r="HV46" s="179"/>
      <c r="HW46" s="179"/>
      <c r="HX46" s="179"/>
      <c r="HY46" s="179"/>
      <c r="HZ46" s="179"/>
      <c r="IA46" s="179"/>
      <c r="IB46" s="179"/>
      <c r="IC46" s="179"/>
      <c r="ID46" s="179"/>
      <c r="IE46" s="179"/>
      <c r="IF46" s="179"/>
      <c r="IG46" s="179"/>
      <c r="IH46" s="179"/>
      <c r="II46" s="179"/>
      <c r="IJ46" s="179"/>
      <c r="IK46" s="179"/>
      <c r="IL46" s="179"/>
    </row>
    <row r="47" spans="1:246" ht="63.75" customHeight="1">
      <c r="A47" s="266">
        <v>38</v>
      </c>
      <c r="B47" s="272" t="s">
        <v>140</v>
      </c>
      <c r="C47" s="266" t="s">
        <v>50</v>
      </c>
      <c r="D47" s="267">
        <v>3</v>
      </c>
      <c r="E47" s="267"/>
      <c r="F47" s="267"/>
      <c r="G47" s="142"/>
      <c r="H47" s="169"/>
      <c r="I47" s="169"/>
      <c r="J47" s="169"/>
      <c r="K47" s="169"/>
      <c r="L47" s="169"/>
      <c r="M47" s="16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79"/>
      <c r="BM47" s="179"/>
      <c r="BN47" s="179"/>
      <c r="BO47" s="179"/>
      <c r="BP47" s="179"/>
      <c r="BQ47" s="179"/>
      <c r="BR47" s="179"/>
      <c r="BS47" s="179"/>
      <c r="BT47" s="179"/>
      <c r="BU47" s="179"/>
      <c r="BV47" s="179"/>
      <c r="BW47" s="179"/>
      <c r="BX47" s="179"/>
      <c r="BY47" s="179"/>
      <c r="BZ47" s="179"/>
      <c r="CA47" s="179"/>
      <c r="CB47" s="179"/>
      <c r="CC47" s="179"/>
      <c r="CD47" s="179"/>
      <c r="CE47" s="179"/>
      <c r="CF47" s="179"/>
      <c r="CG47" s="179"/>
      <c r="CH47" s="179"/>
      <c r="CI47" s="179"/>
      <c r="CJ47" s="179"/>
      <c r="CK47" s="179"/>
      <c r="CL47" s="179"/>
      <c r="CM47" s="179"/>
      <c r="CN47" s="179"/>
      <c r="CO47" s="179"/>
      <c r="CP47" s="179"/>
      <c r="CQ47" s="179"/>
      <c r="CR47" s="179"/>
      <c r="CS47" s="179"/>
      <c r="CT47" s="179"/>
      <c r="CU47" s="179"/>
      <c r="CV47" s="179"/>
      <c r="CW47" s="179"/>
      <c r="CX47" s="179"/>
      <c r="CY47" s="179"/>
      <c r="CZ47" s="179"/>
      <c r="DA47" s="179"/>
      <c r="DB47" s="179"/>
      <c r="DC47" s="179"/>
      <c r="DD47" s="179"/>
      <c r="DE47" s="179"/>
      <c r="DF47" s="179"/>
      <c r="DG47" s="179"/>
      <c r="DH47" s="179"/>
      <c r="DI47" s="179"/>
      <c r="DJ47" s="179"/>
      <c r="DK47" s="179"/>
      <c r="DL47" s="179"/>
      <c r="DM47" s="179"/>
      <c r="DN47" s="179"/>
      <c r="DO47" s="179"/>
      <c r="DP47" s="179"/>
      <c r="DQ47" s="179"/>
      <c r="DR47" s="179"/>
      <c r="DS47" s="179"/>
      <c r="DT47" s="179"/>
      <c r="DU47" s="179"/>
      <c r="DV47" s="179"/>
      <c r="DW47" s="179"/>
      <c r="DX47" s="179"/>
      <c r="DY47" s="179"/>
      <c r="DZ47" s="179"/>
      <c r="EA47" s="179"/>
      <c r="EB47" s="179"/>
      <c r="EC47" s="179"/>
      <c r="ED47" s="179"/>
      <c r="EE47" s="179"/>
      <c r="EF47" s="179"/>
      <c r="EG47" s="179"/>
      <c r="EH47" s="179"/>
      <c r="EI47" s="179"/>
      <c r="EJ47" s="179"/>
      <c r="EK47" s="179"/>
      <c r="EL47" s="179"/>
      <c r="EM47" s="179"/>
      <c r="EN47" s="179"/>
      <c r="EO47" s="179"/>
      <c r="EP47" s="179"/>
      <c r="EQ47" s="179"/>
      <c r="ER47" s="179"/>
      <c r="ES47" s="179"/>
      <c r="ET47" s="179"/>
      <c r="EU47" s="179"/>
      <c r="EV47" s="179"/>
      <c r="EW47" s="179"/>
      <c r="EX47" s="179"/>
      <c r="EY47" s="179"/>
      <c r="EZ47" s="179"/>
      <c r="FA47" s="179"/>
      <c r="FB47" s="179"/>
      <c r="FC47" s="179"/>
      <c r="FD47" s="179"/>
      <c r="FE47" s="179"/>
      <c r="FF47" s="179"/>
      <c r="FG47" s="179"/>
      <c r="FH47" s="179"/>
      <c r="FI47" s="179"/>
      <c r="FJ47" s="179"/>
      <c r="FK47" s="179"/>
      <c r="FL47" s="179"/>
      <c r="FM47" s="179"/>
      <c r="FN47" s="179"/>
      <c r="FO47" s="179"/>
      <c r="FP47" s="179"/>
      <c r="FQ47" s="179"/>
      <c r="FR47" s="179"/>
      <c r="FS47" s="179"/>
      <c r="FT47" s="179"/>
      <c r="FU47" s="179"/>
      <c r="FV47" s="179"/>
      <c r="FW47" s="179"/>
      <c r="FX47" s="179"/>
      <c r="FY47" s="179"/>
      <c r="FZ47" s="179"/>
      <c r="GA47" s="179"/>
      <c r="GB47" s="179"/>
      <c r="GC47" s="179"/>
      <c r="GD47" s="179"/>
      <c r="GE47" s="179"/>
      <c r="GF47" s="179"/>
      <c r="GG47" s="179"/>
      <c r="GH47" s="179"/>
      <c r="GI47" s="179"/>
      <c r="GJ47" s="179"/>
      <c r="GK47" s="179"/>
      <c r="GL47" s="179"/>
      <c r="GM47" s="179"/>
      <c r="GN47" s="179"/>
      <c r="GO47" s="179"/>
      <c r="GP47" s="179"/>
      <c r="GQ47" s="179"/>
      <c r="GR47" s="179"/>
      <c r="GS47" s="179"/>
      <c r="GT47" s="179"/>
      <c r="GU47" s="179"/>
      <c r="GV47" s="179"/>
      <c r="GW47" s="179"/>
      <c r="GX47" s="179"/>
      <c r="GY47" s="179"/>
      <c r="GZ47" s="179"/>
      <c r="HA47" s="179"/>
      <c r="HB47" s="179"/>
      <c r="HC47" s="179"/>
      <c r="HD47" s="179"/>
      <c r="HE47" s="179"/>
      <c r="HF47" s="179"/>
      <c r="HG47" s="179"/>
      <c r="HH47" s="179"/>
      <c r="HI47" s="179"/>
      <c r="HJ47" s="179"/>
      <c r="HK47" s="179"/>
      <c r="HL47" s="179"/>
      <c r="HM47" s="179"/>
      <c r="HN47" s="179"/>
      <c r="HO47" s="179"/>
      <c r="HP47" s="179"/>
      <c r="HQ47" s="179"/>
      <c r="HR47" s="179"/>
      <c r="HS47" s="179"/>
      <c r="HT47" s="179"/>
      <c r="HU47" s="179"/>
      <c r="HV47" s="179"/>
      <c r="HW47" s="179"/>
      <c r="HX47" s="179"/>
      <c r="HY47" s="179"/>
      <c r="HZ47" s="179"/>
      <c r="IA47" s="179"/>
      <c r="IB47" s="179"/>
      <c r="IC47" s="179"/>
      <c r="ID47" s="179"/>
      <c r="IE47" s="179"/>
      <c r="IF47" s="179"/>
      <c r="IG47" s="179"/>
    </row>
    <row r="48" spans="1:246">
      <c r="A48" s="266">
        <v>39</v>
      </c>
      <c r="B48" s="236" t="s">
        <v>139</v>
      </c>
      <c r="C48" s="273"/>
      <c r="D48" s="267"/>
      <c r="E48" s="267"/>
      <c r="F48" s="267"/>
      <c r="G48" s="142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  <c r="BK48" s="179"/>
      <c r="BL48" s="179"/>
      <c r="BM48" s="179"/>
      <c r="BN48" s="179"/>
      <c r="BO48" s="179"/>
      <c r="BP48" s="179"/>
      <c r="BQ48" s="179"/>
      <c r="BR48" s="179"/>
      <c r="BS48" s="179"/>
      <c r="BT48" s="179"/>
      <c r="BU48" s="179"/>
      <c r="BV48" s="179"/>
      <c r="BW48" s="179"/>
      <c r="BX48" s="179"/>
      <c r="BY48" s="179"/>
      <c r="BZ48" s="179"/>
      <c r="CA48" s="179"/>
      <c r="CB48" s="179"/>
      <c r="CC48" s="179"/>
      <c r="CD48" s="179"/>
      <c r="CE48" s="179"/>
      <c r="CF48" s="179"/>
      <c r="CG48" s="179"/>
      <c r="CH48" s="179"/>
      <c r="CI48" s="179"/>
      <c r="CJ48" s="179"/>
      <c r="CK48" s="179"/>
      <c r="CL48" s="179"/>
      <c r="CM48" s="179"/>
      <c r="CN48" s="179"/>
      <c r="CO48" s="179"/>
      <c r="CP48" s="179"/>
      <c r="CQ48" s="179"/>
      <c r="CR48" s="179"/>
      <c r="CS48" s="179"/>
      <c r="CT48" s="179"/>
      <c r="CU48" s="179"/>
      <c r="CV48" s="179"/>
      <c r="CW48" s="179"/>
      <c r="CX48" s="179"/>
      <c r="CY48" s="179"/>
      <c r="CZ48" s="179"/>
      <c r="DA48" s="179"/>
      <c r="DB48" s="179"/>
      <c r="DC48" s="179"/>
      <c r="DD48" s="179"/>
      <c r="DE48" s="179"/>
      <c r="DF48" s="179"/>
      <c r="DG48" s="179"/>
      <c r="DH48" s="179"/>
      <c r="DI48" s="179"/>
      <c r="DJ48" s="179"/>
      <c r="DK48" s="179"/>
      <c r="DL48" s="179"/>
      <c r="DM48" s="179"/>
      <c r="DN48" s="179"/>
      <c r="DO48" s="179"/>
      <c r="DP48" s="179"/>
      <c r="DQ48" s="179"/>
      <c r="DR48" s="179"/>
      <c r="DS48" s="179"/>
      <c r="DT48" s="179"/>
      <c r="DU48" s="179"/>
      <c r="DV48" s="179"/>
      <c r="DW48" s="179"/>
      <c r="DX48" s="179"/>
      <c r="DY48" s="179"/>
      <c r="DZ48" s="179"/>
      <c r="EA48" s="179"/>
      <c r="EB48" s="179"/>
      <c r="EC48" s="179"/>
      <c r="ED48" s="179"/>
      <c r="EE48" s="179"/>
      <c r="EF48" s="179"/>
      <c r="EG48" s="179"/>
      <c r="EH48" s="179"/>
      <c r="EI48" s="179"/>
      <c r="EJ48" s="179"/>
      <c r="EK48" s="179"/>
      <c r="EL48" s="179"/>
      <c r="EM48" s="179"/>
      <c r="EN48" s="179"/>
      <c r="EO48" s="179"/>
      <c r="EP48" s="179"/>
      <c r="EQ48" s="179"/>
      <c r="ER48" s="179"/>
      <c r="ES48" s="179"/>
      <c r="ET48" s="179"/>
      <c r="EU48" s="179"/>
      <c r="EV48" s="179"/>
      <c r="EW48" s="179"/>
      <c r="EX48" s="179"/>
      <c r="EY48" s="179"/>
      <c r="EZ48" s="179"/>
      <c r="FA48" s="179"/>
      <c r="FB48" s="179"/>
      <c r="FC48" s="179"/>
      <c r="FD48" s="179"/>
      <c r="FE48" s="179"/>
      <c r="FF48" s="179"/>
      <c r="FG48" s="179"/>
      <c r="FH48" s="179"/>
      <c r="FI48" s="179"/>
      <c r="FJ48" s="179"/>
      <c r="FK48" s="179"/>
      <c r="FL48" s="179"/>
      <c r="FM48" s="179"/>
      <c r="FN48" s="179"/>
      <c r="FO48" s="179"/>
      <c r="FP48" s="179"/>
      <c r="FQ48" s="179"/>
      <c r="FR48" s="179"/>
      <c r="FS48" s="179"/>
      <c r="FT48" s="179"/>
      <c r="FU48" s="179"/>
      <c r="FV48" s="179"/>
      <c r="FW48" s="179"/>
      <c r="FX48" s="179"/>
      <c r="FY48" s="179"/>
      <c r="FZ48" s="179"/>
      <c r="GA48" s="179"/>
      <c r="GB48" s="179"/>
      <c r="GC48" s="179"/>
      <c r="GD48" s="179"/>
      <c r="GE48" s="179"/>
      <c r="GF48" s="179"/>
      <c r="GG48" s="179"/>
      <c r="GH48" s="179"/>
      <c r="GI48" s="179"/>
      <c r="GJ48" s="179"/>
      <c r="GK48" s="179"/>
      <c r="GL48" s="179"/>
      <c r="GM48" s="179"/>
      <c r="GN48" s="179"/>
      <c r="GO48" s="179"/>
      <c r="GP48" s="179"/>
      <c r="GQ48" s="179"/>
      <c r="GR48" s="179"/>
      <c r="GS48" s="179"/>
      <c r="GT48" s="179"/>
      <c r="GU48" s="179"/>
      <c r="GV48" s="179"/>
      <c r="GW48" s="179"/>
      <c r="GX48" s="179"/>
      <c r="GY48" s="179"/>
      <c r="GZ48" s="179"/>
      <c r="HA48" s="179"/>
      <c r="HB48" s="179"/>
      <c r="HC48" s="179"/>
      <c r="HD48" s="179"/>
      <c r="HE48" s="179"/>
      <c r="HF48" s="179"/>
      <c r="HG48" s="179"/>
      <c r="HH48" s="179"/>
      <c r="HI48" s="179"/>
      <c r="HJ48" s="179"/>
      <c r="HK48" s="179"/>
      <c r="HL48" s="179"/>
      <c r="HM48" s="179"/>
      <c r="HN48" s="179"/>
      <c r="HO48" s="179"/>
      <c r="HP48" s="179"/>
      <c r="HQ48" s="179"/>
      <c r="HR48" s="179"/>
      <c r="HS48" s="179"/>
      <c r="HT48" s="179"/>
      <c r="HU48" s="179"/>
      <c r="HV48" s="179"/>
      <c r="HW48" s="179"/>
      <c r="HX48" s="179"/>
      <c r="HY48" s="179"/>
      <c r="HZ48" s="179"/>
      <c r="IA48" s="179"/>
      <c r="IB48" s="179"/>
      <c r="IC48" s="179"/>
      <c r="ID48" s="179"/>
      <c r="IE48" s="179"/>
      <c r="IF48" s="179"/>
    </row>
    <row r="49" spans="1:246" s="177" customFormat="1" ht="58.5" customHeight="1">
      <c r="A49" s="266">
        <v>40</v>
      </c>
      <c r="B49" s="233" t="s">
        <v>206</v>
      </c>
      <c r="C49" s="227" t="s">
        <v>49</v>
      </c>
      <c r="D49" s="267">
        <v>1</v>
      </c>
      <c r="E49" s="267"/>
      <c r="F49" s="267"/>
      <c r="G49" s="229" t="s">
        <v>199</v>
      </c>
      <c r="H49" s="169"/>
      <c r="I49" s="169"/>
      <c r="J49" s="169"/>
      <c r="K49" s="169"/>
      <c r="L49" s="169"/>
      <c r="M49" s="169"/>
      <c r="N49" s="16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79"/>
      <c r="BQ49" s="179"/>
      <c r="BR49" s="179"/>
      <c r="BS49" s="179"/>
      <c r="BT49" s="179"/>
      <c r="BU49" s="179"/>
      <c r="BV49" s="179"/>
      <c r="BW49" s="179"/>
      <c r="BX49" s="179"/>
      <c r="BY49" s="179"/>
      <c r="BZ49" s="179"/>
      <c r="CA49" s="179"/>
      <c r="CB49" s="179"/>
      <c r="CC49" s="179"/>
      <c r="CD49" s="179"/>
      <c r="CE49" s="179"/>
      <c r="CF49" s="179"/>
      <c r="CG49" s="179"/>
      <c r="CH49" s="179"/>
      <c r="CI49" s="179"/>
      <c r="CJ49" s="179"/>
      <c r="CK49" s="179"/>
      <c r="CL49" s="179"/>
      <c r="CM49" s="179"/>
      <c r="CN49" s="179"/>
      <c r="CO49" s="179"/>
      <c r="CP49" s="179"/>
      <c r="CQ49" s="179"/>
      <c r="CR49" s="179"/>
      <c r="CS49" s="179"/>
      <c r="CT49" s="179"/>
      <c r="CU49" s="179"/>
      <c r="CV49" s="179"/>
      <c r="CW49" s="179"/>
      <c r="CX49" s="179"/>
      <c r="CY49" s="179"/>
      <c r="CZ49" s="179"/>
      <c r="DA49" s="179"/>
      <c r="DB49" s="179"/>
      <c r="DC49" s="179"/>
      <c r="DD49" s="179"/>
      <c r="DE49" s="179"/>
      <c r="DF49" s="179"/>
      <c r="DG49" s="179"/>
      <c r="DH49" s="179"/>
      <c r="DI49" s="179"/>
      <c r="DJ49" s="179"/>
      <c r="DK49" s="179"/>
      <c r="DL49" s="179"/>
      <c r="DM49" s="179"/>
      <c r="DN49" s="179"/>
      <c r="DO49" s="179"/>
      <c r="DP49" s="179"/>
      <c r="DQ49" s="179"/>
      <c r="DR49" s="179"/>
      <c r="DS49" s="179"/>
      <c r="DT49" s="179"/>
      <c r="DU49" s="179"/>
      <c r="DV49" s="179"/>
      <c r="DW49" s="179"/>
      <c r="DX49" s="179"/>
      <c r="DY49" s="179"/>
      <c r="DZ49" s="179"/>
      <c r="EA49" s="179"/>
      <c r="EB49" s="179"/>
      <c r="EC49" s="179"/>
      <c r="ED49" s="179"/>
      <c r="EE49" s="179"/>
      <c r="EF49" s="179"/>
      <c r="EG49" s="179"/>
      <c r="EH49" s="179"/>
      <c r="EI49" s="179"/>
      <c r="EJ49" s="179"/>
      <c r="EK49" s="179"/>
      <c r="EL49" s="179"/>
      <c r="EM49" s="179"/>
      <c r="EN49" s="179"/>
      <c r="EO49" s="179"/>
      <c r="EP49" s="179"/>
      <c r="EQ49" s="179"/>
      <c r="ER49" s="179"/>
      <c r="ES49" s="179"/>
      <c r="ET49" s="179"/>
      <c r="EU49" s="179"/>
      <c r="EV49" s="179"/>
      <c r="EW49" s="179"/>
      <c r="EX49" s="179"/>
      <c r="EY49" s="179"/>
      <c r="EZ49" s="179"/>
      <c r="FA49" s="179"/>
      <c r="FB49" s="179"/>
      <c r="FC49" s="179"/>
      <c r="FD49" s="179"/>
      <c r="FE49" s="179"/>
      <c r="FF49" s="179"/>
      <c r="FG49" s="179"/>
      <c r="FH49" s="179"/>
      <c r="FI49" s="179"/>
      <c r="FJ49" s="179"/>
      <c r="FK49" s="179"/>
      <c r="FL49" s="179"/>
      <c r="FM49" s="179"/>
      <c r="FN49" s="179"/>
      <c r="FO49" s="179"/>
      <c r="FP49" s="179"/>
      <c r="FQ49" s="179"/>
      <c r="FR49" s="179"/>
      <c r="FS49" s="179"/>
      <c r="FT49" s="179"/>
      <c r="FU49" s="179"/>
      <c r="FV49" s="179"/>
      <c r="FW49" s="179"/>
      <c r="FX49" s="179"/>
      <c r="FY49" s="179"/>
      <c r="FZ49" s="179"/>
      <c r="GA49" s="179"/>
      <c r="GB49" s="179"/>
      <c r="GC49" s="179"/>
      <c r="GD49" s="179"/>
      <c r="GE49" s="179"/>
      <c r="GF49" s="179"/>
      <c r="GG49" s="179"/>
      <c r="GH49" s="179"/>
      <c r="GI49" s="179"/>
      <c r="GJ49" s="179"/>
      <c r="GK49" s="179"/>
      <c r="GL49" s="179"/>
      <c r="GM49" s="179"/>
      <c r="GN49" s="179"/>
      <c r="GO49" s="179"/>
      <c r="GP49" s="179"/>
      <c r="GQ49" s="179"/>
      <c r="GR49" s="179"/>
      <c r="GS49" s="179"/>
      <c r="GT49" s="179"/>
      <c r="GU49" s="179"/>
      <c r="GV49" s="179"/>
      <c r="GW49" s="179"/>
      <c r="GX49" s="179"/>
      <c r="GY49" s="179"/>
      <c r="GZ49" s="179"/>
      <c r="HA49" s="179"/>
      <c r="HB49" s="179"/>
      <c r="HC49" s="179"/>
      <c r="HD49" s="179"/>
      <c r="HE49" s="179"/>
      <c r="HF49" s="179"/>
      <c r="HG49" s="179"/>
      <c r="HH49" s="179"/>
      <c r="HI49" s="179"/>
      <c r="HJ49" s="179"/>
      <c r="HK49" s="179"/>
      <c r="HL49" s="179"/>
      <c r="HM49" s="179"/>
      <c r="HN49" s="179"/>
      <c r="HO49" s="179"/>
      <c r="HP49" s="179"/>
      <c r="HQ49" s="179"/>
      <c r="HR49" s="179"/>
      <c r="HS49" s="179"/>
      <c r="HT49" s="179"/>
      <c r="HU49" s="179"/>
      <c r="HV49" s="179"/>
      <c r="HW49" s="179"/>
      <c r="HX49" s="179"/>
      <c r="HY49" s="179"/>
      <c r="HZ49" s="179"/>
      <c r="IA49" s="179"/>
      <c r="IB49" s="179"/>
      <c r="IC49" s="179"/>
      <c r="ID49" s="179"/>
      <c r="IE49" s="179"/>
      <c r="IF49" s="179"/>
      <c r="IG49" s="179"/>
      <c r="IH49" s="179"/>
      <c r="II49" s="179"/>
      <c r="IJ49" s="179"/>
      <c r="IK49" s="179"/>
      <c r="IL49" s="179"/>
    </row>
    <row r="50" spans="1:246" ht="58.5" customHeight="1">
      <c r="A50" s="266">
        <v>41</v>
      </c>
      <c r="B50" s="233" t="s">
        <v>137</v>
      </c>
      <c r="C50" s="266" t="s">
        <v>49</v>
      </c>
      <c r="D50" s="267">
        <v>13</v>
      </c>
      <c r="E50" s="267"/>
      <c r="F50" s="267"/>
      <c r="G50" s="229" t="s">
        <v>199</v>
      </c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79"/>
      <c r="BR50" s="179"/>
      <c r="BS50" s="179"/>
      <c r="BT50" s="179"/>
      <c r="BU50" s="179"/>
      <c r="BV50" s="179"/>
      <c r="BW50" s="179"/>
      <c r="BX50" s="179"/>
      <c r="BY50" s="179"/>
      <c r="BZ50" s="179"/>
      <c r="CA50" s="179"/>
      <c r="CB50" s="179"/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79"/>
      <c r="CR50" s="179"/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79"/>
      <c r="DH50" s="179"/>
      <c r="DI50" s="179"/>
      <c r="DJ50" s="179"/>
      <c r="DK50" s="179"/>
      <c r="DL50" s="179"/>
      <c r="DM50" s="179"/>
      <c r="DN50" s="179"/>
      <c r="DO50" s="179"/>
      <c r="DP50" s="179"/>
      <c r="DQ50" s="179"/>
      <c r="DR50" s="179"/>
      <c r="DS50" s="179"/>
      <c r="DT50" s="179"/>
      <c r="DU50" s="179"/>
      <c r="DV50" s="179"/>
      <c r="DW50" s="179"/>
      <c r="DX50" s="179"/>
      <c r="DY50" s="179"/>
      <c r="DZ50" s="179"/>
      <c r="EA50" s="179"/>
      <c r="EB50" s="179"/>
      <c r="EC50" s="179"/>
      <c r="ED50" s="179"/>
      <c r="EE50" s="179"/>
      <c r="EF50" s="179"/>
      <c r="EG50" s="179"/>
      <c r="EH50" s="179"/>
      <c r="EI50" s="179"/>
      <c r="EJ50" s="179"/>
      <c r="EK50" s="179"/>
      <c r="EL50" s="179"/>
      <c r="EM50" s="179"/>
      <c r="EN50" s="179"/>
      <c r="EO50" s="179"/>
      <c r="EP50" s="179"/>
      <c r="EQ50" s="179"/>
      <c r="ER50" s="179"/>
      <c r="ES50" s="179"/>
      <c r="ET50" s="179"/>
      <c r="EU50" s="179"/>
      <c r="EV50" s="179"/>
      <c r="EW50" s="179"/>
      <c r="EX50" s="179"/>
      <c r="EY50" s="179"/>
      <c r="EZ50" s="179"/>
      <c r="FA50" s="179"/>
      <c r="FB50" s="179"/>
      <c r="FC50" s="179"/>
      <c r="FD50" s="179"/>
      <c r="FE50" s="179"/>
      <c r="FF50" s="179"/>
      <c r="FG50" s="179"/>
      <c r="FH50" s="179"/>
      <c r="FI50" s="179"/>
      <c r="FJ50" s="179"/>
      <c r="FK50" s="179"/>
      <c r="FL50" s="179"/>
      <c r="FM50" s="179"/>
      <c r="FN50" s="179"/>
      <c r="FO50" s="179"/>
      <c r="FP50" s="179"/>
      <c r="FQ50" s="179"/>
      <c r="FR50" s="179"/>
      <c r="FS50" s="179"/>
      <c r="FT50" s="179"/>
      <c r="FU50" s="179"/>
      <c r="FV50" s="179"/>
      <c r="FW50" s="179"/>
      <c r="FX50" s="179"/>
      <c r="FY50" s="179"/>
      <c r="FZ50" s="179"/>
      <c r="GA50" s="179"/>
      <c r="GB50" s="179"/>
      <c r="GC50" s="179"/>
      <c r="GD50" s="179"/>
      <c r="GE50" s="179"/>
      <c r="GF50" s="179"/>
      <c r="GG50" s="179"/>
      <c r="GH50" s="179"/>
      <c r="GI50" s="179"/>
      <c r="GJ50" s="179"/>
      <c r="GK50" s="179"/>
      <c r="GL50" s="179"/>
      <c r="GM50" s="179"/>
      <c r="GN50" s="179"/>
      <c r="GO50" s="179"/>
      <c r="GP50" s="179"/>
      <c r="GQ50" s="179"/>
      <c r="GR50" s="179"/>
      <c r="GS50" s="179"/>
      <c r="GT50" s="179"/>
      <c r="GU50" s="179"/>
      <c r="GV50" s="179"/>
      <c r="GW50" s="179"/>
      <c r="GX50" s="179"/>
      <c r="GY50" s="179"/>
      <c r="GZ50" s="179"/>
      <c r="HA50" s="179"/>
      <c r="HB50" s="179"/>
      <c r="HC50" s="179"/>
      <c r="HD50" s="179"/>
      <c r="HE50" s="179"/>
      <c r="HF50" s="179"/>
      <c r="HG50" s="179"/>
      <c r="HH50" s="179"/>
      <c r="HI50" s="179"/>
      <c r="HJ50" s="179"/>
      <c r="HK50" s="179"/>
      <c r="HL50" s="179"/>
      <c r="HM50" s="179"/>
      <c r="HN50" s="179"/>
      <c r="HO50" s="179"/>
      <c r="HP50" s="179"/>
      <c r="HQ50" s="179"/>
      <c r="HR50" s="179"/>
      <c r="HS50" s="179"/>
      <c r="HT50" s="179"/>
      <c r="HU50" s="179"/>
      <c r="HV50" s="179"/>
      <c r="HW50" s="179"/>
      <c r="HX50" s="179"/>
      <c r="HY50" s="179"/>
      <c r="HZ50" s="179"/>
      <c r="IA50" s="179"/>
      <c r="IB50" s="179"/>
      <c r="IC50" s="179"/>
      <c r="ID50" s="179"/>
      <c r="IE50" s="179"/>
      <c r="IF50" s="179"/>
      <c r="IG50" s="179"/>
      <c r="IH50" s="179"/>
      <c r="II50" s="179"/>
      <c r="IJ50" s="179"/>
      <c r="IK50" s="179"/>
      <c r="IL50" s="179"/>
    </row>
    <row r="51" spans="1:246" ht="58.5" customHeight="1">
      <c r="A51" s="266">
        <v>42</v>
      </c>
      <c r="B51" s="233" t="s">
        <v>136</v>
      </c>
      <c r="C51" s="266" t="s">
        <v>49</v>
      </c>
      <c r="D51" s="267">
        <v>15</v>
      </c>
      <c r="E51" s="267"/>
      <c r="F51" s="267"/>
      <c r="G51" s="229" t="s">
        <v>199</v>
      </c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79"/>
      <c r="BQ51" s="179"/>
      <c r="BR51" s="179"/>
      <c r="BS51" s="179"/>
      <c r="BT51" s="179"/>
      <c r="BU51" s="179"/>
      <c r="BV51" s="179"/>
      <c r="BW51" s="179"/>
      <c r="BX51" s="179"/>
      <c r="BY51" s="179"/>
      <c r="BZ51" s="179"/>
      <c r="CA51" s="179"/>
      <c r="CB51" s="179"/>
      <c r="CC51" s="179"/>
      <c r="CD51" s="179"/>
      <c r="CE51" s="179"/>
      <c r="CF51" s="179"/>
      <c r="CG51" s="179"/>
      <c r="CH51" s="179"/>
      <c r="CI51" s="179"/>
      <c r="CJ51" s="179"/>
      <c r="CK51" s="179"/>
      <c r="CL51" s="179"/>
      <c r="CM51" s="179"/>
      <c r="CN51" s="179"/>
      <c r="CO51" s="179"/>
      <c r="CP51" s="179"/>
      <c r="CQ51" s="179"/>
      <c r="CR51" s="179"/>
      <c r="CS51" s="179"/>
      <c r="CT51" s="179"/>
      <c r="CU51" s="179"/>
      <c r="CV51" s="179"/>
      <c r="CW51" s="179"/>
      <c r="CX51" s="179"/>
      <c r="CY51" s="179"/>
      <c r="CZ51" s="179"/>
      <c r="DA51" s="179"/>
      <c r="DB51" s="179"/>
      <c r="DC51" s="179"/>
      <c r="DD51" s="179"/>
      <c r="DE51" s="179"/>
      <c r="DF51" s="179"/>
      <c r="DG51" s="179"/>
      <c r="DH51" s="179"/>
      <c r="DI51" s="179"/>
      <c r="DJ51" s="179"/>
      <c r="DK51" s="179"/>
      <c r="DL51" s="179"/>
      <c r="DM51" s="179"/>
      <c r="DN51" s="179"/>
      <c r="DO51" s="179"/>
      <c r="DP51" s="179"/>
      <c r="DQ51" s="179"/>
      <c r="DR51" s="179"/>
      <c r="DS51" s="179"/>
      <c r="DT51" s="179"/>
      <c r="DU51" s="179"/>
      <c r="DV51" s="179"/>
      <c r="DW51" s="179"/>
      <c r="DX51" s="179"/>
      <c r="DY51" s="179"/>
      <c r="DZ51" s="179"/>
      <c r="EA51" s="179"/>
      <c r="EB51" s="179"/>
      <c r="EC51" s="179"/>
      <c r="ED51" s="179"/>
      <c r="EE51" s="179"/>
      <c r="EF51" s="179"/>
      <c r="EG51" s="179"/>
      <c r="EH51" s="179"/>
      <c r="EI51" s="179"/>
      <c r="EJ51" s="179"/>
      <c r="EK51" s="179"/>
      <c r="EL51" s="179"/>
      <c r="EM51" s="179"/>
      <c r="EN51" s="179"/>
      <c r="EO51" s="179"/>
      <c r="EP51" s="179"/>
      <c r="EQ51" s="179"/>
      <c r="ER51" s="179"/>
      <c r="ES51" s="179"/>
      <c r="ET51" s="179"/>
      <c r="EU51" s="179"/>
      <c r="EV51" s="179"/>
      <c r="EW51" s="179"/>
      <c r="EX51" s="179"/>
      <c r="EY51" s="179"/>
      <c r="EZ51" s="179"/>
      <c r="FA51" s="179"/>
      <c r="FB51" s="179"/>
      <c r="FC51" s="179"/>
      <c r="FD51" s="179"/>
      <c r="FE51" s="179"/>
      <c r="FF51" s="179"/>
      <c r="FG51" s="179"/>
      <c r="FH51" s="179"/>
      <c r="FI51" s="179"/>
      <c r="FJ51" s="179"/>
      <c r="FK51" s="179"/>
      <c r="FL51" s="179"/>
      <c r="FM51" s="179"/>
      <c r="FN51" s="179"/>
      <c r="FO51" s="179"/>
      <c r="FP51" s="179"/>
      <c r="FQ51" s="179"/>
      <c r="FR51" s="179"/>
      <c r="FS51" s="179"/>
      <c r="FT51" s="179"/>
      <c r="FU51" s="179"/>
      <c r="FV51" s="179"/>
      <c r="FW51" s="179"/>
      <c r="FX51" s="179"/>
      <c r="FY51" s="179"/>
      <c r="FZ51" s="179"/>
      <c r="GA51" s="179"/>
      <c r="GB51" s="179"/>
      <c r="GC51" s="179"/>
      <c r="GD51" s="179"/>
      <c r="GE51" s="179"/>
      <c r="GF51" s="179"/>
      <c r="GG51" s="179"/>
      <c r="GH51" s="179"/>
      <c r="GI51" s="179"/>
      <c r="GJ51" s="179"/>
      <c r="GK51" s="179"/>
      <c r="GL51" s="179"/>
      <c r="GM51" s="179"/>
      <c r="GN51" s="179"/>
      <c r="GO51" s="179"/>
      <c r="GP51" s="179"/>
      <c r="GQ51" s="179"/>
      <c r="GR51" s="179"/>
      <c r="GS51" s="179"/>
      <c r="GT51" s="179"/>
      <c r="GU51" s="179"/>
      <c r="GV51" s="179"/>
      <c r="GW51" s="179"/>
      <c r="GX51" s="179"/>
      <c r="GY51" s="179"/>
      <c r="GZ51" s="179"/>
      <c r="HA51" s="179"/>
      <c r="HB51" s="179"/>
      <c r="HC51" s="179"/>
      <c r="HD51" s="179"/>
      <c r="HE51" s="179"/>
      <c r="HF51" s="179"/>
      <c r="HG51" s="179"/>
      <c r="HH51" s="179"/>
      <c r="HI51" s="179"/>
      <c r="HJ51" s="179"/>
      <c r="HK51" s="179"/>
      <c r="HL51" s="179"/>
      <c r="HM51" s="179"/>
      <c r="HN51" s="179"/>
      <c r="HO51" s="179"/>
      <c r="HP51" s="179"/>
      <c r="HQ51" s="179"/>
      <c r="HR51" s="179"/>
      <c r="HS51" s="179"/>
      <c r="HT51" s="179"/>
      <c r="HU51" s="179"/>
      <c r="HV51" s="179"/>
      <c r="HW51" s="179"/>
      <c r="HX51" s="179"/>
      <c r="HY51" s="179"/>
      <c r="HZ51" s="179"/>
      <c r="IA51" s="179"/>
      <c r="IB51" s="179"/>
      <c r="IC51" s="179"/>
      <c r="ID51" s="179"/>
      <c r="IE51" s="179"/>
      <c r="IF51" s="179"/>
      <c r="IG51" s="179"/>
      <c r="IH51" s="179"/>
      <c r="II51" s="179"/>
      <c r="IJ51" s="179"/>
      <c r="IK51" s="179"/>
      <c r="IL51" s="179"/>
    </row>
    <row r="52" spans="1:246" s="177" customFormat="1" ht="64">
      <c r="A52" s="266">
        <v>43</v>
      </c>
      <c r="B52" s="233" t="s">
        <v>135</v>
      </c>
      <c r="C52" s="227" t="s">
        <v>49</v>
      </c>
      <c r="D52" s="267">
        <v>3</v>
      </c>
      <c r="E52" s="267"/>
      <c r="F52" s="267"/>
      <c r="G52" s="229" t="s">
        <v>199</v>
      </c>
      <c r="H52" s="169"/>
      <c r="I52" s="169"/>
      <c r="J52" s="169"/>
      <c r="K52" s="169"/>
      <c r="L52" s="169"/>
      <c r="M52" s="169"/>
      <c r="N52" s="16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179"/>
      <c r="BR52" s="179"/>
      <c r="BS52" s="179"/>
      <c r="BT52" s="179"/>
      <c r="BU52" s="179"/>
      <c r="BV52" s="179"/>
      <c r="BW52" s="179"/>
      <c r="BX52" s="179"/>
      <c r="BY52" s="179"/>
      <c r="BZ52" s="179"/>
      <c r="CA52" s="179"/>
      <c r="CB52" s="179"/>
      <c r="CC52" s="179"/>
      <c r="CD52" s="179"/>
      <c r="CE52" s="179"/>
      <c r="CF52" s="179"/>
      <c r="CG52" s="179"/>
      <c r="CH52" s="179"/>
      <c r="CI52" s="179"/>
      <c r="CJ52" s="179"/>
      <c r="CK52" s="179"/>
      <c r="CL52" s="179"/>
      <c r="CM52" s="179"/>
      <c r="CN52" s="179"/>
      <c r="CO52" s="179"/>
      <c r="CP52" s="179"/>
      <c r="CQ52" s="179"/>
      <c r="CR52" s="179"/>
      <c r="CS52" s="179"/>
      <c r="CT52" s="179"/>
      <c r="CU52" s="179"/>
      <c r="CV52" s="179"/>
      <c r="CW52" s="179"/>
      <c r="CX52" s="179"/>
      <c r="CY52" s="179"/>
      <c r="CZ52" s="179"/>
      <c r="DA52" s="179"/>
      <c r="DB52" s="179"/>
      <c r="DC52" s="179"/>
      <c r="DD52" s="179"/>
      <c r="DE52" s="179"/>
      <c r="DF52" s="179"/>
      <c r="DG52" s="179"/>
      <c r="DH52" s="179"/>
      <c r="DI52" s="179"/>
      <c r="DJ52" s="179"/>
      <c r="DK52" s="179"/>
      <c r="DL52" s="179"/>
      <c r="DM52" s="179"/>
      <c r="DN52" s="179"/>
      <c r="DO52" s="179"/>
      <c r="DP52" s="179"/>
      <c r="DQ52" s="179"/>
      <c r="DR52" s="179"/>
      <c r="DS52" s="179"/>
      <c r="DT52" s="179"/>
      <c r="DU52" s="179"/>
      <c r="DV52" s="179"/>
      <c r="DW52" s="179"/>
      <c r="DX52" s="179"/>
      <c r="DY52" s="179"/>
      <c r="DZ52" s="179"/>
      <c r="EA52" s="179"/>
      <c r="EB52" s="179"/>
      <c r="EC52" s="179"/>
      <c r="ED52" s="179"/>
      <c r="EE52" s="179"/>
      <c r="EF52" s="179"/>
      <c r="EG52" s="179"/>
      <c r="EH52" s="179"/>
      <c r="EI52" s="179"/>
      <c r="EJ52" s="179"/>
      <c r="EK52" s="179"/>
      <c r="EL52" s="179"/>
      <c r="EM52" s="179"/>
      <c r="EN52" s="179"/>
      <c r="EO52" s="179"/>
      <c r="EP52" s="179"/>
      <c r="EQ52" s="179"/>
      <c r="ER52" s="179"/>
      <c r="ES52" s="179"/>
      <c r="ET52" s="179"/>
      <c r="EU52" s="179"/>
      <c r="EV52" s="179"/>
      <c r="EW52" s="179"/>
      <c r="EX52" s="179"/>
      <c r="EY52" s="179"/>
      <c r="EZ52" s="179"/>
      <c r="FA52" s="179"/>
      <c r="FB52" s="179"/>
      <c r="FC52" s="179"/>
      <c r="FD52" s="179"/>
      <c r="FE52" s="179"/>
      <c r="FF52" s="179"/>
      <c r="FG52" s="179"/>
      <c r="FH52" s="179"/>
      <c r="FI52" s="179"/>
      <c r="FJ52" s="179"/>
      <c r="FK52" s="179"/>
      <c r="FL52" s="179"/>
      <c r="FM52" s="179"/>
      <c r="FN52" s="179"/>
      <c r="FO52" s="179"/>
      <c r="FP52" s="179"/>
      <c r="FQ52" s="179"/>
      <c r="FR52" s="179"/>
      <c r="FS52" s="179"/>
      <c r="FT52" s="179"/>
      <c r="FU52" s="179"/>
      <c r="FV52" s="179"/>
      <c r="FW52" s="179"/>
      <c r="FX52" s="179"/>
      <c r="FY52" s="179"/>
      <c r="FZ52" s="179"/>
      <c r="GA52" s="179"/>
      <c r="GB52" s="179"/>
      <c r="GC52" s="179"/>
      <c r="GD52" s="179"/>
      <c r="GE52" s="179"/>
      <c r="GF52" s="179"/>
      <c r="GG52" s="179"/>
      <c r="GH52" s="179"/>
      <c r="GI52" s="179"/>
      <c r="GJ52" s="179"/>
      <c r="GK52" s="179"/>
      <c r="GL52" s="179"/>
      <c r="GM52" s="179"/>
      <c r="GN52" s="179"/>
      <c r="GO52" s="179"/>
      <c r="GP52" s="179"/>
      <c r="GQ52" s="179"/>
      <c r="GR52" s="179"/>
      <c r="GS52" s="179"/>
      <c r="GT52" s="179"/>
      <c r="GU52" s="179"/>
      <c r="GV52" s="179"/>
      <c r="GW52" s="179"/>
      <c r="GX52" s="179"/>
      <c r="GY52" s="179"/>
      <c r="GZ52" s="179"/>
      <c r="HA52" s="179"/>
      <c r="HB52" s="179"/>
      <c r="HC52" s="179"/>
      <c r="HD52" s="179"/>
      <c r="HE52" s="179"/>
      <c r="HF52" s="179"/>
      <c r="HG52" s="179"/>
      <c r="HH52" s="179"/>
      <c r="HI52" s="179"/>
      <c r="HJ52" s="179"/>
      <c r="HK52" s="179"/>
      <c r="HL52" s="179"/>
      <c r="HM52" s="179"/>
      <c r="HN52" s="179"/>
      <c r="HO52" s="179"/>
      <c r="HP52" s="179"/>
      <c r="HQ52" s="179"/>
      <c r="HR52" s="179"/>
      <c r="HS52" s="179"/>
      <c r="HT52" s="179"/>
      <c r="HU52" s="179"/>
      <c r="HV52" s="179"/>
      <c r="HW52" s="179"/>
      <c r="HX52" s="179"/>
      <c r="HY52" s="179"/>
      <c r="HZ52" s="179"/>
      <c r="IA52" s="179"/>
      <c r="IB52" s="179"/>
      <c r="IC52" s="179"/>
      <c r="ID52" s="179"/>
      <c r="IE52" s="179"/>
      <c r="IF52" s="179"/>
      <c r="IG52" s="179"/>
      <c r="IH52" s="179"/>
      <c r="II52" s="179"/>
      <c r="IJ52" s="179"/>
      <c r="IK52" s="179"/>
      <c r="IL52" s="179"/>
    </row>
    <row r="53" spans="1:246" s="48" customFormat="1" ht="64">
      <c r="A53" s="266">
        <v>44</v>
      </c>
      <c r="B53" s="233" t="s">
        <v>134</v>
      </c>
      <c r="C53" s="227" t="s">
        <v>3</v>
      </c>
      <c r="D53" s="267">
        <v>3</v>
      </c>
      <c r="E53" s="267"/>
      <c r="F53" s="267"/>
      <c r="G53" s="278"/>
    </row>
    <row r="54" spans="1:246" ht="63.75" customHeight="1">
      <c r="A54" s="266">
        <v>45</v>
      </c>
      <c r="B54" s="272" t="s">
        <v>133</v>
      </c>
      <c r="C54" s="266" t="s">
        <v>50</v>
      </c>
      <c r="D54" s="267">
        <v>3</v>
      </c>
      <c r="E54" s="267"/>
      <c r="F54" s="267"/>
      <c r="G54" s="142"/>
      <c r="H54" s="169"/>
      <c r="I54" s="169"/>
      <c r="J54" s="169"/>
      <c r="K54" s="169"/>
      <c r="L54" s="169"/>
      <c r="M54" s="16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79"/>
      <c r="BP54" s="179"/>
      <c r="BQ54" s="179"/>
      <c r="BR54" s="179"/>
      <c r="BS54" s="179"/>
      <c r="BT54" s="179"/>
      <c r="BU54" s="179"/>
      <c r="BV54" s="179"/>
      <c r="BW54" s="179"/>
      <c r="BX54" s="179"/>
      <c r="BY54" s="179"/>
      <c r="BZ54" s="179"/>
      <c r="CA54" s="179"/>
      <c r="CB54" s="179"/>
      <c r="CC54" s="179"/>
      <c r="CD54" s="179"/>
      <c r="CE54" s="179"/>
      <c r="CF54" s="179"/>
      <c r="CG54" s="179"/>
      <c r="CH54" s="179"/>
      <c r="CI54" s="179"/>
      <c r="CJ54" s="179"/>
      <c r="CK54" s="179"/>
      <c r="CL54" s="179"/>
      <c r="CM54" s="179"/>
      <c r="CN54" s="179"/>
      <c r="CO54" s="179"/>
      <c r="CP54" s="179"/>
      <c r="CQ54" s="179"/>
      <c r="CR54" s="179"/>
      <c r="CS54" s="179"/>
      <c r="CT54" s="179"/>
      <c r="CU54" s="179"/>
      <c r="CV54" s="179"/>
      <c r="CW54" s="179"/>
      <c r="CX54" s="179"/>
      <c r="CY54" s="179"/>
      <c r="CZ54" s="179"/>
      <c r="DA54" s="179"/>
      <c r="DB54" s="179"/>
      <c r="DC54" s="179"/>
      <c r="DD54" s="179"/>
      <c r="DE54" s="179"/>
      <c r="DF54" s="179"/>
      <c r="DG54" s="179"/>
      <c r="DH54" s="179"/>
      <c r="DI54" s="179"/>
      <c r="DJ54" s="179"/>
      <c r="DK54" s="179"/>
      <c r="DL54" s="179"/>
      <c r="DM54" s="179"/>
      <c r="DN54" s="179"/>
      <c r="DO54" s="179"/>
      <c r="DP54" s="179"/>
      <c r="DQ54" s="179"/>
      <c r="DR54" s="179"/>
      <c r="DS54" s="179"/>
      <c r="DT54" s="179"/>
      <c r="DU54" s="179"/>
      <c r="DV54" s="179"/>
      <c r="DW54" s="179"/>
      <c r="DX54" s="179"/>
      <c r="DY54" s="179"/>
      <c r="DZ54" s="179"/>
      <c r="EA54" s="179"/>
      <c r="EB54" s="179"/>
      <c r="EC54" s="179"/>
      <c r="ED54" s="179"/>
      <c r="EE54" s="179"/>
      <c r="EF54" s="179"/>
      <c r="EG54" s="179"/>
      <c r="EH54" s="179"/>
      <c r="EI54" s="179"/>
      <c r="EJ54" s="179"/>
      <c r="EK54" s="179"/>
      <c r="EL54" s="179"/>
      <c r="EM54" s="179"/>
      <c r="EN54" s="179"/>
      <c r="EO54" s="179"/>
      <c r="EP54" s="179"/>
      <c r="EQ54" s="179"/>
      <c r="ER54" s="179"/>
      <c r="ES54" s="179"/>
      <c r="ET54" s="179"/>
      <c r="EU54" s="179"/>
      <c r="EV54" s="179"/>
      <c r="EW54" s="179"/>
      <c r="EX54" s="179"/>
      <c r="EY54" s="179"/>
      <c r="EZ54" s="179"/>
      <c r="FA54" s="179"/>
      <c r="FB54" s="179"/>
      <c r="FC54" s="179"/>
      <c r="FD54" s="179"/>
      <c r="FE54" s="179"/>
      <c r="FF54" s="179"/>
      <c r="FG54" s="179"/>
      <c r="FH54" s="179"/>
      <c r="FI54" s="179"/>
      <c r="FJ54" s="179"/>
      <c r="FK54" s="179"/>
      <c r="FL54" s="179"/>
      <c r="FM54" s="179"/>
      <c r="FN54" s="179"/>
      <c r="FO54" s="179"/>
      <c r="FP54" s="179"/>
      <c r="FQ54" s="179"/>
      <c r="FR54" s="179"/>
      <c r="FS54" s="179"/>
      <c r="FT54" s="179"/>
      <c r="FU54" s="179"/>
      <c r="FV54" s="179"/>
      <c r="FW54" s="179"/>
      <c r="FX54" s="179"/>
      <c r="FY54" s="179"/>
      <c r="FZ54" s="179"/>
      <c r="GA54" s="179"/>
      <c r="GB54" s="179"/>
      <c r="GC54" s="179"/>
      <c r="GD54" s="179"/>
      <c r="GE54" s="179"/>
      <c r="GF54" s="179"/>
      <c r="GG54" s="179"/>
      <c r="GH54" s="179"/>
      <c r="GI54" s="179"/>
      <c r="GJ54" s="179"/>
      <c r="GK54" s="179"/>
      <c r="GL54" s="179"/>
      <c r="GM54" s="179"/>
      <c r="GN54" s="179"/>
      <c r="GO54" s="179"/>
      <c r="GP54" s="179"/>
      <c r="GQ54" s="179"/>
      <c r="GR54" s="179"/>
      <c r="GS54" s="179"/>
      <c r="GT54" s="179"/>
      <c r="GU54" s="179"/>
      <c r="GV54" s="179"/>
      <c r="GW54" s="179"/>
      <c r="GX54" s="179"/>
      <c r="GY54" s="179"/>
      <c r="GZ54" s="179"/>
      <c r="HA54" s="179"/>
      <c r="HB54" s="179"/>
      <c r="HC54" s="179"/>
      <c r="HD54" s="179"/>
      <c r="HE54" s="179"/>
      <c r="HF54" s="179"/>
      <c r="HG54" s="179"/>
      <c r="HH54" s="179"/>
      <c r="HI54" s="179"/>
      <c r="HJ54" s="179"/>
      <c r="HK54" s="179"/>
      <c r="HL54" s="179"/>
      <c r="HM54" s="179"/>
      <c r="HN54" s="179"/>
      <c r="HO54" s="179"/>
      <c r="HP54" s="179"/>
      <c r="HQ54" s="179"/>
      <c r="HR54" s="179"/>
      <c r="HS54" s="179"/>
      <c r="HT54" s="179"/>
      <c r="HU54" s="179"/>
      <c r="HV54" s="179"/>
      <c r="HW54" s="179"/>
      <c r="HX54" s="179"/>
      <c r="HY54" s="179"/>
      <c r="HZ54" s="179"/>
      <c r="IA54" s="179"/>
      <c r="IB54" s="179"/>
      <c r="IC54" s="179"/>
      <c r="ID54" s="179"/>
      <c r="IE54" s="179"/>
      <c r="IF54" s="179"/>
      <c r="IG54" s="179"/>
    </row>
    <row r="55" spans="1:246" ht="40.5">
      <c r="A55" s="266">
        <v>46</v>
      </c>
      <c r="B55" s="237" t="s">
        <v>132</v>
      </c>
      <c r="C55" s="213" t="s">
        <v>50</v>
      </c>
      <c r="D55" s="267">
        <v>1</v>
      </c>
      <c r="E55" s="267"/>
      <c r="F55" s="267"/>
      <c r="G55" s="142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  <c r="BI55" s="179"/>
      <c r="BJ55" s="179"/>
      <c r="BK55" s="179"/>
      <c r="BL55" s="179"/>
      <c r="BM55" s="179"/>
      <c r="BN55" s="179"/>
      <c r="BO55" s="179"/>
      <c r="BP55" s="179"/>
      <c r="BQ55" s="179"/>
      <c r="BR55" s="179"/>
      <c r="BS55" s="179"/>
      <c r="BT55" s="179"/>
      <c r="BU55" s="179"/>
      <c r="BV55" s="179"/>
      <c r="BW55" s="179"/>
      <c r="BX55" s="179"/>
      <c r="BY55" s="179"/>
      <c r="BZ55" s="179"/>
      <c r="CA55" s="179"/>
      <c r="CB55" s="179"/>
      <c r="CC55" s="179"/>
      <c r="CD55" s="179"/>
      <c r="CE55" s="179"/>
      <c r="CF55" s="179"/>
      <c r="CG55" s="179"/>
      <c r="CH55" s="179"/>
      <c r="CI55" s="179"/>
      <c r="CJ55" s="179"/>
      <c r="CK55" s="179"/>
      <c r="CL55" s="179"/>
      <c r="CM55" s="179"/>
      <c r="CN55" s="179"/>
      <c r="CO55" s="179"/>
      <c r="CP55" s="179"/>
      <c r="CQ55" s="179"/>
      <c r="CR55" s="179"/>
      <c r="CS55" s="179"/>
      <c r="CT55" s="179"/>
      <c r="CU55" s="179"/>
      <c r="CV55" s="179"/>
      <c r="CW55" s="179"/>
      <c r="CX55" s="179"/>
      <c r="CY55" s="179"/>
      <c r="CZ55" s="179"/>
      <c r="DA55" s="179"/>
      <c r="DB55" s="179"/>
      <c r="DC55" s="179"/>
      <c r="DD55" s="179"/>
      <c r="DE55" s="179"/>
      <c r="DF55" s="179"/>
      <c r="DG55" s="179"/>
      <c r="DH55" s="179"/>
      <c r="DI55" s="179"/>
      <c r="DJ55" s="179"/>
      <c r="DK55" s="179"/>
      <c r="DL55" s="179"/>
      <c r="DM55" s="179"/>
      <c r="DN55" s="179"/>
      <c r="DO55" s="179"/>
      <c r="DP55" s="179"/>
      <c r="DQ55" s="179"/>
      <c r="DR55" s="179"/>
      <c r="DS55" s="179"/>
      <c r="DT55" s="179"/>
      <c r="DU55" s="179"/>
      <c r="DV55" s="179"/>
      <c r="DW55" s="179"/>
      <c r="DX55" s="179"/>
      <c r="DY55" s="179"/>
      <c r="DZ55" s="179"/>
      <c r="EA55" s="179"/>
      <c r="EB55" s="179"/>
      <c r="EC55" s="179"/>
      <c r="ED55" s="179"/>
      <c r="EE55" s="179"/>
      <c r="EF55" s="179"/>
      <c r="EG55" s="179"/>
      <c r="EH55" s="179"/>
      <c r="EI55" s="179"/>
      <c r="EJ55" s="179"/>
      <c r="EK55" s="179"/>
      <c r="EL55" s="179"/>
      <c r="EM55" s="179"/>
      <c r="EN55" s="179"/>
      <c r="EO55" s="179"/>
      <c r="EP55" s="179"/>
      <c r="EQ55" s="179"/>
      <c r="ER55" s="179"/>
      <c r="ES55" s="179"/>
      <c r="ET55" s="179"/>
      <c r="EU55" s="179"/>
      <c r="EV55" s="179"/>
      <c r="EW55" s="179"/>
      <c r="EX55" s="179"/>
      <c r="EY55" s="179"/>
      <c r="EZ55" s="179"/>
      <c r="FA55" s="179"/>
      <c r="FB55" s="179"/>
      <c r="FC55" s="179"/>
      <c r="FD55" s="179"/>
      <c r="FE55" s="179"/>
      <c r="FF55" s="179"/>
      <c r="FG55" s="179"/>
      <c r="FH55" s="179"/>
      <c r="FI55" s="179"/>
      <c r="FJ55" s="179"/>
      <c r="FK55" s="179"/>
      <c r="FL55" s="179"/>
      <c r="FM55" s="179"/>
      <c r="FN55" s="179"/>
      <c r="FO55" s="179"/>
      <c r="FP55" s="179"/>
      <c r="FQ55" s="179"/>
      <c r="FR55" s="179"/>
      <c r="FS55" s="179"/>
      <c r="FT55" s="179"/>
      <c r="FU55" s="179"/>
      <c r="FV55" s="179"/>
      <c r="FW55" s="179"/>
      <c r="FX55" s="179"/>
      <c r="FY55" s="179"/>
      <c r="FZ55" s="179"/>
      <c r="GA55" s="179"/>
      <c r="GB55" s="179"/>
      <c r="GC55" s="179"/>
      <c r="GD55" s="179"/>
      <c r="GE55" s="179"/>
      <c r="GF55" s="179"/>
      <c r="GG55" s="179"/>
      <c r="GH55" s="179"/>
      <c r="GI55" s="179"/>
      <c r="GJ55" s="179"/>
      <c r="GK55" s="179"/>
      <c r="GL55" s="179"/>
      <c r="GM55" s="179"/>
      <c r="GN55" s="179"/>
      <c r="GO55" s="179"/>
      <c r="GP55" s="179"/>
      <c r="GQ55" s="179"/>
      <c r="GR55" s="179"/>
      <c r="GS55" s="179"/>
      <c r="GT55" s="179"/>
      <c r="GU55" s="179"/>
      <c r="GV55" s="179"/>
      <c r="GW55" s="179"/>
      <c r="GX55" s="179"/>
      <c r="GY55" s="179"/>
      <c r="GZ55" s="179"/>
      <c r="HA55" s="179"/>
      <c r="HB55" s="179"/>
      <c r="HC55" s="179"/>
      <c r="HD55" s="179"/>
      <c r="HE55" s="179"/>
      <c r="HF55" s="179"/>
      <c r="HG55" s="179"/>
      <c r="HH55" s="179"/>
      <c r="HI55" s="179"/>
      <c r="HJ55" s="179"/>
      <c r="HK55" s="179"/>
      <c r="HL55" s="179"/>
      <c r="HM55" s="179"/>
      <c r="HN55" s="179"/>
      <c r="HO55" s="179"/>
      <c r="HP55" s="179"/>
      <c r="HQ55" s="179"/>
      <c r="HR55" s="179"/>
      <c r="HS55" s="179"/>
      <c r="HT55" s="179"/>
      <c r="HU55" s="179"/>
      <c r="HV55" s="179"/>
      <c r="HW55" s="179"/>
      <c r="HX55" s="179"/>
      <c r="HY55" s="179"/>
      <c r="HZ55" s="179"/>
      <c r="IA55" s="179"/>
      <c r="IB55" s="179"/>
      <c r="IC55" s="179"/>
      <c r="ID55" s="179"/>
      <c r="IE55" s="179"/>
      <c r="IF55" s="179"/>
    </row>
    <row r="56" spans="1:246">
      <c r="A56" s="266">
        <v>47</v>
      </c>
      <c r="B56" s="239" t="s">
        <v>131</v>
      </c>
      <c r="C56" s="266"/>
      <c r="D56" s="267"/>
      <c r="E56" s="267"/>
      <c r="F56" s="267"/>
      <c r="G56" s="142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79"/>
      <c r="BR56" s="179"/>
      <c r="BS56" s="179"/>
      <c r="BT56" s="179"/>
      <c r="BU56" s="179"/>
      <c r="BV56" s="179"/>
      <c r="BW56" s="179"/>
      <c r="BX56" s="179"/>
      <c r="BY56" s="179"/>
      <c r="BZ56" s="179"/>
      <c r="CA56" s="179"/>
      <c r="CB56" s="179"/>
      <c r="CC56" s="179"/>
      <c r="CD56" s="179"/>
      <c r="CE56" s="179"/>
      <c r="CF56" s="179"/>
      <c r="CG56" s="179"/>
      <c r="CH56" s="179"/>
      <c r="CI56" s="179"/>
      <c r="CJ56" s="179"/>
      <c r="CK56" s="179"/>
      <c r="CL56" s="179"/>
      <c r="CM56" s="179"/>
      <c r="CN56" s="179"/>
      <c r="CO56" s="179"/>
      <c r="CP56" s="179"/>
      <c r="CQ56" s="179"/>
      <c r="CR56" s="179"/>
      <c r="CS56" s="179"/>
      <c r="CT56" s="179"/>
      <c r="CU56" s="179"/>
      <c r="CV56" s="179"/>
      <c r="CW56" s="179"/>
      <c r="CX56" s="179"/>
      <c r="CY56" s="179"/>
      <c r="CZ56" s="179"/>
      <c r="DA56" s="179"/>
      <c r="DB56" s="179"/>
      <c r="DC56" s="179"/>
      <c r="DD56" s="179"/>
      <c r="DE56" s="179"/>
      <c r="DF56" s="179"/>
      <c r="DG56" s="179"/>
      <c r="DH56" s="179"/>
      <c r="DI56" s="179"/>
      <c r="DJ56" s="179"/>
      <c r="DK56" s="179"/>
      <c r="DL56" s="179"/>
      <c r="DM56" s="179"/>
      <c r="DN56" s="179"/>
      <c r="DO56" s="179"/>
      <c r="DP56" s="179"/>
      <c r="DQ56" s="179"/>
      <c r="DR56" s="179"/>
      <c r="DS56" s="179"/>
      <c r="DT56" s="179"/>
      <c r="DU56" s="179"/>
      <c r="DV56" s="179"/>
      <c r="DW56" s="179"/>
      <c r="DX56" s="179"/>
      <c r="DY56" s="179"/>
      <c r="DZ56" s="179"/>
      <c r="EA56" s="179"/>
      <c r="EB56" s="179"/>
      <c r="EC56" s="179"/>
      <c r="ED56" s="179"/>
      <c r="EE56" s="179"/>
      <c r="EF56" s="179"/>
      <c r="EG56" s="179"/>
      <c r="EH56" s="179"/>
      <c r="EI56" s="179"/>
      <c r="EJ56" s="179"/>
      <c r="EK56" s="179"/>
      <c r="EL56" s="179"/>
      <c r="EM56" s="179"/>
      <c r="EN56" s="179"/>
      <c r="EO56" s="179"/>
      <c r="EP56" s="179"/>
      <c r="EQ56" s="179"/>
      <c r="ER56" s="179"/>
      <c r="ES56" s="179"/>
      <c r="ET56" s="179"/>
      <c r="EU56" s="179"/>
      <c r="EV56" s="179"/>
      <c r="EW56" s="179"/>
      <c r="EX56" s="179"/>
      <c r="EY56" s="179"/>
      <c r="EZ56" s="179"/>
      <c r="FA56" s="179"/>
      <c r="FB56" s="179"/>
      <c r="FC56" s="179"/>
      <c r="FD56" s="179"/>
      <c r="FE56" s="179"/>
      <c r="FF56" s="179"/>
      <c r="FG56" s="179"/>
      <c r="FH56" s="179"/>
      <c r="FI56" s="179"/>
      <c r="FJ56" s="179"/>
      <c r="FK56" s="179"/>
      <c r="FL56" s="179"/>
      <c r="FM56" s="179"/>
      <c r="FN56" s="179"/>
      <c r="FO56" s="179"/>
      <c r="FP56" s="179"/>
      <c r="FQ56" s="179"/>
      <c r="FR56" s="179"/>
      <c r="FS56" s="179"/>
      <c r="FT56" s="179"/>
      <c r="FU56" s="179"/>
      <c r="FV56" s="179"/>
      <c r="FW56" s="179"/>
      <c r="FX56" s="179"/>
      <c r="FY56" s="179"/>
      <c r="FZ56" s="179"/>
      <c r="GA56" s="179"/>
      <c r="GB56" s="179"/>
      <c r="GC56" s="179"/>
      <c r="GD56" s="179"/>
      <c r="GE56" s="179"/>
      <c r="GF56" s="179"/>
      <c r="GG56" s="179"/>
      <c r="GH56" s="179"/>
      <c r="GI56" s="179"/>
      <c r="GJ56" s="179"/>
      <c r="GK56" s="179"/>
      <c r="GL56" s="179"/>
      <c r="GM56" s="179"/>
      <c r="GN56" s="179"/>
      <c r="GO56" s="179"/>
      <c r="GP56" s="179"/>
      <c r="GQ56" s="179"/>
      <c r="GR56" s="179"/>
      <c r="GS56" s="179"/>
      <c r="GT56" s="179"/>
      <c r="GU56" s="179"/>
      <c r="GV56" s="179"/>
      <c r="GW56" s="179"/>
      <c r="GX56" s="179"/>
      <c r="GY56" s="179"/>
      <c r="GZ56" s="179"/>
      <c r="HA56" s="179"/>
      <c r="HB56" s="179"/>
      <c r="HC56" s="179"/>
      <c r="HD56" s="179"/>
      <c r="HE56" s="179"/>
      <c r="HF56" s="179"/>
      <c r="HG56" s="179"/>
      <c r="HH56" s="179"/>
      <c r="HI56" s="179"/>
      <c r="HJ56" s="179"/>
      <c r="HK56" s="179"/>
      <c r="HL56" s="179"/>
      <c r="HM56" s="179"/>
      <c r="HN56" s="179"/>
      <c r="HO56" s="179"/>
      <c r="HP56" s="179"/>
      <c r="HQ56" s="179"/>
      <c r="HR56" s="179"/>
      <c r="HS56" s="179"/>
      <c r="HT56" s="179"/>
      <c r="HU56" s="179"/>
      <c r="HV56" s="179"/>
      <c r="HW56" s="179"/>
      <c r="HX56" s="179"/>
      <c r="HY56" s="179"/>
      <c r="HZ56" s="179"/>
      <c r="IA56" s="179"/>
      <c r="IB56" s="179"/>
      <c r="IC56" s="179"/>
      <c r="ID56" s="179"/>
      <c r="IE56" s="179"/>
      <c r="IF56" s="179"/>
      <c r="IG56" s="179"/>
      <c r="IH56" s="179"/>
      <c r="II56" s="179"/>
      <c r="IJ56" s="179"/>
      <c r="IK56" s="179"/>
      <c r="IL56" s="179"/>
    </row>
    <row r="57" spans="1:246" ht="32">
      <c r="A57" s="266">
        <v>48</v>
      </c>
      <c r="B57" s="233" t="s">
        <v>130</v>
      </c>
      <c r="C57" s="227" t="s">
        <v>50</v>
      </c>
      <c r="D57" s="267">
        <v>1</v>
      </c>
      <c r="E57" s="267"/>
      <c r="F57" s="267"/>
      <c r="G57" s="142"/>
      <c r="H57" s="169"/>
      <c r="I57" s="169"/>
      <c r="J57" s="169"/>
      <c r="K57" s="169"/>
      <c r="L57" s="169"/>
      <c r="M57" s="16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79"/>
      <c r="BQ57" s="179"/>
      <c r="BR57" s="179"/>
      <c r="BS57" s="179"/>
      <c r="BT57" s="179"/>
      <c r="BU57" s="179"/>
      <c r="BV57" s="179"/>
      <c r="BW57" s="179"/>
      <c r="BX57" s="179"/>
      <c r="BY57" s="179"/>
      <c r="BZ57" s="179"/>
      <c r="CA57" s="179"/>
      <c r="CB57" s="179"/>
      <c r="CC57" s="179"/>
      <c r="CD57" s="179"/>
      <c r="CE57" s="179"/>
      <c r="CF57" s="179"/>
      <c r="CG57" s="179"/>
      <c r="CH57" s="179"/>
      <c r="CI57" s="179"/>
      <c r="CJ57" s="179"/>
      <c r="CK57" s="179"/>
      <c r="CL57" s="179"/>
      <c r="CM57" s="179"/>
      <c r="CN57" s="179"/>
      <c r="CO57" s="179"/>
      <c r="CP57" s="179"/>
      <c r="CQ57" s="179"/>
      <c r="CR57" s="179"/>
      <c r="CS57" s="179"/>
      <c r="CT57" s="179"/>
      <c r="CU57" s="179"/>
      <c r="CV57" s="179"/>
      <c r="CW57" s="179"/>
      <c r="CX57" s="179"/>
      <c r="CY57" s="179"/>
      <c r="CZ57" s="179"/>
      <c r="DA57" s="179"/>
      <c r="DB57" s="179"/>
      <c r="DC57" s="179"/>
      <c r="DD57" s="179"/>
      <c r="DE57" s="179"/>
      <c r="DF57" s="179"/>
      <c r="DG57" s="179"/>
      <c r="DH57" s="179"/>
      <c r="DI57" s="179"/>
      <c r="DJ57" s="179"/>
      <c r="DK57" s="179"/>
      <c r="DL57" s="179"/>
      <c r="DM57" s="179"/>
      <c r="DN57" s="179"/>
      <c r="DO57" s="179"/>
      <c r="DP57" s="179"/>
      <c r="DQ57" s="179"/>
      <c r="DR57" s="179"/>
      <c r="DS57" s="179"/>
      <c r="DT57" s="179"/>
      <c r="DU57" s="179"/>
      <c r="DV57" s="179"/>
      <c r="DW57" s="179"/>
      <c r="DX57" s="179"/>
      <c r="DY57" s="179"/>
      <c r="DZ57" s="179"/>
      <c r="EA57" s="179"/>
      <c r="EB57" s="179"/>
      <c r="EC57" s="179"/>
      <c r="ED57" s="179"/>
      <c r="EE57" s="179"/>
      <c r="EF57" s="179"/>
      <c r="EG57" s="179"/>
      <c r="EH57" s="179"/>
      <c r="EI57" s="179"/>
      <c r="EJ57" s="179"/>
      <c r="EK57" s="179"/>
      <c r="EL57" s="179"/>
      <c r="EM57" s="179"/>
      <c r="EN57" s="179"/>
      <c r="EO57" s="179"/>
      <c r="EP57" s="179"/>
      <c r="EQ57" s="179"/>
      <c r="ER57" s="179"/>
      <c r="ES57" s="179"/>
      <c r="ET57" s="179"/>
      <c r="EU57" s="179"/>
      <c r="EV57" s="179"/>
      <c r="EW57" s="179"/>
      <c r="EX57" s="179"/>
      <c r="EY57" s="179"/>
      <c r="EZ57" s="179"/>
      <c r="FA57" s="179"/>
      <c r="FB57" s="179"/>
      <c r="FC57" s="179"/>
      <c r="FD57" s="179"/>
      <c r="FE57" s="179"/>
      <c r="FF57" s="179"/>
      <c r="FG57" s="179"/>
      <c r="FH57" s="179"/>
      <c r="FI57" s="179"/>
      <c r="FJ57" s="179"/>
      <c r="FK57" s="179"/>
      <c r="FL57" s="179"/>
      <c r="FM57" s="179"/>
      <c r="FN57" s="179"/>
      <c r="FO57" s="179"/>
      <c r="FP57" s="179"/>
      <c r="FQ57" s="179"/>
      <c r="FR57" s="179"/>
      <c r="FS57" s="179"/>
      <c r="FT57" s="179"/>
      <c r="FU57" s="179"/>
      <c r="FV57" s="179"/>
      <c r="FW57" s="179"/>
      <c r="FX57" s="179"/>
      <c r="FY57" s="179"/>
      <c r="FZ57" s="179"/>
      <c r="GA57" s="179"/>
      <c r="GB57" s="179"/>
      <c r="GC57" s="179"/>
      <c r="GD57" s="179"/>
      <c r="GE57" s="179"/>
      <c r="GF57" s="179"/>
      <c r="GG57" s="179"/>
      <c r="GH57" s="179"/>
      <c r="GI57" s="179"/>
      <c r="GJ57" s="179"/>
      <c r="GK57" s="179"/>
      <c r="GL57" s="179"/>
      <c r="GM57" s="179"/>
      <c r="GN57" s="179"/>
      <c r="GO57" s="179"/>
      <c r="GP57" s="179"/>
      <c r="GQ57" s="179"/>
      <c r="GR57" s="179"/>
      <c r="GS57" s="179"/>
      <c r="GT57" s="179"/>
      <c r="GU57" s="179"/>
      <c r="GV57" s="179"/>
      <c r="GW57" s="179"/>
      <c r="GX57" s="179"/>
      <c r="GY57" s="179"/>
      <c r="GZ57" s="179"/>
      <c r="HA57" s="179"/>
      <c r="HB57" s="179"/>
      <c r="HC57" s="179"/>
      <c r="HD57" s="179"/>
      <c r="HE57" s="179"/>
      <c r="HF57" s="179"/>
      <c r="HG57" s="179"/>
      <c r="HH57" s="179"/>
      <c r="HI57" s="179"/>
      <c r="HJ57" s="179"/>
      <c r="HK57" s="179"/>
      <c r="HL57" s="179"/>
      <c r="HM57" s="179"/>
      <c r="HN57" s="179"/>
      <c r="HO57" s="179"/>
      <c r="HP57" s="179"/>
      <c r="HQ57" s="179"/>
      <c r="HR57" s="179"/>
      <c r="HS57" s="179"/>
      <c r="HT57" s="179"/>
      <c r="HU57" s="179"/>
      <c r="HV57" s="179"/>
      <c r="HW57" s="179"/>
      <c r="HX57" s="179"/>
      <c r="HY57" s="179"/>
      <c r="HZ57" s="179"/>
      <c r="IA57" s="179"/>
      <c r="IB57" s="179"/>
      <c r="IC57" s="179"/>
      <c r="ID57" s="179"/>
      <c r="IE57" s="179"/>
      <c r="IF57" s="179"/>
      <c r="IG57" s="179"/>
      <c r="IH57" s="179"/>
      <c r="II57" s="179"/>
      <c r="IJ57" s="179"/>
      <c r="IK57" s="179"/>
      <c r="IL57" s="179"/>
    </row>
    <row r="58" spans="1:246" ht="64">
      <c r="A58" s="266">
        <v>49</v>
      </c>
      <c r="B58" s="233" t="s">
        <v>129</v>
      </c>
      <c r="C58" s="227" t="s">
        <v>4</v>
      </c>
      <c r="D58" s="267">
        <v>18</v>
      </c>
      <c r="E58" s="267"/>
      <c r="F58" s="267"/>
      <c r="G58" s="142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179"/>
      <c r="BV58" s="179"/>
      <c r="BW58" s="179"/>
      <c r="BX58" s="179"/>
      <c r="BY58" s="179"/>
      <c r="BZ58" s="179"/>
      <c r="CA58" s="179"/>
      <c r="CB58" s="179"/>
      <c r="CC58" s="179"/>
      <c r="CD58" s="179"/>
      <c r="CE58" s="179"/>
      <c r="CF58" s="179"/>
      <c r="CG58" s="179"/>
      <c r="CH58" s="179"/>
      <c r="CI58" s="179"/>
      <c r="CJ58" s="179"/>
      <c r="CK58" s="179"/>
      <c r="CL58" s="179"/>
      <c r="CM58" s="179"/>
      <c r="CN58" s="179"/>
      <c r="CO58" s="179"/>
      <c r="CP58" s="179"/>
      <c r="CQ58" s="179"/>
      <c r="CR58" s="179"/>
      <c r="CS58" s="179"/>
      <c r="CT58" s="179"/>
      <c r="CU58" s="179"/>
      <c r="CV58" s="179"/>
      <c r="CW58" s="179"/>
      <c r="CX58" s="179"/>
      <c r="CY58" s="179"/>
      <c r="CZ58" s="179"/>
      <c r="DA58" s="179"/>
      <c r="DB58" s="179"/>
      <c r="DC58" s="179"/>
      <c r="DD58" s="179"/>
      <c r="DE58" s="179"/>
      <c r="DF58" s="179"/>
      <c r="DG58" s="179"/>
      <c r="DH58" s="179"/>
      <c r="DI58" s="179"/>
      <c r="DJ58" s="179"/>
      <c r="DK58" s="179"/>
      <c r="DL58" s="179"/>
      <c r="DM58" s="179"/>
      <c r="DN58" s="179"/>
      <c r="DO58" s="179"/>
      <c r="DP58" s="179"/>
      <c r="DQ58" s="179"/>
      <c r="DR58" s="179"/>
      <c r="DS58" s="179"/>
      <c r="DT58" s="179"/>
      <c r="DU58" s="179"/>
      <c r="DV58" s="179"/>
      <c r="DW58" s="179"/>
      <c r="DX58" s="179"/>
      <c r="DY58" s="179"/>
      <c r="DZ58" s="179"/>
      <c r="EA58" s="179"/>
      <c r="EB58" s="179"/>
      <c r="EC58" s="179"/>
      <c r="ED58" s="179"/>
      <c r="EE58" s="179"/>
      <c r="EF58" s="179"/>
      <c r="EG58" s="179"/>
      <c r="EH58" s="179"/>
      <c r="EI58" s="179"/>
      <c r="EJ58" s="179"/>
      <c r="EK58" s="179"/>
      <c r="EL58" s="179"/>
      <c r="EM58" s="179"/>
      <c r="EN58" s="179"/>
      <c r="EO58" s="179"/>
      <c r="EP58" s="179"/>
      <c r="EQ58" s="179"/>
      <c r="ER58" s="179"/>
      <c r="ES58" s="179"/>
      <c r="ET58" s="179"/>
      <c r="EU58" s="179"/>
      <c r="EV58" s="179"/>
      <c r="EW58" s="179"/>
      <c r="EX58" s="179"/>
      <c r="EY58" s="179"/>
      <c r="EZ58" s="179"/>
      <c r="FA58" s="179"/>
      <c r="FB58" s="179"/>
      <c r="FC58" s="179"/>
      <c r="FD58" s="179"/>
      <c r="FE58" s="179"/>
      <c r="FF58" s="179"/>
      <c r="FG58" s="179"/>
      <c r="FH58" s="179"/>
      <c r="FI58" s="179"/>
      <c r="FJ58" s="179"/>
      <c r="FK58" s="179"/>
      <c r="FL58" s="179"/>
      <c r="FM58" s="179"/>
      <c r="FN58" s="179"/>
      <c r="FO58" s="179"/>
      <c r="FP58" s="179"/>
      <c r="FQ58" s="179"/>
      <c r="FR58" s="179"/>
      <c r="FS58" s="179"/>
      <c r="FT58" s="179"/>
      <c r="FU58" s="179"/>
      <c r="FV58" s="179"/>
      <c r="FW58" s="179"/>
      <c r="FX58" s="179"/>
      <c r="FY58" s="179"/>
      <c r="FZ58" s="179"/>
      <c r="GA58" s="179"/>
      <c r="GB58" s="179"/>
      <c r="GC58" s="179"/>
      <c r="GD58" s="179"/>
      <c r="GE58" s="179"/>
      <c r="GF58" s="179"/>
      <c r="GG58" s="179"/>
      <c r="GH58" s="179"/>
      <c r="GI58" s="179"/>
      <c r="GJ58" s="179"/>
      <c r="GK58" s="179"/>
      <c r="GL58" s="179"/>
      <c r="GM58" s="179"/>
      <c r="GN58" s="179"/>
      <c r="GO58" s="179"/>
      <c r="GP58" s="179"/>
      <c r="GQ58" s="179"/>
      <c r="GR58" s="179"/>
      <c r="GS58" s="179"/>
      <c r="GT58" s="179"/>
      <c r="GU58" s="179"/>
      <c r="GV58" s="179"/>
      <c r="GW58" s="179"/>
      <c r="GX58" s="179"/>
      <c r="GY58" s="179"/>
      <c r="GZ58" s="179"/>
      <c r="HA58" s="179"/>
      <c r="HB58" s="179"/>
      <c r="HC58" s="179"/>
      <c r="HD58" s="179"/>
      <c r="HE58" s="179"/>
      <c r="HF58" s="179"/>
      <c r="HG58" s="179"/>
      <c r="HH58" s="179"/>
      <c r="HI58" s="179"/>
      <c r="HJ58" s="179"/>
      <c r="HK58" s="179"/>
      <c r="HL58" s="179"/>
      <c r="HM58" s="179"/>
      <c r="HN58" s="179"/>
      <c r="HO58" s="179"/>
      <c r="HP58" s="179"/>
      <c r="HQ58" s="179"/>
      <c r="HR58" s="179"/>
      <c r="HS58" s="179"/>
      <c r="HT58" s="179"/>
      <c r="HU58" s="179"/>
      <c r="HV58" s="179"/>
      <c r="HW58" s="179"/>
      <c r="HX58" s="179"/>
      <c r="HY58" s="179"/>
      <c r="HZ58" s="179"/>
      <c r="IA58" s="179"/>
      <c r="IB58" s="179"/>
      <c r="IC58" s="179"/>
      <c r="ID58" s="179"/>
      <c r="IE58" s="179"/>
      <c r="IF58" s="179"/>
    </row>
    <row r="59" spans="1:246" ht="48">
      <c r="A59" s="266">
        <v>50</v>
      </c>
      <c r="B59" s="233" t="s">
        <v>128</v>
      </c>
      <c r="C59" s="227" t="s">
        <v>49</v>
      </c>
      <c r="D59" s="267">
        <v>8</v>
      </c>
      <c r="E59" s="267"/>
      <c r="F59" s="267"/>
      <c r="G59" s="142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  <c r="BI59" s="179"/>
      <c r="BJ59" s="179"/>
      <c r="BK59" s="179"/>
      <c r="BL59" s="179"/>
      <c r="BM59" s="179"/>
      <c r="BN59" s="179"/>
      <c r="BO59" s="179"/>
      <c r="BP59" s="179"/>
      <c r="BQ59" s="179"/>
      <c r="BR59" s="179"/>
      <c r="BS59" s="179"/>
      <c r="BT59" s="179"/>
      <c r="BU59" s="179"/>
      <c r="BV59" s="179"/>
      <c r="BW59" s="179"/>
      <c r="BX59" s="179"/>
      <c r="BY59" s="179"/>
      <c r="BZ59" s="179"/>
      <c r="CA59" s="179"/>
      <c r="CB59" s="179"/>
      <c r="CC59" s="179"/>
      <c r="CD59" s="179"/>
      <c r="CE59" s="179"/>
      <c r="CF59" s="179"/>
      <c r="CG59" s="179"/>
      <c r="CH59" s="179"/>
      <c r="CI59" s="179"/>
      <c r="CJ59" s="179"/>
      <c r="CK59" s="179"/>
      <c r="CL59" s="179"/>
      <c r="CM59" s="179"/>
      <c r="CN59" s="179"/>
      <c r="CO59" s="179"/>
      <c r="CP59" s="179"/>
      <c r="CQ59" s="179"/>
      <c r="CR59" s="179"/>
      <c r="CS59" s="179"/>
      <c r="CT59" s="179"/>
      <c r="CU59" s="179"/>
      <c r="CV59" s="179"/>
      <c r="CW59" s="179"/>
      <c r="CX59" s="179"/>
      <c r="CY59" s="179"/>
      <c r="CZ59" s="179"/>
      <c r="DA59" s="179"/>
      <c r="DB59" s="179"/>
      <c r="DC59" s="179"/>
      <c r="DD59" s="179"/>
      <c r="DE59" s="179"/>
      <c r="DF59" s="179"/>
      <c r="DG59" s="179"/>
      <c r="DH59" s="179"/>
      <c r="DI59" s="179"/>
      <c r="DJ59" s="179"/>
      <c r="DK59" s="179"/>
      <c r="DL59" s="179"/>
      <c r="DM59" s="179"/>
      <c r="DN59" s="179"/>
      <c r="DO59" s="179"/>
      <c r="DP59" s="179"/>
      <c r="DQ59" s="179"/>
      <c r="DR59" s="179"/>
      <c r="DS59" s="179"/>
      <c r="DT59" s="179"/>
      <c r="DU59" s="179"/>
      <c r="DV59" s="179"/>
      <c r="DW59" s="179"/>
      <c r="DX59" s="179"/>
      <c r="DY59" s="179"/>
      <c r="DZ59" s="179"/>
      <c r="EA59" s="179"/>
      <c r="EB59" s="179"/>
      <c r="EC59" s="179"/>
      <c r="ED59" s="179"/>
      <c r="EE59" s="179"/>
      <c r="EF59" s="179"/>
      <c r="EG59" s="179"/>
      <c r="EH59" s="179"/>
      <c r="EI59" s="179"/>
      <c r="EJ59" s="179"/>
      <c r="EK59" s="179"/>
      <c r="EL59" s="179"/>
      <c r="EM59" s="179"/>
      <c r="EN59" s="179"/>
      <c r="EO59" s="179"/>
      <c r="EP59" s="179"/>
      <c r="EQ59" s="179"/>
      <c r="ER59" s="179"/>
      <c r="ES59" s="179"/>
      <c r="ET59" s="179"/>
      <c r="EU59" s="179"/>
      <c r="EV59" s="179"/>
      <c r="EW59" s="179"/>
      <c r="EX59" s="179"/>
      <c r="EY59" s="179"/>
      <c r="EZ59" s="179"/>
      <c r="FA59" s="179"/>
      <c r="FB59" s="179"/>
      <c r="FC59" s="179"/>
      <c r="FD59" s="179"/>
      <c r="FE59" s="179"/>
      <c r="FF59" s="179"/>
      <c r="FG59" s="179"/>
      <c r="FH59" s="179"/>
      <c r="FI59" s="179"/>
      <c r="FJ59" s="179"/>
      <c r="FK59" s="179"/>
      <c r="FL59" s="179"/>
      <c r="FM59" s="179"/>
      <c r="FN59" s="179"/>
      <c r="FO59" s="179"/>
      <c r="FP59" s="179"/>
      <c r="FQ59" s="179"/>
      <c r="FR59" s="179"/>
      <c r="FS59" s="179"/>
      <c r="FT59" s="179"/>
      <c r="FU59" s="179"/>
      <c r="FV59" s="179"/>
      <c r="FW59" s="179"/>
      <c r="FX59" s="179"/>
      <c r="FY59" s="179"/>
      <c r="FZ59" s="179"/>
      <c r="GA59" s="179"/>
      <c r="GB59" s="179"/>
      <c r="GC59" s="179"/>
      <c r="GD59" s="179"/>
      <c r="GE59" s="179"/>
      <c r="GF59" s="179"/>
      <c r="GG59" s="179"/>
      <c r="GH59" s="179"/>
      <c r="GI59" s="179"/>
      <c r="GJ59" s="179"/>
      <c r="GK59" s="179"/>
      <c r="GL59" s="179"/>
      <c r="GM59" s="179"/>
      <c r="GN59" s="179"/>
      <c r="GO59" s="179"/>
      <c r="GP59" s="179"/>
      <c r="GQ59" s="179"/>
      <c r="GR59" s="179"/>
      <c r="GS59" s="179"/>
      <c r="GT59" s="179"/>
      <c r="GU59" s="179"/>
      <c r="GV59" s="179"/>
      <c r="GW59" s="179"/>
      <c r="GX59" s="179"/>
      <c r="GY59" s="179"/>
      <c r="GZ59" s="179"/>
      <c r="HA59" s="179"/>
      <c r="HB59" s="179"/>
      <c r="HC59" s="179"/>
      <c r="HD59" s="179"/>
      <c r="HE59" s="179"/>
      <c r="HF59" s="179"/>
      <c r="HG59" s="179"/>
      <c r="HH59" s="179"/>
      <c r="HI59" s="179"/>
      <c r="HJ59" s="179"/>
      <c r="HK59" s="179"/>
      <c r="HL59" s="179"/>
      <c r="HM59" s="179"/>
      <c r="HN59" s="179"/>
      <c r="HO59" s="179"/>
      <c r="HP59" s="179"/>
      <c r="HQ59" s="179"/>
      <c r="HR59" s="179"/>
      <c r="HS59" s="179"/>
      <c r="HT59" s="179"/>
      <c r="HU59" s="179"/>
      <c r="HV59" s="179"/>
      <c r="HW59" s="179"/>
      <c r="HX59" s="179"/>
      <c r="HY59" s="179"/>
      <c r="HZ59" s="179"/>
      <c r="IA59" s="179"/>
      <c r="IB59" s="179"/>
      <c r="IC59" s="179"/>
      <c r="ID59" s="179"/>
      <c r="IE59" s="179"/>
      <c r="IF59" s="179"/>
    </row>
    <row r="60" spans="1:246" ht="32">
      <c r="A60" s="266">
        <v>51</v>
      </c>
      <c r="B60" s="240" t="s">
        <v>127</v>
      </c>
      <c r="C60" s="241" t="s">
        <v>3</v>
      </c>
      <c r="D60" s="267">
        <v>1</v>
      </c>
      <c r="E60" s="267"/>
      <c r="F60" s="267"/>
      <c r="G60" s="142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79"/>
      <c r="BC60" s="179"/>
      <c r="BD60" s="179"/>
      <c r="BE60" s="179"/>
      <c r="BF60" s="179"/>
      <c r="BG60" s="179"/>
      <c r="BH60" s="179"/>
      <c r="BI60" s="179"/>
      <c r="BJ60" s="179"/>
      <c r="BK60" s="179"/>
      <c r="BL60" s="179"/>
      <c r="BM60" s="179"/>
      <c r="BN60" s="179"/>
      <c r="BO60" s="179"/>
      <c r="BP60" s="179"/>
      <c r="BQ60" s="179"/>
      <c r="BR60" s="179"/>
      <c r="BS60" s="179"/>
      <c r="BT60" s="179"/>
      <c r="BU60" s="179"/>
      <c r="BV60" s="179"/>
      <c r="BW60" s="179"/>
      <c r="BX60" s="179"/>
      <c r="BY60" s="179"/>
      <c r="BZ60" s="179"/>
      <c r="CA60" s="179"/>
      <c r="CB60" s="179"/>
      <c r="CC60" s="179"/>
      <c r="CD60" s="179"/>
      <c r="CE60" s="179"/>
      <c r="CF60" s="179"/>
      <c r="CG60" s="179"/>
      <c r="CH60" s="179"/>
      <c r="CI60" s="179"/>
      <c r="CJ60" s="179"/>
      <c r="CK60" s="179"/>
      <c r="CL60" s="179"/>
      <c r="CM60" s="179"/>
      <c r="CN60" s="179"/>
      <c r="CO60" s="179"/>
      <c r="CP60" s="179"/>
      <c r="CQ60" s="179"/>
      <c r="CR60" s="179"/>
      <c r="CS60" s="179"/>
      <c r="CT60" s="179"/>
      <c r="CU60" s="179"/>
      <c r="CV60" s="179"/>
      <c r="CW60" s="179"/>
      <c r="CX60" s="179"/>
      <c r="CY60" s="179"/>
      <c r="CZ60" s="179"/>
      <c r="DA60" s="179"/>
      <c r="DB60" s="179"/>
      <c r="DC60" s="179"/>
      <c r="DD60" s="179"/>
      <c r="DE60" s="179"/>
      <c r="DF60" s="179"/>
      <c r="DG60" s="179"/>
      <c r="DH60" s="179"/>
      <c r="DI60" s="179"/>
      <c r="DJ60" s="179"/>
      <c r="DK60" s="179"/>
      <c r="DL60" s="179"/>
      <c r="DM60" s="179"/>
      <c r="DN60" s="179"/>
      <c r="DO60" s="179"/>
      <c r="DP60" s="179"/>
      <c r="DQ60" s="179"/>
      <c r="DR60" s="179"/>
      <c r="DS60" s="179"/>
      <c r="DT60" s="179"/>
      <c r="DU60" s="179"/>
      <c r="DV60" s="179"/>
      <c r="DW60" s="179"/>
      <c r="DX60" s="179"/>
      <c r="DY60" s="179"/>
      <c r="DZ60" s="179"/>
      <c r="EA60" s="179"/>
      <c r="EB60" s="179"/>
      <c r="EC60" s="179"/>
      <c r="ED60" s="179"/>
      <c r="EE60" s="179"/>
      <c r="EF60" s="179"/>
      <c r="EG60" s="179"/>
      <c r="EH60" s="179"/>
      <c r="EI60" s="179"/>
      <c r="EJ60" s="179"/>
      <c r="EK60" s="179"/>
      <c r="EL60" s="179"/>
      <c r="EM60" s="179"/>
      <c r="EN60" s="179"/>
      <c r="EO60" s="179"/>
      <c r="EP60" s="179"/>
      <c r="EQ60" s="179"/>
      <c r="ER60" s="179"/>
      <c r="ES60" s="179"/>
      <c r="ET60" s="179"/>
      <c r="EU60" s="179"/>
      <c r="EV60" s="179"/>
      <c r="EW60" s="179"/>
      <c r="EX60" s="179"/>
      <c r="EY60" s="179"/>
      <c r="EZ60" s="179"/>
      <c r="FA60" s="179"/>
      <c r="FB60" s="179"/>
      <c r="FC60" s="179"/>
      <c r="FD60" s="179"/>
      <c r="FE60" s="179"/>
      <c r="FF60" s="179"/>
      <c r="FG60" s="179"/>
      <c r="FH60" s="179"/>
      <c r="FI60" s="179"/>
      <c r="FJ60" s="179"/>
      <c r="FK60" s="179"/>
      <c r="FL60" s="179"/>
      <c r="FM60" s="179"/>
      <c r="FN60" s="179"/>
      <c r="FO60" s="179"/>
      <c r="FP60" s="179"/>
      <c r="FQ60" s="179"/>
      <c r="FR60" s="179"/>
      <c r="FS60" s="179"/>
      <c r="FT60" s="179"/>
      <c r="FU60" s="179"/>
      <c r="FV60" s="179"/>
      <c r="FW60" s="179"/>
      <c r="FX60" s="179"/>
      <c r="FY60" s="179"/>
      <c r="FZ60" s="179"/>
      <c r="GA60" s="179"/>
      <c r="GB60" s="179"/>
      <c r="GC60" s="179"/>
      <c r="GD60" s="179"/>
      <c r="GE60" s="179"/>
      <c r="GF60" s="179"/>
      <c r="GG60" s="179"/>
      <c r="GH60" s="179"/>
      <c r="GI60" s="179"/>
      <c r="GJ60" s="179"/>
      <c r="GK60" s="179"/>
      <c r="GL60" s="179"/>
      <c r="GM60" s="179"/>
      <c r="GN60" s="179"/>
      <c r="GO60" s="179"/>
      <c r="GP60" s="179"/>
      <c r="GQ60" s="179"/>
      <c r="GR60" s="179"/>
      <c r="GS60" s="179"/>
      <c r="GT60" s="179"/>
      <c r="GU60" s="179"/>
      <c r="GV60" s="179"/>
      <c r="GW60" s="179"/>
      <c r="GX60" s="179"/>
      <c r="GY60" s="179"/>
      <c r="GZ60" s="179"/>
      <c r="HA60" s="179"/>
      <c r="HB60" s="179"/>
      <c r="HC60" s="179"/>
      <c r="HD60" s="179"/>
      <c r="HE60" s="179"/>
      <c r="HF60" s="179"/>
      <c r="HG60" s="179"/>
      <c r="HH60" s="179"/>
      <c r="HI60" s="179"/>
      <c r="HJ60" s="179"/>
      <c r="HK60" s="179"/>
      <c r="HL60" s="179"/>
      <c r="HM60" s="179"/>
      <c r="HN60" s="179"/>
      <c r="HO60" s="179"/>
      <c r="HP60" s="179"/>
      <c r="HQ60" s="179"/>
      <c r="HR60" s="179"/>
      <c r="HS60" s="179"/>
      <c r="HT60" s="179"/>
      <c r="HU60" s="179"/>
      <c r="HV60" s="179"/>
      <c r="HW60" s="179"/>
      <c r="HX60" s="179"/>
      <c r="HY60" s="179"/>
      <c r="HZ60" s="179"/>
      <c r="IA60" s="179"/>
      <c r="IB60" s="179"/>
      <c r="IC60" s="179"/>
      <c r="ID60" s="179"/>
      <c r="IE60" s="179"/>
      <c r="IF60" s="179"/>
      <c r="IG60" s="179"/>
      <c r="IH60" s="179"/>
      <c r="II60" s="179"/>
      <c r="IJ60" s="179"/>
      <c r="IK60" s="179"/>
      <c r="IL60" s="179"/>
    </row>
    <row r="61" spans="1:246">
      <c r="A61" s="266">
        <v>52</v>
      </c>
      <c r="B61" s="240" t="s">
        <v>126</v>
      </c>
      <c r="C61" s="241" t="s">
        <v>50</v>
      </c>
      <c r="D61" s="267">
        <v>9</v>
      </c>
      <c r="E61" s="267"/>
      <c r="F61" s="267"/>
      <c r="G61" s="142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79"/>
      <c r="BC61" s="179"/>
      <c r="BD61" s="179"/>
      <c r="BE61" s="179"/>
      <c r="BF61" s="179"/>
      <c r="BG61" s="179"/>
      <c r="BH61" s="179"/>
      <c r="BI61" s="179"/>
      <c r="BJ61" s="179"/>
      <c r="BK61" s="179"/>
      <c r="BL61" s="179"/>
      <c r="BM61" s="179"/>
      <c r="BN61" s="179"/>
      <c r="BO61" s="179"/>
      <c r="BP61" s="179"/>
      <c r="BQ61" s="179"/>
      <c r="BR61" s="179"/>
      <c r="BS61" s="179"/>
      <c r="BT61" s="179"/>
      <c r="BU61" s="179"/>
      <c r="BV61" s="179"/>
      <c r="BW61" s="179"/>
      <c r="BX61" s="179"/>
      <c r="BY61" s="179"/>
      <c r="BZ61" s="179"/>
      <c r="CA61" s="179"/>
      <c r="CB61" s="179"/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79"/>
      <c r="CR61" s="179"/>
      <c r="CS61" s="179"/>
      <c r="CT61" s="179"/>
      <c r="CU61" s="179"/>
      <c r="CV61" s="179"/>
      <c r="CW61" s="179"/>
      <c r="CX61" s="179"/>
      <c r="CY61" s="179"/>
      <c r="CZ61" s="179"/>
      <c r="DA61" s="179"/>
      <c r="DB61" s="179"/>
      <c r="DC61" s="179"/>
      <c r="DD61" s="179"/>
      <c r="DE61" s="179"/>
      <c r="DF61" s="179"/>
      <c r="DG61" s="179"/>
      <c r="DH61" s="179"/>
      <c r="DI61" s="179"/>
      <c r="DJ61" s="179"/>
      <c r="DK61" s="179"/>
      <c r="DL61" s="179"/>
      <c r="DM61" s="179"/>
      <c r="DN61" s="179"/>
      <c r="DO61" s="179"/>
      <c r="DP61" s="179"/>
      <c r="DQ61" s="179"/>
      <c r="DR61" s="179"/>
      <c r="DS61" s="179"/>
      <c r="DT61" s="179"/>
      <c r="DU61" s="179"/>
      <c r="DV61" s="179"/>
      <c r="DW61" s="179"/>
      <c r="DX61" s="179"/>
      <c r="DY61" s="179"/>
      <c r="DZ61" s="179"/>
      <c r="EA61" s="179"/>
      <c r="EB61" s="179"/>
      <c r="EC61" s="179"/>
      <c r="ED61" s="179"/>
      <c r="EE61" s="179"/>
      <c r="EF61" s="179"/>
      <c r="EG61" s="179"/>
      <c r="EH61" s="179"/>
      <c r="EI61" s="179"/>
      <c r="EJ61" s="179"/>
      <c r="EK61" s="179"/>
      <c r="EL61" s="179"/>
      <c r="EM61" s="179"/>
      <c r="EN61" s="179"/>
      <c r="EO61" s="179"/>
      <c r="EP61" s="179"/>
      <c r="EQ61" s="179"/>
      <c r="ER61" s="179"/>
      <c r="ES61" s="179"/>
      <c r="ET61" s="179"/>
      <c r="EU61" s="179"/>
      <c r="EV61" s="179"/>
      <c r="EW61" s="179"/>
      <c r="EX61" s="179"/>
      <c r="EY61" s="179"/>
      <c r="EZ61" s="179"/>
      <c r="FA61" s="179"/>
      <c r="FB61" s="179"/>
      <c r="FC61" s="179"/>
      <c r="FD61" s="179"/>
      <c r="FE61" s="179"/>
      <c r="FF61" s="179"/>
      <c r="FG61" s="179"/>
      <c r="FH61" s="179"/>
      <c r="FI61" s="179"/>
      <c r="FJ61" s="179"/>
      <c r="FK61" s="179"/>
      <c r="FL61" s="179"/>
      <c r="FM61" s="179"/>
      <c r="FN61" s="179"/>
      <c r="FO61" s="179"/>
      <c r="FP61" s="179"/>
      <c r="FQ61" s="179"/>
      <c r="FR61" s="179"/>
      <c r="FS61" s="179"/>
      <c r="FT61" s="179"/>
      <c r="FU61" s="179"/>
      <c r="FV61" s="179"/>
      <c r="FW61" s="179"/>
      <c r="FX61" s="179"/>
      <c r="FY61" s="179"/>
      <c r="FZ61" s="179"/>
      <c r="GA61" s="179"/>
      <c r="GB61" s="179"/>
      <c r="GC61" s="179"/>
      <c r="GD61" s="179"/>
      <c r="GE61" s="179"/>
      <c r="GF61" s="179"/>
      <c r="GG61" s="179"/>
      <c r="GH61" s="179"/>
      <c r="GI61" s="179"/>
      <c r="GJ61" s="179"/>
      <c r="GK61" s="179"/>
      <c r="GL61" s="179"/>
      <c r="GM61" s="179"/>
      <c r="GN61" s="179"/>
      <c r="GO61" s="179"/>
      <c r="GP61" s="179"/>
      <c r="GQ61" s="179"/>
      <c r="GR61" s="179"/>
      <c r="GS61" s="179"/>
      <c r="GT61" s="179"/>
      <c r="GU61" s="179"/>
      <c r="GV61" s="179"/>
      <c r="GW61" s="179"/>
      <c r="GX61" s="179"/>
      <c r="GY61" s="179"/>
      <c r="GZ61" s="179"/>
      <c r="HA61" s="179"/>
      <c r="HB61" s="179"/>
      <c r="HC61" s="179"/>
      <c r="HD61" s="179"/>
      <c r="HE61" s="179"/>
      <c r="HF61" s="179"/>
      <c r="HG61" s="179"/>
      <c r="HH61" s="179"/>
      <c r="HI61" s="179"/>
      <c r="HJ61" s="179"/>
      <c r="HK61" s="179"/>
      <c r="HL61" s="179"/>
      <c r="HM61" s="179"/>
      <c r="HN61" s="179"/>
      <c r="HO61" s="179"/>
      <c r="HP61" s="179"/>
      <c r="HQ61" s="179"/>
      <c r="HR61" s="179"/>
      <c r="HS61" s="179"/>
      <c r="HT61" s="179"/>
      <c r="HU61" s="179"/>
      <c r="HV61" s="179"/>
      <c r="HW61" s="179"/>
      <c r="HX61" s="179"/>
      <c r="HY61" s="179"/>
      <c r="HZ61" s="179"/>
      <c r="IA61" s="179"/>
      <c r="IB61" s="179"/>
      <c r="IC61" s="179"/>
      <c r="ID61" s="179"/>
      <c r="IE61" s="179"/>
      <c r="IF61" s="179"/>
      <c r="IG61" s="179"/>
      <c r="IH61" s="179"/>
      <c r="II61" s="179"/>
      <c r="IJ61" s="179"/>
      <c r="IK61" s="179"/>
      <c r="IL61" s="179"/>
    </row>
    <row r="62" spans="1:246" ht="32">
      <c r="A62" s="266">
        <v>53</v>
      </c>
      <c r="B62" s="274" t="s">
        <v>125</v>
      </c>
      <c r="C62" s="227" t="s">
        <v>4</v>
      </c>
      <c r="D62" s="267">
        <v>10</v>
      </c>
      <c r="E62" s="267"/>
      <c r="F62" s="267"/>
      <c r="G62" s="142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79"/>
      <c r="BC62" s="179"/>
      <c r="BD62" s="179"/>
      <c r="BE62" s="179"/>
      <c r="BF62" s="179"/>
      <c r="BG62" s="179"/>
      <c r="BH62" s="179"/>
      <c r="BI62" s="179"/>
      <c r="BJ62" s="179"/>
      <c r="BK62" s="179"/>
      <c r="BL62" s="179"/>
      <c r="BM62" s="179"/>
      <c r="BN62" s="179"/>
      <c r="BO62" s="179"/>
      <c r="BP62" s="179"/>
      <c r="BQ62" s="179"/>
      <c r="BR62" s="179"/>
      <c r="BS62" s="179"/>
      <c r="BT62" s="179"/>
      <c r="BU62" s="179"/>
      <c r="BV62" s="179"/>
      <c r="BW62" s="179"/>
      <c r="BX62" s="179"/>
      <c r="BY62" s="179"/>
      <c r="BZ62" s="179"/>
      <c r="CA62" s="179"/>
      <c r="CB62" s="179"/>
      <c r="CC62" s="179"/>
      <c r="CD62" s="179"/>
      <c r="CE62" s="179"/>
      <c r="CF62" s="179"/>
      <c r="CG62" s="179"/>
      <c r="CH62" s="179"/>
      <c r="CI62" s="179"/>
      <c r="CJ62" s="179"/>
      <c r="CK62" s="179"/>
      <c r="CL62" s="179"/>
      <c r="CM62" s="179"/>
      <c r="CN62" s="179"/>
      <c r="CO62" s="179"/>
      <c r="CP62" s="179"/>
      <c r="CQ62" s="179"/>
      <c r="CR62" s="179"/>
      <c r="CS62" s="179"/>
      <c r="CT62" s="179"/>
      <c r="CU62" s="179"/>
      <c r="CV62" s="179"/>
      <c r="CW62" s="179"/>
      <c r="CX62" s="179"/>
      <c r="CY62" s="179"/>
      <c r="CZ62" s="179"/>
      <c r="DA62" s="179"/>
      <c r="DB62" s="179"/>
      <c r="DC62" s="179"/>
      <c r="DD62" s="179"/>
      <c r="DE62" s="179"/>
      <c r="DF62" s="179"/>
      <c r="DG62" s="179"/>
      <c r="DH62" s="179"/>
      <c r="DI62" s="179"/>
      <c r="DJ62" s="179"/>
      <c r="DK62" s="179"/>
      <c r="DL62" s="179"/>
      <c r="DM62" s="179"/>
      <c r="DN62" s="179"/>
      <c r="DO62" s="179"/>
      <c r="DP62" s="179"/>
      <c r="DQ62" s="179"/>
      <c r="DR62" s="179"/>
      <c r="DS62" s="179"/>
      <c r="DT62" s="179"/>
      <c r="DU62" s="179"/>
      <c r="DV62" s="179"/>
      <c r="DW62" s="179"/>
      <c r="DX62" s="179"/>
      <c r="DY62" s="179"/>
      <c r="DZ62" s="179"/>
      <c r="EA62" s="179"/>
      <c r="EB62" s="179"/>
      <c r="EC62" s="179"/>
      <c r="ED62" s="179"/>
      <c r="EE62" s="179"/>
      <c r="EF62" s="179"/>
      <c r="EG62" s="179"/>
      <c r="EH62" s="179"/>
      <c r="EI62" s="179"/>
      <c r="EJ62" s="179"/>
      <c r="EK62" s="179"/>
      <c r="EL62" s="179"/>
      <c r="EM62" s="179"/>
      <c r="EN62" s="179"/>
      <c r="EO62" s="179"/>
      <c r="EP62" s="179"/>
      <c r="EQ62" s="179"/>
      <c r="ER62" s="179"/>
      <c r="ES62" s="179"/>
      <c r="ET62" s="179"/>
      <c r="EU62" s="179"/>
      <c r="EV62" s="179"/>
      <c r="EW62" s="179"/>
      <c r="EX62" s="179"/>
      <c r="EY62" s="179"/>
      <c r="EZ62" s="179"/>
      <c r="FA62" s="179"/>
      <c r="FB62" s="179"/>
      <c r="FC62" s="179"/>
      <c r="FD62" s="179"/>
      <c r="FE62" s="179"/>
      <c r="FF62" s="179"/>
      <c r="FG62" s="179"/>
      <c r="FH62" s="179"/>
      <c r="FI62" s="179"/>
      <c r="FJ62" s="179"/>
      <c r="FK62" s="179"/>
      <c r="FL62" s="179"/>
      <c r="FM62" s="179"/>
      <c r="FN62" s="179"/>
      <c r="FO62" s="179"/>
      <c r="FP62" s="179"/>
      <c r="FQ62" s="179"/>
      <c r="FR62" s="179"/>
      <c r="FS62" s="179"/>
      <c r="FT62" s="179"/>
      <c r="FU62" s="179"/>
      <c r="FV62" s="179"/>
      <c r="FW62" s="179"/>
      <c r="FX62" s="179"/>
      <c r="FY62" s="179"/>
      <c r="FZ62" s="179"/>
      <c r="GA62" s="179"/>
      <c r="GB62" s="179"/>
      <c r="GC62" s="179"/>
      <c r="GD62" s="179"/>
      <c r="GE62" s="179"/>
      <c r="GF62" s="179"/>
      <c r="GG62" s="179"/>
      <c r="GH62" s="179"/>
      <c r="GI62" s="179"/>
      <c r="GJ62" s="179"/>
      <c r="GK62" s="179"/>
      <c r="GL62" s="179"/>
      <c r="GM62" s="179"/>
      <c r="GN62" s="179"/>
      <c r="GO62" s="179"/>
      <c r="GP62" s="179"/>
      <c r="GQ62" s="179"/>
      <c r="GR62" s="179"/>
      <c r="GS62" s="179"/>
      <c r="GT62" s="179"/>
      <c r="GU62" s="179"/>
      <c r="GV62" s="179"/>
      <c r="GW62" s="179"/>
      <c r="GX62" s="179"/>
      <c r="GY62" s="179"/>
      <c r="GZ62" s="179"/>
      <c r="HA62" s="179"/>
      <c r="HB62" s="179"/>
      <c r="HC62" s="179"/>
      <c r="HD62" s="179"/>
      <c r="HE62" s="179"/>
      <c r="HF62" s="179"/>
      <c r="HG62" s="179"/>
      <c r="HH62" s="179"/>
      <c r="HI62" s="179"/>
      <c r="HJ62" s="179"/>
      <c r="HK62" s="179"/>
      <c r="HL62" s="179"/>
      <c r="HM62" s="179"/>
      <c r="HN62" s="179"/>
      <c r="HO62" s="179"/>
      <c r="HP62" s="179"/>
      <c r="HQ62" s="179"/>
      <c r="HR62" s="179"/>
      <c r="HS62" s="179"/>
      <c r="HT62" s="179"/>
      <c r="HU62" s="179"/>
      <c r="HV62" s="179"/>
      <c r="HW62" s="179"/>
      <c r="HX62" s="179"/>
      <c r="HY62" s="179"/>
      <c r="HZ62" s="179"/>
      <c r="IA62" s="179"/>
      <c r="IB62" s="179"/>
      <c r="IC62" s="179"/>
      <c r="ID62" s="179"/>
      <c r="IE62" s="179"/>
      <c r="IF62" s="179"/>
      <c r="IG62" s="179"/>
      <c r="IH62" s="179"/>
      <c r="II62" s="179"/>
      <c r="IJ62" s="179"/>
      <c r="IK62" s="179"/>
      <c r="IL62" s="179"/>
    </row>
    <row r="63" spans="1:246" s="177" customFormat="1" ht="20.25" customHeight="1">
      <c r="A63" s="266"/>
      <c r="B63" s="242" t="s">
        <v>1</v>
      </c>
      <c r="C63" s="279"/>
      <c r="D63" s="267"/>
      <c r="E63" s="125"/>
      <c r="F63" s="267"/>
      <c r="G63" s="142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79"/>
      <c r="BN63" s="179"/>
      <c r="BO63" s="179"/>
      <c r="BP63" s="179"/>
      <c r="BQ63" s="179"/>
      <c r="BR63" s="179"/>
      <c r="BS63" s="179"/>
      <c r="BT63" s="179"/>
      <c r="BU63" s="179"/>
      <c r="BV63" s="179"/>
      <c r="BW63" s="179"/>
      <c r="BX63" s="179"/>
      <c r="BY63" s="179"/>
      <c r="BZ63" s="179"/>
      <c r="CA63" s="179"/>
      <c r="CB63" s="179"/>
      <c r="CC63" s="179"/>
      <c r="CD63" s="179"/>
      <c r="CE63" s="179"/>
      <c r="CF63" s="179"/>
      <c r="CG63" s="179"/>
      <c r="CH63" s="179"/>
      <c r="CI63" s="179"/>
      <c r="CJ63" s="179"/>
      <c r="CK63" s="179"/>
      <c r="CL63" s="179"/>
      <c r="CM63" s="179"/>
      <c r="CN63" s="179"/>
      <c r="CO63" s="179"/>
      <c r="CP63" s="179"/>
      <c r="CQ63" s="179"/>
      <c r="CR63" s="179"/>
      <c r="CS63" s="179"/>
      <c r="CT63" s="179"/>
      <c r="CU63" s="179"/>
      <c r="CV63" s="179"/>
      <c r="CW63" s="179"/>
      <c r="CX63" s="179"/>
      <c r="CY63" s="179"/>
      <c r="CZ63" s="179"/>
      <c r="DA63" s="179"/>
      <c r="DB63" s="179"/>
      <c r="DC63" s="179"/>
      <c r="DD63" s="179"/>
      <c r="DE63" s="179"/>
      <c r="DF63" s="179"/>
      <c r="DG63" s="179"/>
      <c r="DH63" s="179"/>
      <c r="DI63" s="179"/>
      <c r="DJ63" s="179"/>
      <c r="DK63" s="179"/>
      <c r="DL63" s="179"/>
      <c r="DM63" s="179"/>
      <c r="DN63" s="179"/>
      <c r="DO63" s="179"/>
      <c r="DP63" s="179"/>
      <c r="DQ63" s="179"/>
      <c r="DR63" s="179"/>
      <c r="DS63" s="179"/>
      <c r="DT63" s="179"/>
      <c r="DU63" s="179"/>
      <c r="DV63" s="179"/>
      <c r="DW63" s="179"/>
      <c r="DX63" s="179"/>
      <c r="DY63" s="179"/>
      <c r="DZ63" s="179"/>
      <c r="EA63" s="179"/>
      <c r="EB63" s="179"/>
      <c r="EC63" s="179"/>
      <c r="ED63" s="179"/>
      <c r="EE63" s="179"/>
      <c r="EF63" s="179"/>
      <c r="EG63" s="179"/>
      <c r="EH63" s="179"/>
      <c r="EI63" s="179"/>
      <c r="EJ63" s="179"/>
      <c r="EK63" s="179"/>
      <c r="EL63" s="179"/>
      <c r="EM63" s="179"/>
      <c r="EN63" s="179"/>
      <c r="EO63" s="179"/>
      <c r="EP63" s="179"/>
      <c r="EQ63" s="179"/>
      <c r="ER63" s="179"/>
      <c r="ES63" s="179"/>
      <c r="ET63" s="179"/>
      <c r="EU63" s="179"/>
      <c r="EV63" s="179"/>
      <c r="EW63" s="179"/>
      <c r="EX63" s="179"/>
      <c r="EY63" s="179"/>
      <c r="EZ63" s="179"/>
      <c r="FA63" s="179"/>
      <c r="FB63" s="179"/>
      <c r="FC63" s="179"/>
      <c r="FD63" s="179"/>
      <c r="FE63" s="179"/>
      <c r="FF63" s="179"/>
      <c r="FG63" s="179"/>
      <c r="FH63" s="179"/>
      <c r="FI63" s="179"/>
      <c r="FJ63" s="179"/>
      <c r="FK63" s="179"/>
      <c r="FL63" s="179"/>
      <c r="FM63" s="179"/>
      <c r="FN63" s="179"/>
      <c r="FO63" s="179"/>
      <c r="FP63" s="179"/>
      <c r="FQ63" s="179"/>
      <c r="FR63" s="179"/>
      <c r="FS63" s="179"/>
      <c r="FT63" s="179"/>
      <c r="FU63" s="179"/>
      <c r="FV63" s="179"/>
      <c r="FW63" s="179"/>
      <c r="FX63" s="179"/>
      <c r="FY63" s="179"/>
      <c r="FZ63" s="179"/>
      <c r="GA63" s="179"/>
      <c r="GB63" s="179"/>
      <c r="GC63" s="179"/>
      <c r="GD63" s="179"/>
      <c r="GE63" s="179"/>
      <c r="GF63" s="179"/>
      <c r="GG63" s="179"/>
      <c r="GH63" s="179"/>
      <c r="GI63" s="179"/>
      <c r="GJ63" s="179"/>
      <c r="GK63" s="179"/>
      <c r="GL63" s="179"/>
      <c r="GM63" s="179"/>
      <c r="GN63" s="179"/>
      <c r="GO63" s="179"/>
      <c r="GP63" s="179"/>
      <c r="GQ63" s="179"/>
      <c r="GR63" s="179"/>
      <c r="GS63" s="179"/>
      <c r="GT63" s="179"/>
      <c r="GU63" s="179"/>
      <c r="GV63" s="179"/>
      <c r="GW63" s="179"/>
      <c r="GX63" s="179"/>
      <c r="GY63" s="179"/>
      <c r="GZ63" s="179"/>
      <c r="HA63" s="179"/>
      <c r="HB63" s="179"/>
      <c r="HC63" s="179"/>
      <c r="HD63" s="179"/>
      <c r="HE63" s="179"/>
      <c r="HF63" s="179"/>
      <c r="HG63" s="179"/>
      <c r="HH63" s="179"/>
      <c r="HI63" s="179"/>
      <c r="HJ63" s="179"/>
      <c r="HK63" s="179"/>
      <c r="HL63" s="179"/>
      <c r="HM63" s="179"/>
      <c r="HN63" s="179"/>
      <c r="HO63" s="179"/>
      <c r="HP63" s="179"/>
      <c r="HQ63" s="179"/>
      <c r="HR63" s="179"/>
      <c r="HS63" s="179"/>
      <c r="HT63" s="179"/>
      <c r="HU63" s="179"/>
      <c r="HV63" s="179"/>
      <c r="HW63" s="179"/>
      <c r="HX63" s="179"/>
      <c r="HY63" s="179"/>
      <c r="HZ63" s="179"/>
      <c r="IA63" s="179"/>
      <c r="IB63" s="179"/>
      <c r="IC63" s="179"/>
      <c r="ID63" s="179"/>
      <c r="IE63" s="179"/>
      <c r="IF63" s="179"/>
    </row>
    <row r="64" spans="1:246" s="177" customFormat="1" ht="36" customHeight="1">
      <c r="A64" s="88"/>
      <c r="B64" s="242" t="s">
        <v>124</v>
      </c>
      <c r="C64" s="243">
        <v>0.75</v>
      </c>
      <c r="D64" s="125"/>
      <c r="E64" s="125"/>
      <c r="F64" s="125"/>
      <c r="G64" s="244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</row>
    <row r="65" spans="1:247" s="177" customFormat="1">
      <c r="A65" s="88"/>
      <c r="B65" s="242" t="s">
        <v>1</v>
      </c>
      <c r="C65" s="245"/>
      <c r="D65" s="125"/>
      <c r="E65" s="125"/>
      <c r="F65" s="125"/>
      <c r="G65" s="244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</row>
    <row r="66" spans="1:247" s="177" customFormat="1">
      <c r="A66" s="88"/>
      <c r="B66" s="242" t="s">
        <v>23</v>
      </c>
      <c r="C66" s="243">
        <v>0.08</v>
      </c>
      <c r="D66" s="125"/>
      <c r="E66" s="125"/>
      <c r="F66" s="125"/>
      <c r="G66" s="244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</row>
    <row r="67" spans="1:247" s="177" customFormat="1">
      <c r="A67" s="88"/>
      <c r="B67" s="233" t="s">
        <v>123</v>
      </c>
      <c r="C67" s="246"/>
      <c r="D67" s="125"/>
      <c r="E67" s="125"/>
      <c r="F67" s="125"/>
      <c r="G67" s="244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</row>
    <row r="68" spans="1:247" s="176" customFormat="1" ht="42" customHeight="1">
      <c r="A68" s="280"/>
      <c r="B68" s="129" t="s">
        <v>122</v>
      </c>
      <c r="C68" s="245"/>
      <c r="D68" s="275"/>
      <c r="E68" s="275"/>
      <c r="F68" s="275"/>
      <c r="G68" s="247"/>
    </row>
    <row r="69" spans="1:247" s="173" customFormat="1" ht="72" customHeight="1">
      <c r="A69" s="281">
        <v>54</v>
      </c>
      <c r="B69" s="233" t="s">
        <v>121</v>
      </c>
      <c r="C69" s="227" t="s">
        <v>119</v>
      </c>
      <c r="D69" s="269">
        <v>7.2</v>
      </c>
      <c r="E69" s="276"/>
      <c r="F69" s="267"/>
      <c r="G69" s="248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  <c r="DR69" s="174"/>
      <c r="DS69" s="174"/>
      <c r="DT69" s="174"/>
      <c r="DU69" s="174"/>
      <c r="DV69" s="174"/>
      <c r="DW69" s="174"/>
      <c r="DX69" s="174"/>
      <c r="DY69" s="174"/>
      <c r="DZ69" s="174"/>
      <c r="EA69" s="174"/>
      <c r="EB69" s="174"/>
      <c r="EC69" s="174"/>
      <c r="ED69" s="174"/>
      <c r="EE69" s="174"/>
      <c r="EF69" s="174"/>
      <c r="EG69" s="174"/>
      <c r="EH69" s="174"/>
      <c r="EI69" s="174"/>
      <c r="EJ69" s="174"/>
      <c r="EK69" s="174"/>
      <c r="EL69" s="174"/>
      <c r="EM69" s="174"/>
      <c r="EN69" s="174"/>
      <c r="EO69" s="174"/>
      <c r="EP69" s="174"/>
      <c r="EQ69" s="174"/>
      <c r="ER69" s="174"/>
      <c r="ES69" s="174"/>
      <c r="ET69" s="174"/>
      <c r="EU69" s="174"/>
      <c r="EV69" s="174"/>
      <c r="EW69" s="174"/>
      <c r="EX69" s="174"/>
      <c r="EY69" s="174"/>
      <c r="EZ69" s="174"/>
      <c r="FA69" s="174"/>
      <c r="FB69" s="174"/>
      <c r="FC69" s="174"/>
      <c r="FD69" s="174"/>
      <c r="FE69" s="174"/>
      <c r="FF69" s="174"/>
      <c r="FG69" s="174"/>
      <c r="FH69" s="174"/>
      <c r="FI69" s="174"/>
      <c r="FJ69" s="174"/>
      <c r="FK69" s="174"/>
      <c r="FL69" s="174"/>
      <c r="FM69" s="174"/>
      <c r="FN69" s="174"/>
      <c r="FO69" s="174"/>
      <c r="FP69" s="174"/>
      <c r="FQ69" s="174"/>
      <c r="FR69" s="174"/>
      <c r="FS69" s="174"/>
      <c r="FT69" s="174"/>
      <c r="FU69" s="174"/>
      <c r="FV69" s="174"/>
      <c r="FW69" s="174"/>
      <c r="FX69" s="174"/>
      <c r="FY69" s="174"/>
      <c r="FZ69" s="174"/>
      <c r="GA69" s="174"/>
      <c r="GB69" s="174"/>
      <c r="GC69" s="174"/>
      <c r="GD69" s="174"/>
      <c r="GE69" s="174"/>
      <c r="GF69" s="174"/>
      <c r="GG69" s="174"/>
      <c r="GH69" s="174"/>
      <c r="GI69" s="174"/>
      <c r="GJ69" s="174"/>
      <c r="GK69" s="174"/>
      <c r="GL69" s="174"/>
      <c r="GM69" s="174"/>
      <c r="GN69" s="174"/>
      <c r="GO69" s="174"/>
      <c r="GP69" s="174"/>
      <c r="GQ69" s="174"/>
      <c r="GR69" s="174"/>
      <c r="GS69" s="174"/>
      <c r="GT69" s="174"/>
      <c r="GU69" s="174"/>
      <c r="GV69" s="174"/>
      <c r="GW69" s="174"/>
      <c r="GX69" s="174"/>
      <c r="GY69" s="174"/>
      <c r="GZ69" s="174"/>
      <c r="HA69" s="174"/>
      <c r="HB69" s="174"/>
      <c r="HC69" s="174"/>
      <c r="HD69" s="174"/>
      <c r="HE69" s="174"/>
      <c r="HF69" s="174"/>
      <c r="HG69" s="174"/>
      <c r="HH69" s="174"/>
      <c r="HI69" s="174"/>
      <c r="HJ69" s="174"/>
      <c r="HK69" s="174"/>
      <c r="HL69" s="174"/>
      <c r="HM69" s="174"/>
      <c r="HN69" s="174"/>
      <c r="HO69" s="174"/>
      <c r="HP69" s="174"/>
      <c r="HQ69" s="174"/>
      <c r="HR69" s="174"/>
      <c r="HS69" s="174"/>
      <c r="HT69" s="174"/>
      <c r="HU69" s="174"/>
      <c r="HV69" s="174"/>
      <c r="HW69" s="174"/>
      <c r="HX69" s="174"/>
      <c r="HY69" s="174"/>
      <c r="HZ69" s="174"/>
      <c r="IA69" s="174"/>
      <c r="IB69" s="174"/>
      <c r="IC69" s="174"/>
      <c r="ID69" s="174"/>
      <c r="IE69" s="174"/>
      <c r="IF69" s="174"/>
      <c r="IG69" s="174"/>
      <c r="IH69" s="174"/>
      <c r="II69" s="174"/>
      <c r="IJ69" s="174"/>
      <c r="IK69" s="174"/>
      <c r="IL69" s="174"/>
      <c r="IM69" s="174"/>
    </row>
    <row r="70" spans="1:247" s="173" customFormat="1" ht="48">
      <c r="A70" s="281">
        <v>55</v>
      </c>
      <c r="B70" s="233" t="s">
        <v>120</v>
      </c>
      <c r="C70" s="227" t="s">
        <v>119</v>
      </c>
      <c r="D70" s="269">
        <v>7.2</v>
      </c>
      <c r="E70" s="277"/>
      <c r="F70" s="267"/>
      <c r="G70" s="248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174"/>
      <c r="CH70" s="174"/>
      <c r="CI70" s="174"/>
      <c r="CJ70" s="174"/>
      <c r="CK70" s="174"/>
      <c r="CL70" s="174"/>
      <c r="CM70" s="174"/>
      <c r="CN70" s="174"/>
      <c r="CO70" s="174"/>
      <c r="CP70" s="174"/>
      <c r="CQ70" s="174"/>
      <c r="CR70" s="174"/>
      <c r="CS70" s="174"/>
      <c r="CT70" s="174"/>
      <c r="CU70" s="174"/>
      <c r="CV70" s="174"/>
      <c r="CW70" s="174"/>
      <c r="CX70" s="174"/>
      <c r="CY70" s="174"/>
      <c r="CZ70" s="174"/>
      <c r="DA70" s="174"/>
      <c r="DB70" s="174"/>
      <c r="DC70" s="174"/>
      <c r="DD70" s="174"/>
      <c r="DE70" s="174"/>
      <c r="DF70" s="174"/>
      <c r="DG70" s="174"/>
      <c r="DH70" s="174"/>
      <c r="DI70" s="174"/>
      <c r="DJ70" s="174"/>
      <c r="DK70" s="174"/>
      <c r="DL70" s="174"/>
      <c r="DM70" s="174"/>
      <c r="DN70" s="174"/>
      <c r="DO70" s="174"/>
      <c r="DP70" s="174"/>
      <c r="DQ70" s="174"/>
      <c r="DR70" s="174"/>
      <c r="DS70" s="174"/>
      <c r="DT70" s="174"/>
      <c r="DU70" s="174"/>
      <c r="DV70" s="174"/>
      <c r="DW70" s="174"/>
      <c r="DX70" s="174"/>
      <c r="DY70" s="174"/>
      <c r="DZ70" s="174"/>
      <c r="EA70" s="174"/>
      <c r="EB70" s="174"/>
      <c r="EC70" s="174"/>
      <c r="ED70" s="174"/>
      <c r="EE70" s="174"/>
      <c r="EF70" s="174"/>
      <c r="EG70" s="174"/>
      <c r="EH70" s="174"/>
      <c r="EI70" s="174"/>
      <c r="EJ70" s="174"/>
      <c r="EK70" s="174"/>
      <c r="EL70" s="174"/>
      <c r="EM70" s="174"/>
      <c r="EN70" s="174"/>
      <c r="EO70" s="174"/>
      <c r="EP70" s="174"/>
      <c r="EQ70" s="174"/>
      <c r="ER70" s="174"/>
      <c r="ES70" s="174"/>
      <c r="ET70" s="174"/>
      <c r="EU70" s="174"/>
      <c r="EV70" s="174"/>
      <c r="EW70" s="174"/>
      <c r="EX70" s="174"/>
      <c r="EY70" s="174"/>
      <c r="EZ70" s="174"/>
      <c r="FA70" s="174"/>
      <c r="FB70" s="174"/>
      <c r="FC70" s="174"/>
      <c r="FD70" s="174"/>
      <c r="FE70" s="174"/>
      <c r="FF70" s="174"/>
      <c r="FG70" s="174"/>
      <c r="FH70" s="174"/>
      <c r="FI70" s="174"/>
      <c r="FJ70" s="174"/>
      <c r="FK70" s="174"/>
      <c r="FL70" s="174"/>
      <c r="FM70" s="174"/>
      <c r="FN70" s="174"/>
      <c r="FO70" s="174"/>
      <c r="FP70" s="174"/>
      <c r="FQ70" s="174"/>
      <c r="FR70" s="174"/>
      <c r="FS70" s="174"/>
      <c r="FT70" s="174"/>
      <c r="FU70" s="174"/>
      <c r="FV70" s="174"/>
      <c r="FW70" s="174"/>
      <c r="FX70" s="174"/>
      <c r="FY70" s="174"/>
      <c r="FZ70" s="174"/>
      <c r="GA70" s="174"/>
      <c r="GB70" s="174"/>
      <c r="GC70" s="174"/>
      <c r="GD70" s="174"/>
      <c r="GE70" s="174"/>
      <c r="GF70" s="174"/>
      <c r="GG70" s="174"/>
      <c r="GH70" s="174"/>
      <c r="GI70" s="174"/>
      <c r="GJ70" s="174"/>
      <c r="GK70" s="174"/>
      <c r="GL70" s="174"/>
      <c r="GM70" s="174"/>
      <c r="GN70" s="174"/>
      <c r="GO70" s="174"/>
      <c r="GP70" s="174"/>
      <c r="GQ70" s="174"/>
      <c r="GR70" s="174"/>
      <c r="GS70" s="174"/>
      <c r="GT70" s="174"/>
      <c r="GU70" s="174"/>
      <c r="GV70" s="174"/>
      <c r="GW70" s="174"/>
      <c r="GX70" s="174"/>
      <c r="GY70" s="174"/>
      <c r="GZ70" s="174"/>
      <c r="HA70" s="174"/>
      <c r="HB70" s="174"/>
      <c r="HC70" s="174"/>
      <c r="HD70" s="174"/>
      <c r="HE70" s="174"/>
      <c r="HF70" s="174"/>
      <c r="HG70" s="174"/>
      <c r="HH70" s="174"/>
      <c r="HI70" s="174"/>
      <c r="HJ70" s="174"/>
      <c r="HK70" s="174"/>
      <c r="HL70" s="174"/>
      <c r="HM70" s="174"/>
      <c r="HN70" s="174"/>
      <c r="HO70" s="174"/>
      <c r="HP70" s="174"/>
      <c r="HQ70" s="174"/>
      <c r="HR70" s="174"/>
      <c r="HS70" s="174"/>
      <c r="HT70" s="174"/>
      <c r="HU70" s="174"/>
      <c r="HV70" s="174"/>
      <c r="HW70" s="174"/>
      <c r="HX70" s="174"/>
      <c r="HY70" s="174"/>
      <c r="HZ70" s="174"/>
      <c r="IA70" s="174"/>
      <c r="IB70" s="174"/>
      <c r="IC70" s="174"/>
      <c r="ID70" s="174"/>
      <c r="IE70" s="174"/>
      <c r="IF70" s="174"/>
      <c r="IG70" s="174"/>
      <c r="IH70" s="174"/>
      <c r="II70" s="174"/>
      <c r="IJ70" s="174"/>
      <c r="IK70" s="174"/>
      <c r="IL70" s="174"/>
      <c r="IM70" s="174"/>
    </row>
    <row r="71" spans="1:247" s="171" customFormat="1">
      <c r="A71" s="280"/>
      <c r="B71" s="282" t="s">
        <v>118</v>
      </c>
      <c r="C71" s="279"/>
      <c r="D71" s="267"/>
      <c r="E71" s="267"/>
      <c r="F71" s="269"/>
      <c r="G71" s="249"/>
    </row>
    <row r="72" spans="1:247" s="171" customFormat="1" ht="24.75" customHeight="1">
      <c r="A72" s="95"/>
      <c r="B72" s="242" t="s">
        <v>5</v>
      </c>
      <c r="C72" s="243"/>
      <c r="D72" s="125"/>
      <c r="E72" s="125"/>
      <c r="F72" s="125"/>
      <c r="G72" s="250"/>
    </row>
    <row r="73" spans="1:247" s="171" customFormat="1">
      <c r="A73" s="95"/>
      <c r="B73" s="242" t="s">
        <v>1</v>
      </c>
      <c r="C73" s="245"/>
      <c r="D73" s="125"/>
      <c r="E73" s="125"/>
      <c r="F73" s="125"/>
      <c r="G73" s="250"/>
    </row>
    <row r="74" spans="1:247" s="171" customFormat="1" ht="19.5" customHeight="1">
      <c r="A74" s="95"/>
      <c r="B74" s="242" t="s">
        <v>117</v>
      </c>
      <c r="C74" s="243"/>
      <c r="D74" s="125"/>
      <c r="E74" s="125"/>
      <c r="F74" s="125"/>
      <c r="G74" s="250"/>
    </row>
    <row r="75" spans="1:247" s="171" customFormat="1">
      <c r="A75" s="251"/>
      <c r="B75" s="242" t="s">
        <v>116</v>
      </c>
      <c r="C75" s="246"/>
      <c r="D75" s="125"/>
      <c r="E75" s="125"/>
      <c r="F75" s="125"/>
      <c r="G75" s="250"/>
    </row>
    <row r="76" spans="1:247" s="171" customFormat="1" ht="27.75" customHeight="1">
      <c r="A76" s="251"/>
      <c r="B76" s="242" t="s">
        <v>115</v>
      </c>
      <c r="C76" s="246"/>
      <c r="D76" s="125"/>
      <c r="E76" s="125"/>
      <c r="F76" s="125"/>
      <c r="G76" s="250"/>
    </row>
    <row r="77" spans="1:247" s="3" customFormat="1">
      <c r="A77" s="131"/>
      <c r="B77" s="96" t="s">
        <v>13</v>
      </c>
      <c r="C77" s="97">
        <v>0.18</v>
      </c>
      <c r="D77" s="102"/>
      <c r="E77" s="108"/>
      <c r="F77" s="100"/>
      <c r="G77" s="88"/>
    </row>
    <row r="78" spans="1:247" s="3" customFormat="1">
      <c r="A78" s="131"/>
      <c r="B78" s="105" t="s">
        <v>14</v>
      </c>
      <c r="C78" s="102"/>
      <c r="D78" s="102"/>
      <c r="E78" s="108"/>
      <c r="F78" s="100"/>
      <c r="G78" s="88"/>
    </row>
    <row r="79" spans="1:247" s="3" customFormat="1">
      <c r="A79" s="168"/>
      <c r="C79" s="167"/>
    </row>
    <row r="80" spans="1:247" s="3" customFormat="1">
      <c r="A80" s="168"/>
      <c r="C80" s="167"/>
    </row>
    <row r="81" spans="1:3" s="3" customFormat="1">
      <c r="A81" s="168"/>
      <c r="C81" s="167"/>
    </row>
    <row r="82" spans="1:3" s="3" customFormat="1">
      <c r="A82" s="168"/>
      <c r="C82" s="167"/>
    </row>
    <row r="83" spans="1:3" s="3" customFormat="1">
      <c r="A83" s="168"/>
      <c r="C83" s="167"/>
    </row>
    <row r="84" spans="1:3" s="3" customFormat="1">
      <c r="A84" s="168"/>
      <c r="C84" s="167"/>
    </row>
    <row r="85" spans="1:3" s="3" customFormat="1">
      <c r="A85" s="168"/>
      <c r="C85" s="167"/>
    </row>
    <row r="86" spans="1:3" s="3" customFormat="1">
      <c r="A86" s="168"/>
      <c r="C86" s="167"/>
    </row>
    <row r="87" spans="1:3" s="3" customFormat="1">
      <c r="A87" s="168"/>
      <c r="C87" s="167"/>
    </row>
    <row r="88" spans="1:3" s="3" customFormat="1">
      <c r="A88" s="168"/>
      <c r="C88" s="167"/>
    </row>
    <row r="89" spans="1:3" s="3" customFormat="1">
      <c r="A89" s="168"/>
      <c r="C89" s="167"/>
    </row>
    <row r="90" spans="1:3" s="3" customFormat="1">
      <c r="A90" s="168"/>
      <c r="C90" s="167"/>
    </row>
    <row r="91" spans="1:3" s="3" customFormat="1">
      <c r="A91" s="168"/>
      <c r="C91" s="167"/>
    </row>
    <row r="92" spans="1:3" s="3" customFormat="1">
      <c r="A92" s="168"/>
      <c r="C92" s="167"/>
    </row>
    <row r="93" spans="1:3" s="3" customFormat="1">
      <c r="A93" s="168"/>
      <c r="C93" s="167"/>
    </row>
    <row r="94" spans="1:3" s="3" customFormat="1">
      <c r="A94" s="168"/>
      <c r="C94" s="167"/>
    </row>
    <row r="95" spans="1:3" s="3" customFormat="1">
      <c r="A95" s="168"/>
      <c r="C95" s="167"/>
    </row>
    <row r="96" spans="1:3" s="3" customFormat="1">
      <c r="A96" s="168"/>
      <c r="C96" s="167"/>
    </row>
    <row r="97" spans="1:3" s="3" customFormat="1">
      <c r="A97" s="168"/>
      <c r="C97" s="167"/>
    </row>
    <row r="98" spans="1:3" s="3" customFormat="1">
      <c r="A98" s="168"/>
      <c r="C98" s="167"/>
    </row>
    <row r="99" spans="1:3" s="3" customFormat="1">
      <c r="A99" s="168"/>
      <c r="C99" s="167"/>
    </row>
    <row r="100" spans="1:3" s="3" customFormat="1">
      <c r="A100" s="168"/>
      <c r="C100" s="167"/>
    </row>
    <row r="101" spans="1:3" s="3" customFormat="1">
      <c r="A101" s="168"/>
      <c r="C101" s="167"/>
    </row>
    <row r="102" spans="1:3" s="3" customFormat="1">
      <c r="A102" s="168"/>
      <c r="C102" s="167"/>
    </row>
    <row r="103" spans="1:3" s="3" customFormat="1">
      <c r="A103" s="168"/>
      <c r="C103" s="167"/>
    </row>
    <row r="104" spans="1:3" s="3" customFormat="1">
      <c r="A104" s="168"/>
      <c r="C104" s="167"/>
    </row>
    <row r="105" spans="1:3" s="3" customFormat="1">
      <c r="A105" s="168"/>
      <c r="C105" s="167"/>
    </row>
    <row r="106" spans="1:3" s="3" customFormat="1">
      <c r="A106" s="168"/>
      <c r="C106" s="167"/>
    </row>
    <row r="107" spans="1:3" s="3" customFormat="1">
      <c r="A107" s="168"/>
      <c r="C107" s="167"/>
    </row>
  </sheetData>
  <autoFilter ref="A8:F76" xr:uid="{750A01B0-6626-4375-8D81-052E1DD418AD}"/>
  <mergeCells count="11">
    <mergeCell ref="G6:G7"/>
    <mergeCell ref="B1:F1"/>
    <mergeCell ref="A2:F2"/>
    <mergeCell ref="A3:F3"/>
    <mergeCell ref="B5:F5"/>
    <mergeCell ref="A6:A7"/>
    <mergeCell ref="B6:B7"/>
    <mergeCell ref="C6:C7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fitToWidth="0" fitToHeight="0" orientation="landscape" r:id="rId1"/>
  <headerFooter alignWithMargins="0">
    <oddHeader>&amp;Rდანართი № 1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375DC-1D4F-473F-A331-695654AB713B}">
  <sheetPr>
    <tabColor theme="0"/>
  </sheetPr>
  <dimension ref="A1:IH527"/>
  <sheetViews>
    <sheetView topLeftCell="A2" zoomScale="80" zoomScaleNormal="80" workbookViewId="0">
      <selection activeCell="L26" sqref="L26"/>
    </sheetView>
  </sheetViews>
  <sheetFormatPr defaultColWidth="9.08984375" defaultRowHeight="14.5"/>
  <cols>
    <col min="1" max="1" width="3.90625" style="195" customWidth="1"/>
    <col min="2" max="2" width="43.54296875" style="194" customWidth="1"/>
    <col min="3" max="3" width="8" style="193" customWidth="1"/>
    <col min="4" max="4" width="13.453125" style="191" bestFit="1" customWidth="1"/>
    <col min="5" max="5" width="9.453125" style="191" bestFit="1" customWidth="1"/>
    <col min="6" max="6" width="15.90625" style="191" bestFit="1" customWidth="1"/>
    <col min="7" max="7" width="29.08984375" style="192" customWidth="1"/>
    <col min="8" max="11" width="8.90625" style="190" customWidth="1"/>
    <col min="12" max="16384" width="9.08984375" style="190"/>
  </cols>
  <sheetData>
    <row r="1" spans="1:7" customFormat="1" ht="30" customHeight="1">
      <c r="A1" s="51"/>
      <c r="B1" s="303" t="s">
        <v>101</v>
      </c>
      <c r="C1" s="303"/>
      <c r="D1" s="303"/>
      <c r="E1" s="303"/>
      <c r="F1" s="303"/>
      <c r="G1" s="303"/>
    </row>
    <row r="2" spans="1:7">
      <c r="A2" s="225"/>
      <c r="B2" s="223"/>
      <c r="C2" s="223"/>
      <c r="D2" s="223"/>
      <c r="E2" s="223"/>
      <c r="F2" s="223"/>
      <c r="G2" s="224"/>
    </row>
    <row r="3" spans="1:7" s="75" customFormat="1" ht="16">
      <c r="A3" s="301" t="s">
        <v>198</v>
      </c>
      <c r="B3" s="301"/>
      <c r="C3" s="301"/>
      <c r="D3" s="301"/>
      <c r="E3" s="301"/>
      <c r="F3" s="301"/>
      <c r="G3" s="301"/>
    </row>
    <row r="4" spans="1:7" ht="20">
      <c r="A4" s="220"/>
      <c r="B4" s="222"/>
      <c r="C4" s="202"/>
      <c r="D4" s="202"/>
      <c r="E4" s="202"/>
      <c r="F4" s="202"/>
      <c r="G4" s="221"/>
    </row>
    <row r="5" spans="1:7" ht="15.5">
      <c r="A5" s="305" t="s">
        <v>197</v>
      </c>
      <c r="B5" s="305"/>
      <c r="C5" s="305"/>
      <c r="D5" s="305"/>
      <c r="E5" s="305"/>
      <c r="F5" s="305"/>
      <c r="G5" s="305"/>
    </row>
    <row r="6" spans="1:7" ht="19.5">
      <c r="A6" s="220"/>
      <c r="B6" s="306"/>
      <c r="C6" s="306"/>
      <c r="D6" s="306"/>
      <c r="E6" s="306"/>
      <c r="F6" s="306"/>
      <c r="G6" s="306"/>
    </row>
    <row r="7" spans="1:7" ht="19.5">
      <c r="A7" s="220"/>
      <c r="B7" s="218"/>
      <c r="C7" s="219"/>
      <c r="D7" s="218"/>
      <c r="E7" s="218"/>
      <c r="F7" s="218"/>
      <c r="G7" s="218"/>
    </row>
    <row r="8" spans="1:7" ht="24" customHeight="1">
      <c r="A8" s="299" t="s">
        <v>20</v>
      </c>
      <c r="B8" s="296" t="s">
        <v>21</v>
      </c>
      <c r="C8" s="296" t="s">
        <v>22</v>
      </c>
      <c r="D8" s="296" t="s">
        <v>24</v>
      </c>
      <c r="E8" s="300" t="s">
        <v>35</v>
      </c>
      <c r="F8" s="296" t="s">
        <v>36</v>
      </c>
      <c r="G8" s="296" t="s">
        <v>37</v>
      </c>
    </row>
    <row r="9" spans="1:7" ht="42.75" customHeight="1">
      <c r="A9" s="299"/>
      <c r="B9" s="296"/>
      <c r="C9" s="296"/>
      <c r="D9" s="296"/>
      <c r="E9" s="300"/>
      <c r="F9" s="296"/>
      <c r="G9" s="296"/>
    </row>
    <row r="10" spans="1:7" ht="16">
      <c r="A10" s="131">
        <v>1</v>
      </c>
      <c r="B10" s="129">
        <v>2</v>
      </c>
      <c r="C10" s="129">
        <v>3</v>
      </c>
      <c r="D10" s="129">
        <v>4</v>
      </c>
      <c r="E10" s="95">
        <v>5</v>
      </c>
      <c r="F10" s="95">
        <v>6</v>
      </c>
      <c r="G10" s="88">
        <v>7</v>
      </c>
    </row>
    <row r="11" spans="1:7">
      <c r="A11" s="252">
        <v>1</v>
      </c>
      <c r="B11" s="253" t="s">
        <v>196</v>
      </c>
      <c r="C11" s="254" t="s">
        <v>3</v>
      </c>
      <c r="D11" s="214">
        <v>1</v>
      </c>
      <c r="E11" s="214"/>
      <c r="F11" s="214"/>
      <c r="G11" s="217"/>
    </row>
    <row r="12" spans="1:7">
      <c r="A12" s="255">
        <v>2</v>
      </c>
      <c r="B12" s="256" t="s">
        <v>195</v>
      </c>
      <c r="C12" s="238" t="s">
        <v>3</v>
      </c>
      <c r="D12" s="214">
        <v>2</v>
      </c>
      <c r="E12" s="214"/>
      <c r="F12" s="214"/>
      <c r="G12" s="211"/>
    </row>
    <row r="13" spans="1:7" s="216" customFormat="1" ht="28.5" customHeight="1">
      <c r="A13" s="252">
        <v>3</v>
      </c>
      <c r="B13" s="257" t="s">
        <v>194</v>
      </c>
      <c r="C13" s="238" t="s">
        <v>3</v>
      </c>
      <c r="D13" s="214">
        <v>1</v>
      </c>
      <c r="E13" s="214"/>
      <c r="F13" s="214"/>
      <c r="G13" s="212"/>
    </row>
    <row r="14" spans="1:7" s="216" customFormat="1" ht="28.5" customHeight="1">
      <c r="A14" s="255">
        <v>4</v>
      </c>
      <c r="B14" s="257" t="s">
        <v>193</v>
      </c>
      <c r="C14" s="238" t="s">
        <v>3</v>
      </c>
      <c r="D14" s="214">
        <v>3</v>
      </c>
      <c r="E14" s="214"/>
      <c r="F14" s="214"/>
      <c r="G14" s="212"/>
    </row>
    <row r="15" spans="1:7" s="216" customFormat="1" ht="28.5" customHeight="1">
      <c r="A15" s="252">
        <v>5</v>
      </c>
      <c r="B15" s="257" t="s">
        <v>192</v>
      </c>
      <c r="C15" s="238" t="s">
        <v>3</v>
      </c>
      <c r="D15" s="214">
        <v>1</v>
      </c>
      <c r="E15" s="214"/>
      <c r="F15" s="214"/>
      <c r="G15" s="212"/>
    </row>
    <row r="16" spans="1:7" s="196" customFormat="1">
      <c r="A16" s="255">
        <v>6</v>
      </c>
      <c r="B16" s="258" t="s">
        <v>191</v>
      </c>
      <c r="C16" s="111" t="s">
        <v>3</v>
      </c>
      <c r="D16" s="214">
        <v>1</v>
      </c>
      <c r="E16" s="214"/>
      <c r="F16" s="214"/>
      <c r="G16" s="211"/>
    </row>
    <row r="17" spans="1:242" s="196" customFormat="1" ht="16">
      <c r="A17" s="252">
        <v>7</v>
      </c>
      <c r="B17" s="259" t="s">
        <v>190</v>
      </c>
      <c r="C17" s="260" t="s">
        <v>3</v>
      </c>
      <c r="D17" s="214">
        <v>25</v>
      </c>
      <c r="E17" s="214"/>
      <c r="F17" s="214"/>
      <c r="G17" s="211"/>
    </row>
    <row r="18" spans="1:242" s="196" customFormat="1" ht="16">
      <c r="A18" s="255">
        <v>8</v>
      </c>
      <c r="B18" s="259" t="s">
        <v>189</v>
      </c>
      <c r="C18" s="260" t="s">
        <v>3</v>
      </c>
      <c r="D18" s="214">
        <v>25</v>
      </c>
      <c r="E18" s="214"/>
      <c r="F18" s="214"/>
      <c r="G18" s="211"/>
    </row>
    <row r="19" spans="1:242" ht="35.25" customHeight="1">
      <c r="A19" s="252">
        <v>9</v>
      </c>
      <c r="B19" s="156" t="s">
        <v>188</v>
      </c>
      <c r="C19" s="238" t="s">
        <v>3</v>
      </c>
      <c r="D19" s="214">
        <v>1</v>
      </c>
      <c r="E19" s="214"/>
      <c r="F19" s="214"/>
      <c r="G19" s="211"/>
    </row>
    <row r="20" spans="1:242" s="47" customFormat="1" ht="32">
      <c r="A20" s="255">
        <v>10</v>
      </c>
      <c r="B20" s="230" t="s">
        <v>187</v>
      </c>
      <c r="C20" s="231" t="s">
        <v>3</v>
      </c>
      <c r="D20" s="214">
        <v>4</v>
      </c>
      <c r="E20" s="214"/>
      <c r="F20" s="214"/>
      <c r="G20" s="113"/>
      <c r="H20" s="186"/>
      <c r="I20" s="186"/>
      <c r="J20" s="186"/>
      <c r="K20" s="186"/>
      <c r="L20" s="186"/>
      <c r="M20" s="186"/>
      <c r="N20" s="186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5"/>
      <c r="FG20" s="185"/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5"/>
      <c r="GK20" s="185"/>
      <c r="GL20" s="185"/>
      <c r="GM20" s="185"/>
      <c r="GN20" s="185"/>
      <c r="GO20" s="185"/>
      <c r="GP20" s="185"/>
      <c r="GQ20" s="185"/>
      <c r="GR20" s="185"/>
      <c r="GS20" s="185"/>
      <c r="GT20" s="185"/>
      <c r="GU20" s="185"/>
      <c r="GV20" s="185"/>
      <c r="GW20" s="185"/>
      <c r="GX20" s="185"/>
      <c r="GY20" s="185"/>
      <c r="GZ20" s="185"/>
      <c r="HA20" s="185"/>
      <c r="HB20" s="185"/>
      <c r="HC20" s="185"/>
      <c r="HD20" s="185"/>
      <c r="HE20" s="185"/>
      <c r="HF20" s="185"/>
      <c r="HG20" s="185"/>
      <c r="HH20" s="185"/>
      <c r="HI20" s="185"/>
      <c r="HJ20" s="185"/>
      <c r="HK20" s="185"/>
      <c r="HL20" s="185"/>
      <c r="HM20" s="185"/>
      <c r="HN20" s="185"/>
      <c r="HO20" s="185"/>
      <c r="HP20" s="185"/>
      <c r="HQ20" s="185"/>
      <c r="HR20" s="185"/>
      <c r="HS20" s="185"/>
      <c r="HT20" s="185"/>
      <c r="HU20" s="185"/>
      <c r="HV20" s="185"/>
      <c r="HW20" s="185"/>
      <c r="HX20" s="185"/>
      <c r="HY20" s="185"/>
      <c r="HZ20" s="185"/>
      <c r="IA20" s="185"/>
      <c r="IB20" s="185"/>
      <c r="IC20" s="185"/>
      <c r="ID20" s="185"/>
      <c r="IE20" s="185"/>
      <c r="IF20" s="185"/>
      <c r="IG20" s="185"/>
      <c r="IH20" s="185"/>
    </row>
    <row r="21" spans="1:242" s="46" customFormat="1" ht="16">
      <c r="A21" s="252">
        <v>11</v>
      </c>
      <c r="B21" s="261" t="s">
        <v>186</v>
      </c>
      <c r="C21" s="245" t="s">
        <v>49</v>
      </c>
      <c r="D21" s="214">
        <v>2</v>
      </c>
      <c r="E21" s="214"/>
      <c r="F21" s="214"/>
      <c r="G21" s="21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</row>
    <row r="22" spans="1:242" s="46" customFormat="1" ht="16">
      <c r="A22" s="255">
        <v>12</v>
      </c>
      <c r="B22" s="261" t="s">
        <v>185</v>
      </c>
      <c r="C22" s="245" t="s">
        <v>49</v>
      </c>
      <c r="D22" s="214">
        <v>1</v>
      </c>
      <c r="E22" s="214"/>
      <c r="F22" s="214"/>
      <c r="G22" s="21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</row>
    <row r="23" spans="1:242">
      <c r="A23" s="252">
        <v>13</v>
      </c>
      <c r="B23" s="258" t="s">
        <v>184</v>
      </c>
      <c r="C23" s="238" t="s">
        <v>3</v>
      </c>
      <c r="D23" s="214">
        <v>42</v>
      </c>
      <c r="E23" s="214"/>
      <c r="F23" s="214"/>
      <c r="G23" s="211"/>
    </row>
    <row r="24" spans="1:242" ht="15" thickBot="1">
      <c r="A24" s="255">
        <v>14</v>
      </c>
      <c r="B24" s="262" t="s">
        <v>183</v>
      </c>
      <c r="C24" s="238" t="s">
        <v>4</v>
      </c>
      <c r="D24" s="214">
        <v>1400</v>
      </c>
      <c r="E24" s="214"/>
      <c r="F24" s="214"/>
      <c r="G24" s="212"/>
    </row>
    <row r="25" spans="1:242" s="177" customFormat="1" ht="20.25" customHeight="1" thickBot="1">
      <c r="A25" s="181"/>
      <c r="B25" s="59" t="s">
        <v>1</v>
      </c>
      <c r="C25" s="210"/>
      <c r="D25" s="172"/>
      <c r="E25" s="172"/>
      <c r="F25" s="180"/>
      <c r="G25" s="180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79"/>
      <c r="CQ25" s="179"/>
      <c r="CR25" s="179"/>
      <c r="CS25" s="179"/>
      <c r="CT25" s="179"/>
      <c r="CU25" s="179"/>
      <c r="CV25" s="179"/>
      <c r="CW25" s="179"/>
      <c r="CX25" s="179"/>
      <c r="CY25" s="179"/>
      <c r="CZ25" s="179"/>
      <c r="DA25" s="179"/>
      <c r="DB25" s="179"/>
      <c r="DC25" s="179"/>
      <c r="DD25" s="179"/>
      <c r="DE25" s="179"/>
      <c r="DF25" s="179"/>
      <c r="DG25" s="179"/>
      <c r="DH25" s="179"/>
      <c r="DI25" s="179"/>
      <c r="DJ25" s="179"/>
      <c r="DK25" s="179"/>
      <c r="DL25" s="179"/>
      <c r="DM25" s="179"/>
      <c r="DN25" s="179"/>
      <c r="DO25" s="179"/>
      <c r="DP25" s="179"/>
      <c r="DQ25" s="179"/>
      <c r="DR25" s="179"/>
      <c r="DS25" s="179"/>
      <c r="DT25" s="179"/>
      <c r="DU25" s="179"/>
      <c r="DV25" s="179"/>
      <c r="DW25" s="179"/>
      <c r="DX25" s="179"/>
      <c r="DY25" s="179"/>
      <c r="DZ25" s="179"/>
      <c r="EA25" s="179"/>
      <c r="EB25" s="179"/>
      <c r="EC25" s="179"/>
      <c r="ED25" s="179"/>
      <c r="EE25" s="179"/>
      <c r="EF25" s="179"/>
      <c r="EG25" s="179"/>
      <c r="EH25" s="179"/>
      <c r="EI25" s="179"/>
      <c r="EJ25" s="179"/>
      <c r="EK25" s="179"/>
      <c r="EL25" s="179"/>
      <c r="EM25" s="179"/>
      <c r="EN25" s="179"/>
      <c r="EO25" s="179"/>
      <c r="EP25" s="179"/>
      <c r="EQ25" s="179"/>
      <c r="ER25" s="179"/>
      <c r="ES25" s="179"/>
      <c r="ET25" s="179"/>
      <c r="EU25" s="179"/>
      <c r="EV25" s="179"/>
      <c r="EW25" s="179"/>
      <c r="EX25" s="179"/>
      <c r="EY25" s="179"/>
      <c r="EZ25" s="179"/>
      <c r="FA25" s="179"/>
      <c r="FB25" s="179"/>
      <c r="FC25" s="179"/>
      <c r="FD25" s="179"/>
      <c r="FE25" s="179"/>
      <c r="FF25" s="179"/>
      <c r="FG25" s="179"/>
      <c r="FH25" s="179"/>
      <c r="FI25" s="179"/>
      <c r="FJ25" s="179"/>
      <c r="FK25" s="179"/>
      <c r="FL25" s="179"/>
      <c r="FM25" s="179"/>
      <c r="FN25" s="179"/>
      <c r="FO25" s="179"/>
      <c r="FP25" s="179"/>
      <c r="FQ25" s="179"/>
      <c r="FR25" s="179"/>
      <c r="FS25" s="179"/>
      <c r="FT25" s="179"/>
      <c r="FU25" s="179"/>
      <c r="FV25" s="179"/>
      <c r="FW25" s="179"/>
      <c r="FX25" s="179"/>
      <c r="FY25" s="179"/>
      <c r="FZ25" s="179"/>
      <c r="GA25" s="179"/>
      <c r="GB25" s="179"/>
      <c r="GC25" s="179"/>
      <c r="GD25" s="179"/>
      <c r="GE25" s="179"/>
      <c r="GF25" s="179"/>
      <c r="GG25" s="179"/>
      <c r="GH25" s="179"/>
      <c r="GI25" s="179"/>
      <c r="GJ25" s="179"/>
      <c r="GK25" s="179"/>
      <c r="GL25" s="179"/>
      <c r="GM25" s="179"/>
      <c r="GN25" s="179"/>
      <c r="GO25" s="179"/>
      <c r="GP25" s="179"/>
      <c r="GQ25" s="179"/>
      <c r="GR25" s="179"/>
      <c r="GS25" s="179"/>
      <c r="GT25" s="179"/>
      <c r="GU25" s="179"/>
      <c r="GV25" s="179"/>
      <c r="GW25" s="179"/>
      <c r="GX25" s="179"/>
      <c r="GY25" s="179"/>
      <c r="GZ25" s="179"/>
      <c r="HA25" s="179"/>
      <c r="HB25" s="179"/>
      <c r="HC25" s="179"/>
      <c r="HD25" s="179"/>
      <c r="HE25" s="179"/>
      <c r="HF25" s="179"/>
      <c r="HG25" s="179"/>
      <c r="HH25" s="179"/>
      <c r="HI25" s="179"/>
      <c r="HJ25" s="179"/>
      <c r="HK25" s="179"/>
      <c r="HL25" s="179"/>
      <c r="HM25" s="179"/>
      <c r="HN25" s="179"/>
      <c r="HO25" s="179"/>
      <c r="HP25" s="179"/>
      <c r="HQ25" s="179"/>
      <c r="HR25" s="179"/>
      <c r="HS25" s="179"/>
      <c r="HT25" s="179"/>
      <c r="HU25" s="179"/>
      <c r="HV25" s="179"/>
      <c r="HW25" s="179"/>
      <c r="HX25" s="179"/>
      <c r="HY25" s="179"/>
      <c r="HZ25" s="179"/>
      <c r="IA25" s="179"/>
      <c r="IB25" s="179"/>
      <c r="IC25" s="179"/>
      <c r="ID25" s="179"/>
      <c r="IE25" s="179"/>
      <c r="IF25" s="179"/>
      <c r="IG25" s="179"/>
    </row>
    <row r="26" spans="1:242" s="177" customFormat="1" ht="36" customHeight="1">
      <c r="A26" s="88"/>
      <c r="B26" s="242" t="s">
        <v>124</v>
      </c>
      <c r="C26" s="243"/>
      <c r="D26" s="125"/>
      <c r="E26" s="125"/>
      <c r="F26" s="125"/>
      <c r="G26" s="244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</row>
    <row r="27" spans="1:242" s="177" customFormat="1" ht="16">
      <c r="A27" s="88"/>
      <c r="B27" s="242" t="s">
        <v>1</v>
      </c>
      <c r="C27" s="245"/>
      <c r="D27" s="125"/>
      <c r="E27" s="125"/>
      <c r="F27" s="125"/>
      <c r="G27" s="244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</row>
    <row r="28" spans="1:242" s="177" customFormat="1" ht="16">
      <c r="A28" s="88"/>
      <c r="B28" s="242" t="s">
        <v>23</v>
      </c>
      <c r="C28" s="243"/>
      <c r="D28" s="125"/>
      <c r="E28" s="125"/>
      <c r="F28" s="125"/>
      <c r="G28" s="244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</row>
    <row r="29" spans="1:242" s="177" customFormat="1" ht="16">
      <c r="A29" s="88"/>
      <c r="B29" s="233" t="s">
        <v>123</v>
      </c>
      <c r="C29" s="246"/>
      <c r="D29" s="125"/>
      <c r="E29" s="125"/>
      <c r="F29" s="125"/>
      <c r="G29" s="244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</row>
    <row r="30" spans="1:242" ht="16">
      <c r="A30" s="131"/>
      <c r="B30" s="96" t="s">
        <v>13</v>
      </c>
      <c r="C30" s="97">
        <v>0.18</v>
      </c>
      <c r="D30" s="102"/>
      <c r="E30" s="108"/>
      <c r="F30" s="100"/>
      <c r="G30" s="263"/>
    </row>
    <row r="31" spans="1:242" ht="16">
      <c r="A31" s="131"/>
      <c r="B31" s="105" t="s">
        <v>14</v>
      </c>
      <c r="C31" s="108"/>
      <c r="D31" s="102"/>
      <c r="E31" s="108"/>
      <c r="F31" s="100"/>
      <c r="G31" s="263"/>
    </row>
    <row r="32" spans="1:242">
      <c r="A32" s="204"/>
      <c r="B32" s="193"/>
      <c r="D32" s="193"/>
      <c r="E32" s="193"/>
      <c r="F32" s="193"/>
      <c r="G32" s="203"/>
    </row>
    <row r="33" spans="1:7">
      <c r="A33" s="204"/>
      <c r="B33" s="193"/>
      <c r="D33" s="193"/>
      <c r="E33" s="193"/>
      <c r="F33" s="193"/>
      <c r="G33" s="203"/>
    </row>
    <row r="34" spans="1:7">
      <c r="A34" s="204"/>
      <c r="B34" s="193"/>
      <c r="D34" s="193"/>
      <c r="E34" s="193"/>
      <c r="F34" s="193"/>
      <c r="G34" s="203"/>
    </row>
    <row r="35" spans="1:7">
      <c r="A35" s="204"/>
      <c r="B35" s="193"/>
      <c r="D35" s="193"/>
      <c r="E35" s="193"/>
      <c r="F35" s="193"/>
      <c r="G35" s="203"/>
    </row>
    <row r="36" spans="1:7">
      <c r="A36" s="204"/>
      <c r="B36" s="193"/>
      <c r="D36" s="193"/>
      <c r="E36" s="193"/>
      <c r="F36" s="193"/>
      <c r="G36" s="203"/>
    </row>
    <row r="37" spans="1:7">
      <c r="A37" s="204"/>
      <c r="B37" s="193"/>
      <c r="D37" s="193"/>
      <c r="E37" s="193"/>
      <c r="F37" s="193"/>
      <c r="G37" s="203"/>
    </row>
    <row r="38" spans="1:7">
      <c r="A38" s="204"/>
      <c r="B38" s="193"/>
      <c r="D38" s="193"/>
      <c r="E38" s="193"/>
      <c r="F38" s="193"/>
      <c r="G38" s="203"/>
    </row>
    <row r="39" spans="1:7">
      <c r="A39" s="204"/>
      <c r="B39" s="193"/>
      <c r="D39" s="193"/>
      <c r="E39" s="193"/>
      <c r="F39" s="193"/>
      <c r="G39" s="203"/>
    </row>
    <row r="40" spans="1:7">
      <c r="A40" s="204"/>
      <c r="B40" s="193"/>
      <c r="D40" s="193"/>
      <c r="E40" s="193"/>
      <c r="F40" s="193"/>
      <c r="G40" s="203"/>
    </row>
    <row r="41" spans="1:7">
      <c r="A41" s="204"/>
      <c r="B41" s="193"/>
      <c r="D41" s="193"/>
      <c r="E41" s="193"/>
      <c r="F41" s="193"/>
      <c r="G41" s="203"/>
    </row>
    <row r="42" spans="1:7">
      <c r="A42" s="204"/>
      <c r="B42" s="193"/>
      <c r="D42" s="193"/>
      <c r="E42" s="193"/>
      <c r="F42" s="193"/>
      <c r="G42" s="203"/>
    </row>
    <row r="43" spans="1:7">
      <c r="A43" s="204"/>
      <c r="B43" s="193"/>
      <c r="D43" s="193"/>
      <c r="E43" s="193"/>
      <c r="F43" s="193"/>
      <c r="G43" s="203"/>
    </row>
    <row r="44" spans="1:7">
      <c r="A44" s="204"/>
      <c r="B44" s="193"/>
      <c r="D44" s="193"/>
      <c r="E44" s="193"/>
      <c r="F44" s="193"/>
      <c r="G44" s="203"/>
    </row>
    <row r="45" spans="1:7">
      <c r="A45" s="204"/>
      <c r="B45" s="193"/>
      <c r="D45" s="193"/>
      <c r="E45" s="193"/>
      <c r="F45" s="193"/>
      <c r="G45" s="203"/>
    </row>
    <row r="46" spans="1:7">
      <c r="A46" s="204"/>
      <c r="B46" s="193"/>
      <c r="D46" s="193"/>
      <c r="E46" s="193"/>
      <c r="F46" s="193"/>
      <c r="G46" s="203"/>
    </row>
    <row r="47" spans="1:7">
      <c r="A47" s="204"/>
      <c r="B47" s="193"/>
      <c r="D47" s="193"/>
      <c r="E47" s="193"/>
      <c r="F47" s="193"/>
      <c r="G47" s="203"/>
    </row>
    <row r="48" spans="1:7">
      <c r="A48" s="204"/>
      <c r="B48" s="193"/>
      <c r="D48" s="193"/>
      <c r="E48" s="193"/>
      <c r="F48" s="193"/>
      <c r="G48" s="203"/>
    </row>
    <row r="49" spans="1:7">
      <c r="A49" s="204"/>
      <c r="B49" s="193"/>
      <c r="D49" s="193"/>
      <c r="E49" s="193"/>
      <c r="F49" s="193"/>
      <c r="G49" s="203"/>
    </row>
    <row r="50" spans="1:7">
      <c r="A50" s="204"/>
      <c r="B50" s="193"/>
      <c r="D50" s="193"/>
      <c r="E50" s="193"/>
      <c r="F50" s="193"/>
      <c r="G50" s="203"/>
    </row>
    <row r="51" spans="1:7">
      <c r="A51" s="204"/>
      <c r="B51" s="193"/>
      <c r="D51" s="193"/>
      <c r="E51" s="193"/>
      <c r="F51" s="193"/>
      <c r="G51" s="203"/>
    </row>
    <row r="52" spans="1:7">
      <c r="A52" s="204"/>
      <c r="B52" s="193"/>
      <c r="D52" s="193"/>
      <c r="E52" s="193"/>
      <c r="F52" s="193"/>
      <c r="G52" s="203"/>
    </row>
    <row r="53" spans="1:7">
      <c r="A53" s="204"/>
      <c r="B53" s="193"/>
      <c r="D53" s="193"/>
      <c r="E53" s="193"/>
      <c r="F53" s="193"/>
      <c r="G53" s="203"/>
    </row>
    <row r="54" spans="1:7">
      <c r="A54" s="204"/>
      <c r="B54" s="193"/>
      <c r="D54" s="193"/>
      <c r="E54" s="193"/>
      <c r="F54" s="193"/>
      <c r="G54" s="203"/>
    </row>
    <row r="55" spans="1:7">
      <c r="A55" s="204"/>
      <c r="B55" s="193"/>
      <c r="D55" s="193"/>
      <c r="E55" s="193"/>
      <c r="F55" s="193"/>
      <c r="G55" s="203"/>
    </row>
    <row r="56" spans="1:7">
      <c r="A56" s="204"/>
      <c r="B56" s="193"/>
      <c r="D56" s="193"/>
      <c r="E56" s="193"/>
      <c r="F56" s="193"/>
      <c r="G56" s="203"/>
    </row>
    <row r="57" spans="1:7">
      <c r="A57" s="204"/>
      <c r="B57" s="193"/>
      <c r="D57" s="193"/>
      <c r="E57" s="193"/>
      <c r="F57" s="193"/>
      <c r="G57" s="203"/>
    </row>
    <row r="58" spans="1:7">
      <c r="A58" s="204"/>
      <c r="B58" s="193"/>
      <c r="D58" s="193"/>
      <c r="E58" s="193"/>
      <c r="F58" s="193"/>
      <c r="G58" s="203"/>
    </row>
    <row r="59" spans="1:7">
      <c r="A59" s="204"/>
      <c r="B59" s="193"/>
      <c r="D59" s="193"/>
      <c r="E59" s="193"/>
      <c r="F59" s="193"/>
      <c r="G59" s="203"/>
    </row>
    <row r="60" spans="1:7">
      <c r="A60" s="204"/>
      <c r="B60" s="193"/>
      <c r="D60" s="193"/>
      <c r="E60" s="193"/>
      <c r="F60" s="193"/>
      <c r="G60" s="203"/>
    </row>
    <row r="61" spans="1:7">
      <c r="A61" s="204"/>
      <c r="B61" s="193"/>
      <c r="D61" s="193"/>
      <c r="E61" s="193"/>
      <c r="F61" s="193"/>
      <c r="G61" s="203"/>
    </row>
    <row r="62" spans="1:7">
      <c r="A62" s="204"/>
      <c r="B62" s="193"/>
      <c r="D62" s="193"/>
      <c r="E62" s="193"/>
      <c r="F62" s="193"/>
      <c r="G62" s="203"/>
    </row>
    <row r="63" spans="1:7">
      <c r="A63" s="204"/>
      <c r="B63" s="193"/>
      <c r="D63" s="193"/>
      <c r="E63" s="193"/>
      <c r="F63" s="193"/>
      <c r="G63" s="203"/>
    </row>
    <row r="64" spans="1:7">
      <c r="A64" s="204"/>
      <c r="B64" s="193"/>
      <c r="D64" s="193"/>
      <c r="E64" s="193"/>
      <c r="F64" s="193"/>
      <c r="G64" s="203"/>
    </row>
    <row r="65" spans="1:7">
      <c r="A65" s="204"/>
      <c r="B65" s="193"/>
      <c r="D65" s="193"/>
      <c r="E65" s="193"/>
      <c r="F65" s="193"/>
      <c r="G65" s="203"/>
    </row>
    <row r="66" spans="1:7">
      <c r="A66" s="204"/>
      <c r="B66" s="193"/>
      <c r="D66" s="193"/>
      <c r="E66" s="193"/>
      <c r="F66" s="193"/>
      <c r="G66" s="203"/>
    </row>
    <row r="67" spans="1:7">
      <c r="A67" s="204"/>
      <c r="B67" s="193"/>
      <c r="D67" s="193"/>
      <c r="E67" s="193"/>
      <c r="F67" s="193"/>
      <c r="G67" s="203"/>
    </row>
    <row r="68" spans="1:7">
      <c r="A68" s="204"/>
      <c r="B68" s="193"/>
      <c r="D68" s="193"/>
      <c r="E68" s="193"/>
      <c r="F68" s="193"/>
      <c r="G68" s="203"/>
    </row>
    <row r="69" spans="1:7">
      <c r="A69" s="204"/>
      <c r="B69" s="193"/>
      <c r="D69" s="193"/>
      <c r="E69" s="193"/>
      <c r="F69" s="193"/>
      <c r="G69" s="203"/>
    </row>
    <row r="70" spans="1:7">
      <c r="A70" s="204"/>
      <c r="B70" s="193"/>
      <c r="D70" s="193"/>
      <c r="E70" s="193"/>
      <c r="F70" s="193"/>
      <c r="G70" s="203"/>
    </row>
    <row r="71" spans="1:7">
      <c r="A71" s="204"/>
      <c r="B71" s="193"/>
      <c r="D71" s="193"/>
      <c r="E71" s="193"/>
      <c r="F71" s="193"/>
      <c r="G71" s="203"/>
    </row>
    <row r="72" spans="1:7">
      <c r="A72" s="204"/>
      <c r="B72" s="193"/>
      <c r="D72" s="193"/>
      <c r="E72" s="193"/>
      <c r="F72" s="193"/>
      <c r="G72" s="203"/>
    </row>
    <row r="73" spans="1:7">
      <c r="A73" s="204"/>
      <c r="B73" s="193"/>
      <c r="D73" s="193"/>
      <c r="E73" s="193"/>
      <c r="F73" s="193"/>
      <c r="G73" s="203"/>
    </row>
    <row r="74" spans="1:7">
      <c r="A74" s="204"/>
      <c r="B74" s="193"/>
      <c r="D74" s="193"/>
      <c r="E74" s="193"/>
      <c r="F74" s="193"/>
      <c r="G74" s="203"/>
    </row>
    <row r="75" spans="1:7">
      <c r="A75" s="204"/>
      <c r="B75" s="193"/>
      <c r="D75" s="193"/>
      <c r="E75" s="193"/>
      <c r="F75" s="193"/>
      <c r="G75" s="203"/>
    </row>
    <row r="76" spans="1:7">
      <c r="A76" s="204"/>
      <c r="B76" s="193"/>
      <c r="D76" s="193"/>
      <c r="E76" s="193"/>
      <c r="F76" s="193"/>
      <c r="G76" s="203"/>
    </row>
    <row r="77" spans="1:7">
      <c r="A77" s="204"/>
      <c r="B77" s="193"/>
      <c r="D77" s="193"/>
      <c r="E77" s="193"/>
      <c r="F77" s="193"/>
      <c r="G77" s="203"/>
    </row>
    <row r="78" spans="1:7">
      <c r="A78" s="204"/>
      <c r="B78" s="193"/>
      <c r="D78" s="193"/>
      <c r="E78" s="193"/>
      <c r="F78" s="193"/>
      <c r="G78" s="203"/>
    </row>
    <row r="79" spans="1:7">
      <c r="A79" s="204"/>
      <c r="B79" s="193"/>
      <c r="D79" s="193"/>
      <c r="E79" s="193"/>
      <c r="F79" s="193"/>
      <c r="G79" s="203"/>
    </row>
    <row r="80" spans="1:7">
      <c r="A80" s="204"/>
      <c r="B80" s="193"/>
      <c r="D80" s="193"/>
      <c r="E80" s="193"/>
      <c r="F80" s="193"/>
      <c r="G80" s="203"/>
    </row>
    <row r="81" spans="1:7">
      <c r="A81" s="204"/>
      <c r="B81" s="193"/>
      <c r="D81" s="193"/>
      <c r="E81" s="193"/>
      <c r="F81" s="193"/>
      <c r="G81" s="203"/>
    </row>
    <row r="82" spans="1:7">
      <c r="A82" s="204"/>
      <c r="B82" s="193"/>
      <c r="D82" s="193"/>
      <c r="E82" s="193"/>
      <c r="F82" s="193"/>
      <c r="G82" s="203"/>
    </row>
    <row r="83" spans="1:7">
      <c r="A83" s="204"/>
      <c r="B83" s="193"/>
      <c r="D83" s="193"/>
      <c r="E83" s="193"/>
      <c r="F83" s="193"/>
      <c r="G83" s="203"/>
    </row>
    <row r="84" spans="1:7">
      <c r="A84" s="204"/>
      <c r="B84" s="193"/>
      <c r="D84" s="193"/>
      <c r="E84" s="193"/>
      <c r="F84" s="193"/>
      <c r="G84" s="203"/>
    </row>
    <row r="85" spans="1:7">
      <c r="A85" s="204"/>
      <c r="B85" s="193"/>
      <c r="D85" s="193"/>
      <c r="E85" s="193"/>
      <c r="F85" s="193"/>
      <c r="G85" s="203"/>
    </row>
    <row r="86" spans="1:7">
      <c r="A86" s="204"/>
      <c r="B86" s="193"/>
      <c r="D86" s="193"/>
      <c r="E86" s="193"/>
      <c r="F86" s="193"/>
      <c r="G86" s="203"/>
    </row>
    <row r="87" spans="1:7">
      <c r="A87" s="204"/>
      <c r="B87" s="193"/>
      <c r="D87" s="193"/>
      <c r="E87" s="193"/>
      <c r="F87" s="193"/>
      <c r="G87" s="203"/>
    </row>
    <row r="88" spans="1:7">
      <c r="A88" s="204"/>
      <c r="B88" s="193"/>
      <c r="D88" s="193"/>
      <c r="E88" s="193"/>
      <c r="F88" s="193"/>
      <c r="G88" s="203"/>
    </row>
    <row r="89" spans="1:7">
      <c r="A89" s="204"/>
      <c r="B89" s="193"/>
      <c r="D89" s="193"/>
      <c r="E89" s="193"/>
      <c r="F89" s="193"/>
      <c r="G89" s="203"/>
    </row>
    <row r="90" spans="1:7">
      <c r="A90" s="204"/>
      <c r="B90" s="193"/>
      <c r="D90" s="193"/>
      <c r="E90" s="193"/>
      <c r="F90" s="193"/>
      <c r="G90" s="203"/>
    </row>
    <row r="91" spans="1:7">
      <c r="A91" s="204"/>
      <c r="B91" s="193"/>
      <c r="D91" s="193"/>
      <c r="E91" s="193"/>
      <c r="F91" s="193"/>
      <c r="G91" s="203"/>
    </row>
    <row r="92" spans="1:7">
      <c r="A92" s="204"/>
      <c r="B92" s="193"/>
      <c r="D92" s="193"/>
      <c r="E92" s="193"/>
      <c r="F92" s="193"/>
      <c r="G92" s="203"/>
    </row>
    <row r="93" spans="1:7">
      <c r="A93" s="204"/>
      <c r="B93" s="193"/>
      <c r="D93" s="193"/>
      <c r="E93" s="193"/>
      <c r="F93" s="193"/>
      <c r="G93" s="203"/>
    </row>
    <row r="94" spans="1:7">
      <c r="A94" s="204"/>
      <c r="B94" s="193"/>
      <c r="D94" s="193"/>
      <c r="E94" s="193"/>
      <c r="F94" s="193"/>
      <c r="G94" s="203"/>
    </row>
    <row r="95" spans="1:7">
      <c r="A95" s="204"/>
      <c r="B95" s="193"/>
      <c r="D95" s="193"/>
      <c r="E95" s="193"/>
      <c r="F95" s="193"/>
      <c r="G95" s="203"/>
    </row>
    <row r="96" spans="1:7">
      <c r="A96" s="204"/>
      <c r="B96" s="193"/>
      <c r="D96" s="193"/>
      <c r="E96" s="193"/>
      <c r="F96" s="193"/>
      <c r="G96" s="203"/>
    </row>
    <row r="97" spans="1:7">
      <c r="A97" s="204"/>
      <c r="B97" s="193"/>
      <c r="D97" s="193"/>
      <c r="E97" s="193"/>
      <c r="F97" s="193"/>
      <c r="G97" s="203"/>
    </row>
    <row r="98" spans="1:7">
      <c r="A98" s="204"/>
      <c r="B98" s="193"/>
      <c r="D98" s="193"/>
      <c r="E98" s="193"/>
      <c r="F98" s="193"/>
      <c r="G98" s="203"/>
    </row>
    <row r="99" spans="1:7">
      <c r="A99" s="204"/>
      <c r="B99" s="193"/>
      <c r="D99" s="193"/>
      <c r="E99" s="193"/>
      <c r="F99" s="193"/>
      <c r="G99" s="203"/>
    </row>
    <row r="100" spans="1:7">
      <c r="A100" s="204"/>
      <c r="B100" s="193"/>
      <c r="D100" s="193"/>
      <c r="E100" s="193"/>
      <c r="F100" s="193"/>
      <c r="G100" s="203"/>
    </row>
    <row r="101" spans="1:7">
      <c r="A101" s="204"/>
      <c r="B101" s="193"/>
      <c r="D101" s="193"/>
      <c r="E101" s="193"/>
      <c r="F101" s="193"/>
      <c r="G101" s="203"/>
    </row>
    <row r="102" spans="1:7">
      <c r="A102" s="204"/>
      <c r="B102" s="193"/>
      <c r="D102" s="193"/>
      <c r="E102" s="193"/>
      <c r="F102" s="193"/>
      <c r="G102" s="203"/>
    </row>
    <row r="103" spans="1:7">
      <c r="A103" s="204"/>
      <c r="B103" s="193"/>
      <c r="D103" s="193"/>
      <c r="E103" s="193"/>
      <c r="F103" s="193"/>
      <c r="G103" s="203"/>
    </row>
    <row r="104" spans="1:7">
      <c r="A104" s="204"/>
      <c r="B104" s="193"/>
      <c r="D104" s="193"/>
      <c r="E104" s="193"/>
      <c r="F104" s="193"/>
      <c r="G104" s="203"/>
    </row>
    <row r="105" spans="1:7">
      <c r="A105" s="204"/>
      <c r="B105" s="193"/>
      <c r="D105" s="193"/>
      <c r="E105" s="193"/>
      <c r="F105" s="193"/>
      <c r="G105" s="203"/>
    </row>
    <row r="106" spans="1:7">
      <c r="A106" s="204"/>
      <c r="B106" s="193"/>
      <c r="D106" s="193"/>
      <c r="E106" s="193"/>
      <c r="F106" s="193"/>
      <c r="G106" s="203"/>
    </row>
    <row r="107" spans="1:7">
      <c r="A107" s="204"/>
      <c r="B107" s="193"/>
      <c r="D107" s="193"/>
      <c r="E107" s="193"/>
      <c r="F107" s="193"/>
      <c r="G107" s="203"/>
    </row>
    <row r="108" spans="1:7">
      <c r="A108" s="204"/>
      <c r="B108" s="193"/>
      <c r="D108" s="193"/>
      <c r="E108" s="193"/>
      <c r="F108" s="193"/>
      <c r="G108" s="203"/>
    </row>
    <row r="109" spans="1:7">
      <c r="A109" s="204"/>
      <c r="B109" s="193"/>
      <c r="D109" s="193"/>
      <c r="E109" s="193"/>
      <c r="F109" s="193"/>
      <c r="G109" s="203"/>
    </row>
    <row r="110" spans="1:7">
      <c r="A110" s="204"/>
      <c r="B110" s="193"/>
      <c r="D110" s="193"/>
      <c r="E110" s="193"/>
      <c r="F110" s="193"/>
      <c r="G110" s="203"/>
    </row>
    <row r="111" spans="1:7">
      <c r="A111" s="204"/>
      <c r="B111" s="193"/>
      <c r="D111" s="193"/>
      <c r="E111" s="193"/>
      <c r="F111" s="193"/>
      <c r="G111" s="203"/>
    </row>
    <row r="112" spans="1:7">
      <c r="A112" s="204"/>
      <c r="B112" s="193"/>
      <c r="D112" s="193"/>
      <c r="E112" s="193"/>
      <c r="F112" s="193"/>
      <c r="G112" s="203"/>
    </row>
    <row r="113" spans="1:7">
      <c r="A113" s="204"/>
      <c r="B113" s="193"/>
      <c r="D113" s="193"/>
      <c r="E113" s="193"/>
      <c r="F113" s="193"/>
      <c r="G113" s="203"/>
    </row>
    <row r="114" spans="1:7">
      <c r="A114" s="204"/>
      <c r="B114" s="193"/>
      <c r="D114" s="193"/>
      <c r="E114" s="193"/>
      <c r="F114" s="193"/>
      <c r="G114" s="203"/>
    </row>
    <row r="115" spans="1:7">
      <c r="A115" s="204"/>
      <c r="B115" s="193"/>
      <c r="D115" s="193"/>
      <c r="E115" s="193"/>
      <c r="F115" s="193"/>
      <c r="G115" s="203"/>
    </row>
    <row r="116" spans="1:7">
      <c r="A116" s="204"/>
      <c r="B116" s="193"/>
      <c r="D116" s="193"/>
      <c r="E116" s="193"/>
      <c r="F116" s="193"/>
      <c r="G116" s="203"/>
    </row>
    <row r="117" spans="1:7">
      <c r="A117" s="204"/>
      <c r="B117" s="193"/>
      <c r="D117" s="193"/>
      <c r="E117" s="193"/>
      <c r="F117" s="193"/>
      <c r="G117" s="203"/>
    </row>
    <row r="118" spans="1:7">
      <c r="A118" s="204"/>
      <c r="B118" s="193"/>
      <c r="D118" s="193"/>
      <c r="E118" s="193"/>
      <c r="F118" s="193"/>
      <c r="G118" s="203"/>
    </row>
    <row r="119" spans="1:7">
      <c r="A119" s="204"/>
      <c r="B119" s="193"/>
      <c r="D119" s="193"/>
      <c r="E119" s="193"/>
      <c r="F119" s="193"/>
      <c r="G119" s="203"/>
    </row>
    <row r="120" spans="1:7">
      <c r="A120" s="204"/>
      <c r="B120" s="193"/>
      <c r="D120" s="193"/>
      <c r="E120" s="193"/>
      <c r="F120" s="193"/>
      <c r="G120" s="203"/>
    </row>
    <row r="121" spans="1:7">
      <c r="A121" s="204"/>
      <c r="B121" s="193"/>
      <c r="D121" s="193"/>
      <c r="E121" s="193"/>
      <c r="F121" s="193"/>
      <c r="G121" s="203"/>
    </row>
    <row r="122" spans="1:7">
      <c r="A122" s="204"/>
      <c r="B122" s="193"/>
      <c r="D122" s="193"/>
      <c r="E122" s="193"/>
      <c r="F122" s="193"/>
      <c r="G122" s="203"/>
    </row>
    <row r="123" spans="1:7">
      <c r="A123" s="204"/>
      <c r="B123" s="193"/>
      <c r="D123" s="193"/>
      <c r="E123" s="193"/>
      <c r="F123" s="193"/>
      <c r="G123" s="203"/>
    </row>
    <row r="124" spans="1:7">
      <c r="A124" s="204"/>
      <c r="B124" s="193"/>
      <c r="D124" s="193"/>
      <c r="E124" s="193"/>
      <c r="F124" s="193"/>
      <c r="G124" s="203"/>
    </row>
    <row r="125" spans="1:7">
      <c r="A125" s="204"/>
      <c r="B125" s="193"/>
      <c r="D125" s="193"/>
      <c r="E125" s="193"/>
      <c r="F125" s="193"/>
      <c r="G125" s="203"/>
    </row>
    <row r="126" spans="1:7">
      <c r="A126" s="204"/>
      <c r="B126" s="193"/>
      <c r="D126" s="193"/>
      <c r="E126" s="193"/>
      <c r="F126" s="193"/>
      <c r="G126" s="203"/>
    </row>
    <row r="127" spans="1:7">
      <c r="A127" s="204"/>
      <c r="B127" s="193"/>
      <c r="D127" s="193"/>
      <c r="E127" s="193"/>
      <c r="F127" s="193"/>
      <c r="G127" s="203"/>
    </row>
    <row r="128" spans="1:7">
      <c r="A128" s="204"/>
      <c r="B128" s="193"/>
      <c r="D128" s="193"/>
      <c r="E128" s="193"/>
      <c r="F128" s="193"/>
      <c r="G128" s="203"/>
    </row>
    <row r="129" spans="1:7">
      <c r="A129" s="204"/>
      <c r="B129" s="193"/>
      <c r="D129" s="193"/>
      <c r="E129" s="193"/>
      <c r="F129" s="193"/>
      <c r="G129" s="203"/>
    </row>
    <row r="130" spans="1:7">
      <c r="A130" s="204"/>
      <c r="B130" s="193"/>
      <c r="D130" s="193"/>
      <c r="E130" s="193"/>
      <c r="F130" s="193"/>
      <c r="G130" s="203"/>
    </row>
    <row r="131" spans="1:7">
      <c r="A131" s="204"/>
      <c r="B131" s="193"/>
      <c r="D131" s="193"/>
      <c r="E131" s="193"/>
      <c r="F131" s="193"/>
      <c r="G131" s="203"/>
    </row>
    <row r="132" spans="1:7">
      <c r="A132" s="204"/>
      <c r="B132" s="193"/>
      <c r="D132" s="193"/>
      <c r="E132" s="193"/>
      <c r="F132" s="193"/>
      <c r="G132" s="203"/>
    </row>
    <row r="133" spans="1:7">
      <c r="A133" s="204"/>
      <c r="B133" s="193"/>
      <c r="D133" s="193"/>
      <c r="E133" s="193"/>
      <c r="F133" s="193"/>
      <c r="G133" s="203"/>
    </row>
    <row r="134" spans="1:7">
      <c r="A134" s="204"/>
      <c r="B134" s="193"/>
      <c r="D134" s="193"/>
      <c r="E134" s="193"/>
      <c r="F134" s="193"/>
      <c r="G134" s="203"/>
    </row>
    <row r="135" spans="1:7">
      <c r="A135" s="204"/>
      <c r="B135" s="193"/>
      <c r="D135" s="193"/>
      <c r="E135" s="193"/>
      <c r="F135" s="193"/>
      <c r="G135" s="203"/>
    </row>
    <row r="136" spans="1:7">
      <c r="A136" s="204"/>
      <c r="B136" s="193"/>
      <c r="D136" s="193"/>
      <c r="E136" s="193"/>
      <c r="F136" s="193"/>
      <c r="G136" s="203"/>
    </row>
    <row r="137" spans="1:7">
      <c r="A137" s="204"/>
      <c r="B137" s="193"/>
      <c r="D137" s="193"/>
      <c r="E137" s="193"/>
      <c r="F137" s="193"/>
      <c r="G137" s="203"/>
    </row>
    <row r="138" spans="1:7">
      <c r="A138" s="204"/>
      <c r="B138" s="193"/>
      <c r="D138" s="193"/>
      <c r="E138" s="193"/>
      <c r="F138" s="193"/>
      <c r="G138" s="203"/>
    </row>
    <row r="139" spans="1:7">
      <c r="A139" s="204"/>
      <c r="B139" s="193"/>
      <c r="D139" s="193"/>
      <c r="E139" s="193"/>
      <c r="F139" s="193"/>
      <c r="G139" s="203"/>
    </row>
    <row r="140" spans="1:7">
      <c r="A140" s="204"/>
      <c r="B140" s="193"/>
      <c r="D140" s="193"/>
      <c r="E140" s="193"/>
      <c r="F140" s="193"/>
      <c r="G140" s="203"/>
    </row>
    <row r="141" spans="1:7">
      <c r="A141" s="204"/>
      <c r="B141" s="193"/>
      <c r="D141" s="193"/>
      <c r="E141" s="193"/>
      <c r="F141" s="193"/>
      <c r="G141" s="203"/>
    </row>
    <row r="142" spans="1:7">
      <c r="A142" s="204"/>
      <c r="B142" s="193"/>
      <c r="D142" s="193"/>
      <c r="E142" s="193"/>
      <c r="F142" s="193"/>
      <c r="G142" s="203"/>
    </row>
    <row r="143" spans="1:7">
      <c r="A143" s="204"/>
      <c r="B143" s="193"/>
      <c r="D143" s="193"/>
      <c r="E143" s="193"/>
      <c r="F143" s="193"/>
      <c r="G143" s="203"/>
    </row>
    <row r="144" spans="1:7">
      <c r="A144" s="204"/>
      <c r="B144" s="193"/>
      <c r="D144" s="193"/>
      <c r="E144" s="193"/>
      <c r="F144" s="193"/>
      <c r="G144" s="203"/>
    </row>
    <row r="145" spans="1:7">
      <c r="A145" s="204"/>
      <c r="B145" s="193"/>
      <c r="D145" s="193"/>
      <c r="E145" s="193"/>
      <c r="F145" s="193"/>
      <c r="G145" s="203"/>
    </row>
    <row r="146" spans="1:7">
      <c r="A146" s="204"/>
      <c r="B146" s="193"/>
      <c r="D146" s="193"/>
      <c r="E146" s="193"/>
      <c r="F146" s="193"/>
      <c r="G146" s="203"/>
    </row>
    <row r="147" spans="1:7">
      <c r="A147" s="204"/>
      <c r="B147" s="193"/>
      <c r="D147" s="193"/>
      <c r="E147" s="193"/>
      <c r="F147" s="193"/>
      <c r="G147" s="203"/>
    </row>
    <row r="148" spans="1:7">
      <c r="A148" s="204"/>
      <c r="B148" s="193"/>
      <c r="D148" s="193"/>
      <c r="E148" s="193"/>
      <c r="F148" s="193"/>
      <c r="G148" s="203"/>
    </row>
    <row r="149" spans="1:7">
      <c r="A149" s="204"/>
      <c r="B149" s="193"/>
      <c r="D149" s="193"/>
      <c r="E149" s="193"/>
      <c r="F149" s="193"/>
      <c r="G149" s="203"/>
    </row>
    <row r="150" spans="1:7">
      <c r="A150" s="204"/>
      <c r="B150" s="193"/>
      <c r="D150" s="193"/>
      <c r="E150" s="193"/>
      <c r="F150" s="193"/>
      <c r="G150" s="203"/>
    </row>
    <row r="151" spans="1:7">
      <c r="A151" s="204"/>
      <c r="B151" s="193"/>
      <c r="D151" s="193"/>
      <c r="E151" s="193"/>
      <c r="F151" s="193"/>
      <c r="G151" s="203"/>
    </row>
    <row r="152" spans="1:7">
      <c r="A152" s="204"/>
      <c r="B152" s="193"/>
      <c r="D152" s="193"/>
      <c r="E152" s="193"/>
      <c r="F152" s="193"/>
      <c r="G152" s="203"/>
    </row>
    <row r="153" spans="1:7">
      <c r="A153" s="204"/>
      <c r="B153" s="193"/>
      <c r="D153" s="193"/>
      <c r="E153" s="193"/>
      <c r="F153" s="193"/>
      <c r="G153" s="203"/>
    </row>
    <row r="154" spans="1:7">
      <c r="A154" s="204"/>
      <c r="B154" s="193"/>
      <c r="D154" s="193"/>
      <c r="E154" s="193"/>
      <c r="F154" s="193"/>
      <c r="G154" s="203"/>
    </row>
    <row r="155" spans="1:7">
      <c r="A155" s="204"/>
      <c r="B155" s="193"/>
      <c r="D155" s="193"/>
      <c r="E155" s="193"/>
      <c r="F155" s="193"/>
      <c r="G155" s="203"/>
    </row>
    <row r="156" spans="1:7">
      <c r="A156" s="204"/>
      <c r="B156" s="193"/>
      <c r="D156" s="193"/>
      <c r="E156" s="193"/>
      <c r="F156" s="193"/>
      <c r="G156" s="203"/>
    </row>
    <row r="157" spans="1:7">
      <c r="A157" s="204"/>
      <c r="B157" s="193"/>
      <c r="D157" s="193"/>
      <c r="E157" s="193"/>
      <c r="F157" s="193"/>
      <c r="G157" s="203"/>
    </row>
    <row r="158" spans="1:7">
      <c r="A158" s="204"/>
      <c r="B158" s="193"/>
      <c r="D158" s="193"/>
      <c r="E158" s="193"/>
      <c r="F158" s="193"/>
      <c r="G158" s="203"/>
    </row>
    <row r="159" spans="1:7">
      <c r="A159" s="204"/>
      <c r="B159" s="193"/>
      <c r="D159" s="193"/>
      <c r="E159" s="193"/>
      <c r="F159" s="193"/>
      <c r="G159" s="203"/>
    </row>
    <row r="160" spans="1:7">
      <c r="A160" s="204"/>
      <c r="B160" s="193"/>
      <c r="D160" s="193"/>
      <c r="E160" s="193"/>
      <c r="F160" s="193"/>
      <c r="G160" s="203"/>
    </row>
    <row r="161" spans="1:7">
      <c r="A161" s="204"/>
      <c r="B161" s="193"/>
      <c r="D161" s="193"/>
      <c r="E161" s="193"/>
      <c r="F161" s="193"/>
      <c r="G161" s="203"/>
    </row>
    <row r="162" spans="1:7">
      <c r="A162" s="204"/>
      <c r="B162" s="193"/>
      <c r="D162" s="193"/>
      <c r="E162" s="193"/>
      <c r="F162" s="193"/>
      <c r="G162" s="203"/>
    </row>
    <row r="163" spans="1:7">
      <c r="A163" s="204"/>
      <c r="B163" s="193"/>
      <c r="D163" s="193"/>
      <c r="E163" s="193"/>
      <c r="F163" s="193"/>
      <c r="G163" s="203"/>
    </row>
    <row r="164" spans="1:7">
      <c r="A164" s="204"/>
      <c r="B164" s="193"/>
      <c r="D164" s="193"/>
      <c r="E164" s="193"/>
      <c r="F164" s="193"/>
      <c r="G164" s="203"/>
    </row>
    <row r="165" spans="1:7">
      <c r="A165" s="204"/>
      <c r="B165" s="193"/>
      <c r="D165" s="193"/>
      <c r="E165" s="193"/>
      <c r="F165" s="193"/>
      <c r="G165" s="203"/>
    </row>
    <row r="166" spans="1:7">
      <c r="A166" s="204"/>
      <c r="B166" s="193"/>
      <c r="D166" s="193"/>
      <c r="E166" s="193"/>
      <c r="F166" s="193"/>
      <c r="G166" s="203"/>
    </row>
    <row r="167" spans="1:7">
      <c r="A167" s="204"/>
      <c r="B167" s="193"/>
      <c r="D167" s="193"/>
      <c r="E167" s="193"/>
      <c r="F167" s="193"/>
      <c r="G167" s="203"/>
    </row>
    <row r="168" spans="1:7">
      <c r="A168" s="204"/>
      <c r="B168" s="193"/>
      <c r="D168" s="193"/>
      <c r="E168" s="193"/>
      <c r="F168" s="193"/>
      <c r="G168" s="203"/>
    </row>
    <row r="169" spans="1:7">
      <c r="A169" s="204"/>
      <c r="B169" s="193"/>
      <c r="D169" s="193"/>
      <c r="E169" s="193"/>
      <c r="F169" s="193"/>
      <c r="G169" s="203"/>
    </row>
    <row r="170" spans="1:7">
      <c r="A170" s="204"/>
      <c r="B170" s="193"/>
      <c r="D170" s="193"/>
      <c r="E170" s="193"/>
      <c r="F170" s="193"/>
      <c r="G170" s="203"/>
    </row>
    <row r="171" spans="1:7">
      <c r="A171" s="204"/>
      <c r="B171" s="193"/>
      <c r="D171" s="193"/>
      <c r="E171" s="193"/>
      <c r="F171" s="193"/>
      <c r="G171" s="203"/>
    </row>
    <row r="172" spans="1:7">
      <c r="A172" s="204"/>
      <c r="B172" s="193"/>
      <c r="D172" s="193"/>
      <c r="E172" s="193"/>
      <c r="F172" s="193"/>
      <c r="G172" s="203"/>
    </row>
    <row r="173" spans="1:7">
      <c r="A173" s="204"/>
      <c r="B173" s="193"/>
      <c r="D173" s="193"/>
      <c r="E173" s="193"/>
      <c r="F173" s="193"/>
      <c r="G173" s="203"/>
    </row>
    <row r="174" spans="1:7">
      <c r="A174" s="204"/>
      <c r="B174" s="193"/>
      <c r="D174" s="193"/>
      <c r="E174" s="193"/>
      <c r="F174" s="193"/>
      <c r="G174" s="203"/>
    </row>
    <row r="175" spans="1:7">
      <c r="A175" s="204"/>
      <c r="B175" s="193"/>
      <c r="D175" s="193"/>
      <c r="E175" s="193"/>
      <c r="F175" s="193"/>
      <c r="G175" s="203"/>
    </row>
    <row r="176" spans="1:7">
      <c r="A176" s="204"/>
      <c r="B176" s="193"/>
      <c r="D176" s="193"/>
      <c r="E176" s="193"/>
      <c r="F176" s="193"/>
      <c r="G176" s="203"/>
    </row>
    <row r="177" spans="1:7">
      <c r="A177" s="204"/>
      <c r="B177" s="193"/>
      <c r="D177" s="193"/>
      <c r="E177" s="193"/>
      <c r="F177" s="193"/>
      <c r="G177" s="203"/>
    </row>
    <row r="178" spans="1:7">
      <c r="A178" s="204"/>
      <c r="B178" s="193"/>
      <c r="D178" s="193"/>
      <c r="E178" s="193"/>
      <c r="F178" s="193"/>
      <c r="G178" s="203"/>
    </row>
    <row r="179" spans="1:7">
      <c r="A179" s="204"/>
      <c r="B179" s="193"/>
      <c r="D179" s="193"/>
      <c r="E179" s="193"/>
      <c r="F179" s="193"/>
      <c r="G179" s="203"/>
    </row>
    <row r="180" spans="1:7">
      <c r="A180" s="204"/>
      <c r="B180" s="193"/>
      <c r="D180" s="193"/>
      <c r="E180" s="193"/>
      <c r="F180" s="193"/>
      <c r="G180" s="203"/>
    </row>
    <row r="181" spans="1:7">
      <c r="A181" s="204"/>
      <c r="B181" s="193"/>
      <c r="D181" s="193"/>
      <c r="E181" s="193"/>
      <c r="F181" s="193"/>
      <c r="G181" s="203"/>
    </row>
    <row r="182" spans="1:7">
      <c r="A182" s="204"/>
      <c r="B182" s="193"/>
      <c r="D182" s="193"/>
      <c r="E182" s="193"/>
      <c r="F182" s="193"/>
      <c r="G182" s="203"/>
    </row>
    <row r="183" spans="1:7">
      <c r="A183" s="204"/>
      <c r="B183" s="193"/>
      <c r="D183" s="193"/>
      <c r="E183" s="193"/>
      <c r="F183" s="193"/>
      <c r="G183" s="203"/>
    </row>
    <row r="184" spans="1:7">
      <c r="A184" s="204"/>
      <c r="B184" s="193"/>
      <c r="D184" s="193"/>
      <c r="E184" s="193"/>
      <c r="F184" s="193"/>
      <c r="G184" s="203"/>
    </row>
    <row r="185" spans="1:7">
      <c r="A185" s="204"/>
      <c r="B185" s="193"/>
      <c r="D185" s="193"/>
      <c r="E185" s="193"/>
      <c r="F185" s="193"/>
      <c r="G185" s="203"/>
    </row>
    <row r="186" spans="1:7">
      <c r="A186" s="204"/>
      <c r="B186" s="193"/>
      <c r="D186" s="193"/>
      <c r="E186" s="193"/>
      <c r="F186" s="193"/>
      <c r="G186" s="203"/>
    </row>
    <row r="187" spans="1:7">
      <c r="A187" s="204"/>
      <c r="B187" s="193"/>
      <c r="D187" s="193"/>
      <c r="E187" s="193"/>
      <c r="F187" s="193"/>
      <c r="G187" s="203"/>
    </row>
    <row r="188" spans="1:7">
      <c r="A188" s="204"/>
      <c r="B188" s="193"/>
      <c r="D188" s="193"/>
      <c r="E188" s="193"/>
      <c r="F188" s="193"/>
      <c r="G188" s="203"/>
    </row>
    <row r="189" spans="1:7">
      <c r="A189" s="204"/>
      <c r="B189" s="193"/>
      <c r="D189" s="193"/>
      <c r="E189" s="193"/>
      <c r="F189" s="193"/>
      <c r="G189" s="203"/>
    </row>
    <row r="190" spans="1:7">
      <c r="A190" s="204"/>
      <c r="B190" s="193"/>
      <c r="D190" s="193"/>
      <c r="E190" s="193"/>
      <c r="F190" s="193"/>
      <c r="G190" s="203"/>
    </row>
    <row r="191" spans="1:7">
      <c r="A191" s="204"/>
      <c r="B191" s="193"/>
      <c r="D191" s="193"/>
      <c r="E191" s="193"/>
      <c r="F191" s="193"/>
      <c r="G191" s="203"/>
    </row>
    <row r="192" spans="1:7">
      <c r="A192" s="204"/>
      <c r="B192" s="193"/>
      <c r="D192" s="193"/>
      <c r="E192" s="193"/>
      <c r="F192" s="193"/>
      <c r="G192" s="203"/>
    </row>
    <row r="193" spans="1:7">
      <c r="A193" s="204"/>
      <c r="B193" s="193"/>
      <c r="D193" s="193"/>
      <c r="E193" s="193"/>
      <c r="F193" s="193"/>
      <c r="G193" s="203"/>
    </row>
    <row r="194" spans="1:7">
      <c r="A194" s="204"/>
      <c r="B194" s="193"/>
      <c r="D194" s="193"/>
      <c r="E194" s="193"/>
      <c r="F194" s="193"/>
      <c r="G194" s="203"/>
    </row>
    <row r="195" spans="1:7">
      <c r="A195" s="204"/>
      <c r="B195" s="193"/>
      <c r="D195" s="193"/>
      <c r="E195" s="193"/>
      <c r="F195" s="193"/>
      <c r="G195" s="203"/>
    </row>
    <row r="196" spans="1:7">
      <c r="A196" s="204"/>
      <c r="B196" s="193"/>
      <c r="D196" s="193"/>
      <c r="E196" s="193"/>
      <c r="F196" s="193"/>
      <c r="G196" s="203"/>
    </row>
    <row r="197" spans="1:7">
      <c r="A197" s="204"/>
      <c r="B197" s="193"/>
      <c r="D197" s="193"/>
      <c r="E197" s="193"/>
      <c r="F197" s="193"/>
      <c r="G197" s="203"/>
    </row>
    <row r="198" spans="1:7">
      <c r="A198" s="204"/>
      <c r="B198" s="193"/>
      <c r="D198" s="193"/>
      <c r="E198" s="193"/>
      <c r="F198" s="193"/>
      <c r="G198" s="203"/>
    </row>
    <row r="199" spans="1:7">
      <c r="A199" s="204"/>
      <c r="B199" s="193"/>
      <c r="D199" s="193"/>
      <c r="E199" s="193"/>
      <c r="F199" s="193"/>
      <c r="G199" s="203"/>
    </row>
    <row r="200" spans="1:7">
      <c r="A200" s="204"/>
      <c r="B200" s="193"/>
      <c r="D200" s="193"/>
      <c r="E200" s="193"/>
      <c r="F200" s="193"/>
      <c r="G200" s="203"/>
    </row>
    <row r="201" spans="1:7">
      <c r="A201" s="204"/>
      <c r="B201" s="193"/>
      <c r="D201" s="193"/>
      <c r="E201" s="193"/>
      <c r="F201" s="193"/>
      <c r="G201" s="203"/>
    </row>
    <row r="202" spans="1:7">
      <c r="A202" s="204"/>
      <c r="B202" s="193"/>
      <c r="D202" s="193"/>
      <c r="E202" s="193"/>
      <c r="F202" s="193"/>
      <c r="G202" s="203"/>
    </row>
    <row r="203" spans="1:7">
      <c r="A203" s="204"/>
      <c r="B203" s="193"/>
      <c r="D203" s="193"/>
      <c r="E203" s="193"/>
      <c r="F203" s="193"/>
      <c r="G203" s="203"/>
    </row>
    <row r="204" spans="1:7">
      <c r="A204" s="204"/>
      <c r="B204" s="193"/>
      <c r="D204" s="193"/>
      <c r="E204" s="193"/>
      <c r="F204" s="193"/>
      <c r="G204" s="203"/>
    </row>
    <row r="205" spans="1:7">
      <c r="A205" s="204"/>
      <c r="B205" s="193"/>
      <c r="D205" s="193"/>
      <c r="E205" s="193"/>
      <c r="F205" s="193"/>
      <c r="G205" s="203"/>
    </row>
    <row r="206" spans="1:7">
      <c r="A206" s="204"/>
      <c r="B206" s="193"/>
      <c r="D206" s="193"/>
      <c r="E206" s="193"/>
      <c r="F206" s="193"/>
      <c r="G206" s="203"/>
    </row>
    <row r="207" spans="1:7">
      <c r="A207" s="204"/>
      <c r="B207" s="193"/>
      <c r="D207" s="193"/>
      <c r="E207" s="193"/>
      <c r="F207" s="193"/>
      <c r="G207" s="203"/>
    </row>
    <row r="208" spans="1:7">
      <c r="A208" s="204"/>
      <c r="B208" s="193"/>
      <c r="D208" s="193"/>
      <c r="E208" s="193"/>
      <c r="F208" s="193"/>
      <c r="G208" s="203"/>
    </row>
    <row r="209" spans="1:7">
      <c r="A209" s="204"/>
      <c r="B209" s="193"/>
      <c r="D209" s="193"/>
      <c r="E209" s="193"/>
      <c r="F209" s="193"/>
      <c r="G209" s="203"/>
    </row>
    <row r="210" spans="1:7">
      <c r="A210" s="204"/>
      <c r="B210" s="193"/>
      <c r="D210" s="193"/>
      <c r="E210" s="193"/>
      <c r="F210" s="193"/>
      <c r="G210" s="203"/>
    </row>
    <row r="211" spans="1:7">
      <c r="A211" s="204"/>
      <c r="B211" s="193"/>
      <c r="D211" s="193"/>
      <c r="E211" s="193"/>
      <c r="F211" s="193"/>
      <c r="G211" s="203"/>
    </row>
    <row r="212" spans="1:7">
      <c r="A212" s="204"/>
      <c r="B212" s="193"/>
      <c r="D212" s="193"/>
      <c r="E212" s="193"/>
      <c r="F212" s="193"/>
      <c r="G212" s="203"/>
    </row>
    <row r="213" spans="1:7">
      <c r="A213" s="204"/>
      <c r="B213" s="193"/>
      <c r="D213" s="193"/>
      <c r="E213" s="193"/>
      <c r="F213" s="193"/>
      <c r="G213" s="203"/>
    </row>
    <row r="214" spans="1:7">
      <c r="A214" s="204"/>
      <c r="B214" s="193"/>
      <c r="D214" s="193"/>
      <c r="E214" s="193"/>
      <c r="F214" s="193"/>
      <c r="G214" s="203"/>
    </row>
    <row r="215" spans="1:7">
      <c r="A215" s="204"/>
      <c r="B215" s="193"/>
      <c r="D215" s="193"/>
      <c r="E215" s="193"/>
      <c r="F215" s="193"/>
      <c r="G215" s="203"/>
    </row>
    <row r="216" spans="1:7">
      <c r="A216" s="204"/>
      <c r="B216" s="193"/>
      <c r="D216" s="193"/>
      <c r="E216" s="193"/>
      <c r="F216" s="193"/>
      <c r="G216" s="203"/>
    </row>
    <row r="217" spans="1:7">
      <c r="A217" s="204"/>
      <c r="B217" s="193"/>
      <c r="D217" s="193"/>
      <c r="E217" s="193"/>
      <c r="F217" s="193"/>
      <c r="G217" s="203"/>
    </row>
    <row r="218" spans="1:7">
      <c r="A218" s="204"/>
      <c r="B218" s="193"/>
      <c r="D218" s="193"/>
      <c r="E218" s="193"/>
      <c r="F218" s="193"/>
      <c r="G218" s="203"/>
    </row>
    <row r="219" spans="1:7">
      <c r="A219" s="204"/>
      <c r="B219" s="193"/>
      <c r="D219" s="193"/>
      <c r="E219" s="193"/>
      <c r="F219" s="193"/>
      <c r="G219" s="203"/>
    </row>
    <row r="220" spans="1:7">
      <c r="A220" s="204"/>
      <c r="B220" s="193"/>
      <c r="D220" s="193"/>
      <c r="E220" s="193"/>
      <c r="F220" s="193"/>
      <c r="G220" s="203"/>
    </row>
    <row r="221" spans="1:7">
      <c r="A221" s="204"/>
      <c r="B221" s="193"/>
      <c r="D221" s="193"/>
      <c r="E221" s="193"/>
      <c r="F221" s="193"/>
      <c r="G221" s="203"/>
    </row>
    <row r="222" spans="1:7">
      <c r="A222" s="204"/>
      <c r="B222" s="193"/>
      <c r="D222" s="193"/>
      <c r="E222" s="193"/>
      <c r="F222" s="193"/>
      <c r="G222" s="203"/>
    </row>
    <row r="223" spans="1:7">
      <c r="A223" s="204"/>
      <c r="B223" s="193"/>
      <c r="D223" s="193"/>
      <c r="E223" s="193"/>
      <c r="F223" s="193"/>
      <c r="G223" s="203"/>
    </row>
    <row r="224" spans="1:7">
      <c r="A224" s="204"/>
      <c r="B224" s="193"/>
      <c r="D224" s="193"/>
      <c r="E224" s="193"/>
      <c r="F224" s="193"/>
      <c r="G224" s="203"/>
    </row>
    <row r="225" spans="1:7">
      <c r="A225" s="207"/>
      <c r="B225" s="205"/>
      <c r="C225" s="205"/>
      <c r="D225" s="205"/>
      <c r="E225" s="205"/>
      <c r="F225" s="205"/>
      <c r="G225" s="206"/>
    </row>
    <row r="226" spans="1:7">
      <c r="A226" s="207"/>
      <c r="B226" s="205"/>
      <c r="C226" s="205"/>
      <c r="D226" s="205"/>
      <c r="E226" s="205"/>
      <c r="F226" s="205"/>
      <c r="G226" s="206"/>
    </row>
    <row r="227" spans="1:7" s="196" customFormat="1">
      <c r="A227" s="207"/>
      <c r="B227" s="208" t="s">
        <v>182</v>
      </c>
      <c r="C227" s="205" t="s">
        <v>4</v>
      </c>
      <c r="D227" s="208">
        <v>24</v>
      </c>
      <c r="E227" s="208"/>
      <c r="F227" s="208"/>
      <c r="G227" s="209"/>
    </row>
    <row r="228" spans="1:7">
      <c r="A228" s="204"/>
      <c r="B228" s="193"/>
      <c r="D228" s="193"/>
      <c r="E228" s="193"/>
      <c r="F228" s="193"/>
      <c r="G228" s="203"/>
    </row>
    <row r="229" spans="1:7">
      <c r="A229" s="204"/>
      <c r="B229" s="193"/>
      <c r="D229" s="193"/>
      <c r="E229" s="193"/>
      <c r="F229" s="193"/>
      <c r="G229" s="203"/>
    </row>
    <row r="230" spans="1:7">
      <c r="A230" s="204"/>
      <c r="B230" s="193" t="s">
        <v>181</v>
      </c>
      <c r="C230" s="193" t="s">
        <v>4</v>
      </c>
      <c r="D230" s="193">
        <v>24</v>
      </c>
      <c r="E230" s="193"/>
      <c r="F230" s="193"/>
      <c r="G230" s="203"/>
    </row>
    <row r="231" spans="1:7">
      <c r="A231" s="204"/>
      <c r="B231" s="193"/>
      <c r="D231" s="193"/>
      <c r="E231" s="193"/>
      <c r="F231" s="193"/>
      <c r="G231" s="203"/>
    </row>
    <row r="232" spans="1:7">
      <c r="A232" s="204"/>
      <c r="B232" s="193"/>
      <c r="D232" s="193"/>
      <c r="E232" s="193"/>
      <c r="F232" s="193"/>
      <c r="G232" s="203"/>
    </row>
    <row r="233" spans="1:7">
      <c r="A233" s="207"/>
      <c r="B233" s="205"/>
      <c r="C233" s="205"/>
      <c r="D233" s="205"/>
      <c r="E233" s="205"/>
      <c r="F233" s="205"/>
      <c r="G233" s="206"/>
    </row>
    <row r="234" spans="1:7">
      <c r="A234" s="207"/>
      <c r="B234" s="205"/>
      <c r="C234" s="205"/>
      <c r="D234" s="205"/>
      <c r="E234" s="205"/>
      <c r="F234" s="205"/>
      <c r="G234" s="206"/>
    </row>
    <row r="235" spans="1:7">
      <c r="A235" s="204"/>
      <c r="B235" s="205"/>
      <c r="C235" s="205"/>
      <c r="D235" s="205"/>
      <c r="E235" s="205"/>
      <c r="F235" s="205"/>
      <c r="G235" s="206"/>
    </row>
    <row r="236" spans="1:7">
      <c r="A236" s="204"/>
      <c r="B236" s="193"/>
      <c r="D236" s="193"/>
      <c r="E236" s="193"/>
      <c r="F236" s="193"/>
      <c r="G236" s="203"/>
    </row>
    <row r="237" spans="1:7">
      <c r="A237" s="204"/>
      <c r="B237" s="193"/>
      <c r="D237" s="193"/>
      <c r="E237" s="193"/>
      <c r="F237" s="193"/>
      <c r="G237" s="203"/>
    </row>
    <row r="238" spans="1:7">
      <c r="A238" s="204"/>
      <c r="B238" s="193"/>
      <c r="D238" s="193"/>
      <c r="E238" s="193"/>
      <c r="F238" s="193"/>
      <c r="G238" s="203"/>
    </row>
    <row r="239" spans="1:7">
      <c r="A239" s="204"/>
      <c r="B239" s="193"/>
      <c r="D239" s="193"/>
      <c r="E239" s="193"/>
      <c r="F239" s="193"/>
      <c r="G239" s="203"/>
    </row>
    <row r="240" spans="1:7">
      <c r="A240" s="204"/>
      <c r="B240" s="193"/>
      <c r="D240" s="193"/>
      <c r="E240" s="193"/>
      <c r="F240" s="193"/>
      <c r="G240" s="203"/>
    </row>
    <row r="241" spans="1:7">
      <c r="A241" s="204"/>
      <c r="B241" s="193"/>
      <c r="D241" s="193"/>
      <c r="E241" s="193"/>
      <c r="F241" s="193"/>
      <c r="G241" s="203"/>
    </row>
    <row r="242" spans="1:7">
      <c r="A242" s="204"/>
      <c r="B242" s="193"/>
      <c r="D242" s="193"/>
      <c r="E242" s="193"/>
      <c r="F242" s="193"/>
      <c r="G242" s="203"/>
    </row>
    <row r="243" spans="1:7">
      <c r="A243" s="204"/>
      <c r="B243" s="193"/>
      <c r="D243" s="193"/>
      <c r="E243" s="193"/>
      <c r="F243" s="193"/>
      <c r="G243" s="203"/>
    </row>
    <row r="244" spans="1:7">
      <c r="A244" s="204"/>
      <c r="B244" s="193"/>
      <c r="D244" s="193"/>
      <c r="E244" s="193"/>
      <c r="F244" s="193"/>
      <c r="G244" s="203"/>
    </row>
    <row r="245" spans="1:7">
      <c r="A245" s="204"/>
      <c r="B245" s="193"/>
      <c r="D245" s="193"/>
      <c r="E245" s="193"/>
      <c r="F245" s="193"/>
      <c r="G245" s="203"/>
    </row>
    <row r="246" spans="1:7">
      <c r="A246" s="204"/>
      <c r="B246" s="193"/>
      <c r="D246" s="193"/>
      <c r="E246" s="193"/>
      <c r="F246" s="193"/>
      <c r="G246" s="203"/>
    </row>
    <row r="247" spans="1:7">
      <c r="A247" s="204"/>
      <c r="B247" s="193"/>
      <c r="D247" s="193"/>
      <c r="E247" s="193"/>
      <c r="F247" s="193"/>
      <c r="G247" s="203"/>
    </row>
    <row r="248" spans="1:7">
      <c r="A248" s="204"/>
      <c r="B248" s="193"/>
      <c r="D248" s="193"/>
      <c r="E248" s="193"/>
      <c r="F248" s="193"/>
      <c r="G248" s="203"/>
    </row>
    <row r="249" spans="1:7">
      <c r="A249" s="204"/>
      <c r="B249" s="193"/>
      <c r="D249" s="193"/>
      <c r="E249" s="193"/>
      <c r="F249" s="193"/>
      <c r="G249" s="203"/>
    </row>
    <row r="250" spans="1:7">
      <c r="A250" s="204"/>
      <c r="B250" s="193"/>
      <c r="D250" s="193"/>
      <c r="E250" s="193"/>
      <c r="F250" s="193"/>
      <c r="G250" s="203"/>
    </row>
    <row r="251" spans="1:7">
      <c r="A251" s="204"/>
      <c r="B251" s="193"/>
      <c r="D251" s="193"/>
      <c r="E251" s="193"/>
      <c r="F251" s="193"/>
      <c r="G251" s="203"/>
    </row>
    <row r="252" spans="1:7">
      <c r="A252" s="204"/>
      <c r="B252" s="193"/>
      <c r="D252" s="193"/>
      <c r="E252" s="193"/>
      <c r="F252" s="193"/>
      <c r="G252" s="203"/>
    </row>
    <row r="253" spans="1:7">
      <c r="A253" s="204"/>
      <c r="B253" s="193"/>
      <c r="D253" s="193"/>
      <c r="E253" s="193"/>
      <c r="F253" s="193"/>
      <c r="G253" s="203"/>
    </row>
    <row r="254" spans="1:7">
      <c r="A254" s="204"/>
      <c r="B254" s="193"/>
      <c r="D254" s="193"/>
      <c r="E254" s="193"/>
      <c r="F254" s="193"/>
      <c r="G254" s="203"/>
    </row>
    <row r="255" spans="1:7">
      <c r="A255" s="204"/>
      <c r="B255" s="193"/>
      <c r="D255" s="193"/>
      <c r="E255" s="193"/>
      <c r="F255" s="193"/>
      <c r="G255" s="203"/>
    </row>
    <row r="256" spans="1:7">
      <c r="A256" s="204"/>
      <c r="B256" s="193"/>
      <c r="D256" s="193"/>
      <c r="E256" s="193"/>
      <c r="F256" s="193"/>
      <c r="G256" s="203"/>
    </row>
    <row r="257" spans="1:7">
      <c r="A257" s="204"/>
      <c r="B257" s="193"/>
      <c r="D257" s="193"/>
      <c r="E257" s="193"/>
      <c r="F257" s="193"/>
      <c r="G257" s="203"/>
    </row>
    <row r="258" spans="1:7">
      <c r="A258" s="204"/>
      <c r="B258" s="193"/>
      <c r="D258" s="193"/>
      <c r="E258" s="193"/>
      <c r="F258" s="193"/>
      <c r="G258" s="203"/>
    </row>
    <row r="259" spans="1:7">
      <c r="A259" s="204"/>
      <c r="B259" s="193"/>
      <c r="D259" s="193"/>
      <c r="E259" s="193"/>
      <c r="F259" s="193"/>
      <c r="G259" s="203"/>
    </row>
    <row r="260" spans="1:7">
      <c r="A260" s="204"/>
      <c r="B260" s="193"/>
      <c r="D260" s="193"/>
      <c r="E260" s="193"/>
      <c r="F260" s="193"/>
      <c r="G260" s="203"/>
    </row>
    <row r="261" spans="1:7">
      <c r="A261" s="204"/>
      <c r="B261" s="193"/>
      <c r="D261" s="193"/>
      <c r="E261" s="193"/>
      <c r="F261" s="193"/>
      <c r="G261" s="203"/>
    </row>
    <row r="262" spans="1:7">
      <c r="A262" s="204"/>
      <c r="B262" s="193"/>
      <c r="D262" s="193"/>
      <c r="E262" s="193"/>
      <c r="F262" s="193"/>
      <c r="G262" s="203"/>
    </row>
    <row r="263" spans="1:7">
      <c r="A263" s="204"/>
      <c r="B263" s="193"/>
      <c r="D263" s="193"/>
      <c r="E263" s="193"/>
      <c r="F263" s="193"/>
      <c r="G263" s="203"/>
    </row>
    <row r="264" spans="1:7">
      <c r="A264" s="204"/>
      <c r="B264" s="193"/>
      <c r="D264" s="193"/>
      <c r="E264" s="193"/>
      <c r="F264" s="193"/>
      <c r="G264" s="203"/>
    </row>
    <row r="265" spans="1:7">
      <c r="A265" s="204"/>
      <c r="B265" s="193"/>
      <c r="D265" s="193"/>
      <c r="E265" s="193"/>
      <c r="F265" s="193"/>
      <c r="G265" s="203"/>
    </row>
    <row r="266" spans="1:7">
      <c r="A266" s="204"/>
      <c r="B266" s="193"/>
      <c r="D266" s="193"/>
      <c r="E266" s="193"/>
      <c r="F266" s="193"/>
      <c r="G266" s="203"/>
    </row>
    <row r="267" spans="1:7">
      <c r="A267" s="204"/>
      <c r="B267" s="193"/>
      <c r="D267" s="193"/>
      <c r="E267" s="193"/>
      <c r="F267" s="193"/>
      <c r="G267" s="203"/>
    </row>
    <row r="268" spans="1:7">
      <c r="A268" s="204"/>
      <c r="B268" s="193"/>
      <c r="D268" s="193"/>
      <c r="E268" s="193"/>
      <c r="F268" s="193"/>
      <c r="G268" s="203"/>
    </row>
    <row r="269" spans="1:7">
      <c r="A269" s="204"/>
      <c r="B269" s="193"/>
      <c r="D269" s="193"/>
      <c r="E269" s="193"/>
      <c r="F269" s="193"/>
      <c r="G269" s="203"/>
    </row>
    <row r="270" spans="1:7">
      <c r="A270" s="204"/>
      <c r="B270" s="193"/>
      <c r="D270" s="193"/>
      <c r="E270" s="193"/>
      <c r="F270" s="193"/>
      <c r="G270" s="203"/>
    </row>
    <row r="271" spans="1:7">
      <c r="A271" s="204"/>
      <c r="B271" s="193"/>
      <c r="D271" s="193"/>
      <c r="E271" s="193"/>
      <c r="F271" s="193"/>
      <c r="G271" s="203"/>
    </row>
    <row r="272" spans="1:7">
      <c r="A272" s="204"/>
      <c r="B272" s="193"/>
      <c r="D272" s="193"/>
      <c r="E272" s="193"/>
      <c r="F272" s="193"/>
      <c r="G272" s="203"/>
    </row>
    <row r="273" spans="1:7">
      <c r="A273" s="204"/>
      <c r="B273" s="193"/>
      <c r="D273" s="193"/>
      <c r="E273" s="193"/>
      <c r="F273" s="193"/>
      <c r="G273" s="203"/>
    </row>
    <row r="274" spans="1:7">
      <c r="A274" s="204"/>
      <c r="B274" s="193"/>
      <c r="D274" s="193"/>
      <c r="E274" s="193"/>
      <c r="F274" s="193"/>
      <c r="G274" s="203"/>
    </row>
    <row r="275" spans="1:7">
      <c r="A275" s="204"/>
      <c r="B275" s="193"/>
      <c r="D275" s="193"/>
      <c r="E275" s="193"/>
      <c r="F275" s="193"/>
      <c r="G275" s="203"/>
    </row>
    <row r="276" spans="1:7">
      <c r="A276" s="204"/>
      <c r="B276" s="193"/>
      <c r="D276" s="193"/>
      <c r="E276" s="193"/>
      <c r="F276" s="193"/>
      <c r="G276" s="203"/>
    </row>
    <row r="277" spans="1:7">
      <c r="A277" s="204"/>
      <c r="B277" s="193"/>
      <c r="D277" s="193"/>
      <c r="E277" s="193"/>
      <c r="F277" s="193"/>
      <c r="G277" s="203"/>
    </row>
    <row r="278" spans="1:7">
      <c r="A278" s="204"/>
      <c r="B278" s="193"/>
      <c r="D278" s="193"/>
      <c r="E278" s="193"/>
      <c r="F278" s="193"/>
      <c r="G278" s="203"/>
    </row>
    <row r="279" spans="1:7">
      <c r="A279" s="204"/>
      <c r="B279" s="193"/>
      <c r="D279" s="193"/>
      <c r="E279" s="193"/>
      <c r="F279" s="193"/>
      <c r="G279" s="203"/>
    </row>
    <row r="280" spans="1:7">
      <c r="A280" s="204"/>
      <c r="B280" s="193"/>
      <c r="D280" s="193"/>
      <c r="E280" s="193"/>
      <c r="F280" s="193"/>
      <c r="G280" s="203"/>
    </row>
    <row r="281" spans="1:7">
      <c r="A281" s="204"/>
      <c r="B281" s="193"/>
      <c r="D281" s="193"/>
      <c r="E281" s="193"/>
      <c r="F281" s="193"/>
      <c r="G281" s="203"/>
    </row>
    <row r="282" spans="1:7">
      <c r="A282" s="204"/>
      <c r="B282" s="193"/>
      <c r="D282" s="193"/>
      <c r="E282" s="193"/>
      <c r="F282" s="193"/>
      <c r="G282" s="203"/>
    </row>
    <row r="283" spans="1:7">
      <c r="A283" s="204"/>
      <c r="B283" s="193"/>
      <c r="D283" s="193"/>
      <c r="E283" s="193"/>
      <c r="F283" s="193"/>
      <c r="G283" s="203"/>
    </row>
    <row r="284" spans="1:7">
      <c r="A284" s="204"/>
      <c r="B284" s="193"/>
      <c r="D284" s="193"/>
      <c r="E284" s="193"/>
      <c r="F284" s="193"/>
      <c r="G284" s="203"/>
    </row>
    <row r="285" spans="1:7">
      <c r="A285" s="204"/>
      <c r="B285" s="193"/>
      <c r="D285" s="193"/>
      <c r="E285" s="193"/>
      <c r="F285" s="193"/>
      <c r="G285" s="203"/>
    </row>
    <row r="286" spans="1:7">
      <c r="A286" s="204"/>
      <c r="B286" s="193"/>
      <c r="D286" s="193"/>
      <c r="E286" s="193"/>
      <c r="F286" s="193"/>
      <c r="G286" s="203"/>
    </row>
    <row r="287" spans="1:7">
      <c r="A287" s="204"/>
      <c r="B287" s="193"/>
      <c r="D287" s="193"/>
      <c r="E287" s="193"/>
      <c r="F287" s="193"/>
      <c r="G287" s="203"/>
    </row>
    <row r="288" spans="1:7">
      <c r="A288" s="204"/>
      <c r="B288" s="193"/>
      <c r="D288" s="193"/>
      <c r="E288" s="193"/>
      <c r="F288" s="193"/>
      <c r="G288" s="203"/>
    </row>
    <row r="289" spans="1:7">
      <c r="A289" s="204"/>
      <c r="B289" s="193"/>
      <c r="D289" s="193"/>
      <c r="E289" s="193"/>
      <c r="F289" s="193"/>
      <c r="G289" s="203"/>
    </row>
    <row r="290" spans="1:7">
      <c r="A290" s="204"/>
      <c r="B290" s="193"/>
      <c r="D290" s="193"/>
      <c r="E290" s="193"/>
      <c r="F290" s="193"/>
      <c r="G290" s="203"/>
    </row>
    <row r="291" spans="1:7">
      <c r="A291" s="204"/>
      <c r="B291" s="193"/>
      <c r="D291" s="193"/>
      <c r="E291" s="193"/>
      <c r="F291" s="193"/>
      <c r="G291" s="203"/>
    </row>
    <row r="292" spans="1:7">
      <c r="A292" s="204"/>
      <c r="B292" s="193"/>
      <c r="D292" s="193"/>
      <c r="E292" s="193"/>
      <c r="F292" s="193"/>
      <c r="G292" s="203"/>
    </row>
    <row r="293" spans="1:7">
      <c r="A293" s="204"/>
      <c r="B293" s="193"/>
      <c r="D293" s="193"/>
      <c r="E293" s="193"/>
      <c r="F293" s="193"/>
      <c r="G293" s="203"/>
    </row>
    <row r="294" spans="1:7">
      <c r="A294" s="204"/>
      <c r="B294" s="193"/>
      <c r="D294" s="193"/>
      <c r="E294" s="193"/>
      <c r="F294" s="193"/>
      <c r="G294" s="203"/>
    </row>
    <row r="295" spans="1:7">
      <c r="A295" s="204"/>
      <c r="B295" s="193"/>
      <c r="D295" s="193"/>
      <c r="E295" s="193"/>
      <c r="F295" s="193"/>
      <c r="G295" s="203"/>
    </row>
    <row r="296" spans="1:7">
      <c r="A296" s="204"/>
      <c r="B296" s="193"/>
      <c r="D296" s="193"/>
      <c r="E296" s="193"/>
      <c r="F296" s="193"/>
      <c r="G296" s="203"/>
    </row>
    <row r="297" spans="1:7">
      <c r="A297" s="204"/>
      <c r="B297" s="193"/>
      <c r="D297" s="193"/>
      <c r="E297" s="193"/>
      <c r="F297" s="193"/>
      <c r="G297" s="203"/>
    </row>
    <row r="298" spans="1:7">
      <c r="A298" s="204"/>
      <c r="B298" s="193"/>
      <c r="D298" s="193"/>
      <c r="E298" s="193"/>
      <c r="F298" s="193"/>
      <c r="G298" s="203"/>
    </row>
    <row r="299" spans="1:7">
      <c r="A299" s="204"/>
      <c r="B299" s="193"/>
      <c r="D299" s="193"/>
      <c r="E299" s="193"/>
      <c r="F299" s="193"/>
      <c r="G299" s="203"/>
    </row>
    <row r="300" spans="1:7">
      <c r="A300" s="204"/>
      <c r="B300" s="193"/>
      <c r="D300" s="193"/>
      <c r="E300" s="193"/>
      <c r="F300" s="193"/>
      <c r="G300" s="203"/>
    </row>
    <row r="301" spans="1:7">
      <c r="A301" s="204"/>
      <c r="B301" s="193"/>
      <c r="D301" s="193"/>
      <c r="E301" s="193"/>
      <c r="F301" s="193"/>
      <c r="G301" s="203"/>
    </row>
    <row r="302" spans="1:7">
      <c r="A302" s="204"/>
      <c r="B302" s="193"/>
      <c r="D302" s="193"/>
      <c r="E302" s="193"/>
      <c r="F302" s="193"/>
      <c r="G302" s="203"/>
    </row>
    <row r="303" spans="1:7">
      <c r="A303" s="204"/>
      <c r="B303" s="193"/>
      <c r="D303" s="193"/>
      <c r="E303" s="193"/>
      <c r="F303" s="193"/>
      <c r="G303" s="203"/>
    </row>
    <row r="304" spans="1:7">
      <c r="A304" s="204"/>
      <c r="B304" s="193"/>
      <c r="D304" s="193"/>
      <c r="E304" s="193"/>
      <c r="F304" s="193"/>
      <c r="G304" s="203"/>
    </row>
    <row r="305" spans="1:7">
      <c r="A305" s="204"/>
      <c r="B305" s="193"/>
      <c r="D305" s="193"/>
      <c r="E305" s="193"/>
      <c r="F305" s="193"/>
      <c r="G305" s="203"/>
    </row>
    <row r="306" spans="1:7">
      <c r="A306" s="204"/>
      <c r="B306" s="193"/>
      <c r="D306" s="193"/>
      <c r="E306" s="193"/>
      <c r="F306" s="193"/>
      <c r="G306" s="203"/>
    </row>
    <row r="307" spans="1:7">
      <c r="A307" s="204"/>
      <c r="B307" s="193"/>
      <c r="D307" s="193"/>
      <c r="E307" s="193"/>
      <c r="F307" s="193"/>
      <c r="G307" s="203"/>
    </row>
    <row r="308" spans="1:7">
      <c r="A308" s="204"/>
      <c r="B308" s="193"/>
      <c r="D308" s="193"/>
      <c r="E308" s="193"/>
      <c r="F308" s="193"/>
      <c r="G308" s="203"/>
    </row>
    <row r="309" spans="1:7">
      <c r="A309" s="204"/>
      <c r="B309" s="193"/>
      <c r="D309" s="193"/>
      <c r="E309" s="193"/>
      <c r="F309" s="193"/>
      <c r="G309" s="203"/>
    </row>
    <row r="310" spans="1:7">
      <c r="A310" s="204"/>
      <c r="B310" s="193"/>
      <c r="D310" s="193"/>
      <c r="E310" s="193"/>
      <c r="F310" s="193"/>
      <c r="G310" s="203"/>
    </row>
    <row r="311" spans="1:7">
      <c r="A311" s="204"/>
      <c r="B311" s="193"/>
      <c r="D311" s="193"/>
      <c r="E311" s="193"/>
      <c r="F311" s="193"/>
      <c r="G311" s="203"/>
    </row>
    <row r="312" spans="1:7">
      <c r="A312" s="204"/>
      <c r="B312" s="193"/>
      <c r="D312" s="193"/>
      <c r="E312" s="193"/>
      <c r="F312" s="193"/>
      <c r="G312" s="203"/>
    </row>
    <row r="313" spans="1:7">
      <c r="A313" s="204"/>
      <c r="B313" s="193"/>
      <c r="D313" s="193"/>
      <c r="E313" s="193"/>
      <c r="F313" s="193"/>
      <c r="G313" s="203"/>
    </row>
    <row r="314" spans="1:7">
      <c r="A314" s="204"/>
      <c r="B314" s="193"/>
      <c r="D314" s="193"/>
      <c r="E314" s="193"/>
      <c r="F314" s="193"/>
      <c r="G314" s="203"/>
    </row>
    <row r="315" spans="1:7">
      <c r="A315" s="204"/>
      <c r="B315" s="193"/>
      <c r="D315" s="193"/>
      <c r="E315" s="193"/>
      <c r="F315" s="193"/>
      <c r="G315" s="203"/>
    </row>
    <row r="316" spans="1:7">
      <c r="A316" s="204"/>
      <c r="B316" s="193"/>
      <c r="D316" s="193"/>
      <c r="E316" s="193"/>
      <c r="F316" s="193"/>
      <c r="G316" s="203"/>
    </row>
    <row r="317" spans="1:7">
      <c r="A317" s="204"/>
      <c r="B317" s="193"/>
      <c r="D317" s="193"/>
      <c r="E317" s="193"/>
      <c r="F317" s="193"/>
      <c r="G317" s="203"/>
    </row>
    <row r="318" spans="1:7">
      <c r="A318" s="204"/>
      <c r="B318" s="193"/>
      <c r="D318" s="193"/>
      <c r="E318" s="193"/>
      <c r="F318" s="193"/>
      <c r="G318" s="203"/>
    </row>
    <row r="319" spans="1:7">
      <c r="A319" s="204"/>
      <c r="B319" s="193"/>
      <c r="D319" s="193"/>
      <c r="E319" s="193"/>
      <c r="F319" s="193"/>
      <c r="G319" s="203"/>
    </row>
    <row r="320" spans="1:7">
      <c r="A320" s="204"/>
      <c r="B320" s="193"/>
      <c r="D320" s="193"/>
      <c r="E320" s="193"/>
      <c r="F320" s="193"/>
      <c r="G320" s="203"/>
    </row>
    <row r="321" spans="1:7">
      <c r="A321" s="204"/>
      <c r="B321" s="193"/>
      <c r="D321" s="193"/>
      <c r="E321" s="193"/>
      <c r="F321" s="193"/>
      <c r="G321" s="203"/>
    </row>
    <row r="322" spans="1:7">
      <c r="A322" s="204"/>
      <c r="B322" s="193"/>
      <c r="D322" s="193"/>
      <c r="E322" s="193"/>
      <c r="F322" s="193"/>
      <c r="G322" s="203"/>
    </row>
    <row r="323" spans="1:7">
      <c r="A323" s="204"/>
      <c r="B323" s="193"/>
      <c r="D323" s="193"/>
      <c r="E323" s="193"/>
      <c r="F323" s="193"/>
      <c r="G323" s="203"/>
    </row>
    <row r="324" spans="1:7">
      <c r="A324" s="204"/>
      <c r="B324" s="193"/>
      <c r="D324" s="193"/>
      <c r="E324" s="193"/>
      <c r="F324" s="193"/>
      <c r="G324" s="203"/>
    </row>
    <row r="325" spans="1:7">
      <c r="A325" s="204"/>
      <c r="B325" s="193"/>
      <c r="D325" s="193"/>
      <c r="E325" s="193"/>
      <c r="F325" s="193"/>
      <c r="G325" s="203"/>
    </row>
    <row r="326" spans="1:7">
      <c r="A326" s="204"/>
      <c r="B326" s="193"/>
      <c r="D326" s="193"/>
      <c r="E326" s="193"/>
      <c r="F326" s="193"/>
      <c r="G326" s="203"/>
    </row>
    <row r="327" spans="1:7">
      <c r="A327" s="204"/>
      <c r="B327" s="193"/>
      <c r="D327" s="193"/>
      <c r="E327" s="193"/>
      <c r="F327" s="193"/>
      <c r="G327" s="203"/>
    </row>
    <row r="328" spans="1:7">
      <c r="A328" s="204"/>
      <c r="B328" s="193"/>
      <c r="D328" s="193"/>
      <c r="E328" s="193"/>
      <c r="F328" s="193"/>
      <c r="G328" s="203"/>
    </row>
    <row r="329" spans="1:7">
      <c r="A329" s="204"/>
      <c r="B329" s="193"/>
      <c r="D329" s="193"/>
      <c r="E329" s="193"/>
      <c r="F329" s="193"/>
      <c r="G329" s="203"/>
    </row>
    <row r="330" spans="1:7">
      <c r="A330" s="204"/>
      <c r="B330" s="193"/>
      <c r="D330" s="193"/>
      <c r="E330" s="193"/>
      <c r="F330" s="193"/>
      <c r="G330" s="203"/>
    </row>
    <row r="331" spans="1:7">
      <c r="A331" s="204"/>
      <c r="B331" s="193"/>
      <c r="D331" s="193"/>
      <c r="E331" s="193"/>
      <c r="F331" s="193"/>
      <c r="G331" s="203"/>
    </row>
    <row r="332" spans="1:7">
      <c r="A332" s="204"/>
      <c r="B332" s="193"/>
      <c r="D332" s="193"/>
      <c r="E332" s="193"/>
      <c r="F332" s="193"/>
      <c r="G332" s="203"/>
    </row>
    <row r="333" spans="1:7">
      <c r="A333" s="204"/>
      <c r="B333" s="193"/>
      <c r="D333" s="193"/>
      <c r="E333" s="193"/>
      <c r="F333" s="193"/>
      <c r="G333" s="203"/>
    </row>
    <row r="334" spans="1:7">
      <c r="A334" s="204"/>
      <c r="B334" s="193"/>
      <c r="D334" s="193"/>
      <c r="E334" s="193"/>
      <c r="F334" s="193"/>
      <c r="G334" s="203"/>
    </row>
    <row r="335" spans="1:7">
      <c r="A335" s="204"/>
      <c r="B335" s="193"/>
      <c r="D335" s="193"/>
      <c r="E335" s="193"/>
      <c r="F335" s="193"/>
      <c r="G335" s="203"/>
    </row>
    <row r="336" spans="1:7">
      <c r="A336" s="204"/>
      <c r="B336" s="193"/>
      <c r="D336" s="193"/>
      <c r="E336" s="193"/>
      <c r="F336" s="193"/>
      <c r="G336" s="203"/>
    </row>
    <row r="337" spans="1:7">
      <c r="A337" s="204"/>
      <c r="B337" s="193"/>
      <c r="D337" s="193"/>
      <c r="E337" s="193"/>
      <c r="F337" s="193"/>
      <c r="G337" s="203"/>
    </row>
    <row r="338" spans="1:7">
      <c r="A338" s="204"/>
      <c r="B338" s="193"/>
      <c r="D338" s="193"/>
      <c r="E338" s="193"/>
      <c r="F338" s="193"/>
      <c r="G338" s="203"/>
    </row>
    <row r="339" spans="1:7">
      <c r="A339" s="204"/>
      <c r="B339" s="193"/>
      <c r="D339" s="193"/>
      <c r="E339" s="193"/>
      <c r="F339" s="193"/>
      <c r="G339" s="203"/>
    </row>
    <row r="340" spans="1:7">
      <c r="A340" s="204"/>
      <c r="B340" s="193"/>
      <c r="D340" s="193"/>
      <c r="E340" s="193"/>
      <c r="F340" s="193"/>
      <c r="G340" s="203"/>
    </row>
    <row r="341" spans="1:7">
      <c r="A341" s="204"/>
      <c r="B341" s="193"/>
      <c r="D341" s="193"/>
      <c r="E341" s="193"/>
      <c r="F341" s="193"/>
      <c r="G341" s="203"/>
    </row>
    <row r="342" spans="1:7">
      <c r="A342" s="204"/>
      <c r="B342" s="193"/>
      <c r="D342" s="193"/>
      <c r="E342" s="193"/>
      <c r="F342" s="193"/>
      <c r="G342" s="203"/>
    </row>
    <row r="343" spans="1:7">
      <c r="A343" s="204"/>
      <c r="B343" s="193"/>
      <c r="D343" s="193"/>
      <c r="E343" s="193"/>
      <c r="F343" s="193"/>
      <c r="G343" s="203"/>
    </row>
    <row r="344" spans="1:7">
      <c r="A344" s="204"/>
      <c r="B344" s="193"/>
      <c r="D344" s="193"/>
      <c r="E344" s="193"/>
      <c r="F344" s="193"/>
      <c r="G344" s="203"/>
    </row>
    <row r="345" spans="1:7">
      <c r="A345" s="204"/>
      <c r="B345" s="193"/>
      <c r="D345" s="193"/>
      <c r="E345" s="193"/>
      <c r="F345" s="193"/>
      <c r="G345" s="203"/>
    </row>
    <row r="346" spans="1:7">
      <c r="A346" s="204"/>
      <c r="B346" s="193"/>
      <c r="D346" s="193"/>
      <c r="E346" s="193"/>
      <c r="F346" s="193"/>
      <c r="G346" s="203"/>
    </row>
    <row r="347" spans="1:7">
      <c r="A347" s="204"/>
      <c r="B347" s="193"/>
      <c r="D347" s="193"/>
      <c r="E347" s="193"/>
      <c r="F347" s="193"/>
      <c r="G347" s="203"/>
    </row>
    <row r="348" spans="1:7">
      <c r="A348" s="204"/>
      <c r="B348" s="193"/>
      <c r="D348" s="193"/>
      <c r="E348" s="193"/>
      <c r="F348" s="193"/>
      <c r="G348" s="203"/>
    </row>
    <row r="349" spans="1:7">
      <c r="A349" s="204"/>
      <c r="B349" s="193"/>
      <c r="D349" s="193"/>
      <c r="E349" s="193"/>
      <c r="F349" s="193"/>
      <c r="G349" s="203"/>
    </row>
    <row r="350" spans="1:7">
      <c r="A350" s="204"/>
      <c r="B350" s="193"/>
      <c r="D350" s="193"/>
      <c r="E350" s="193"/>
      <c r="F350" s="193"/>
      <c r="G350" s="203"/>
    </row>
    <row r="351" spans="1:7">
      <c r="A351" s="204"/>
      <c r="B351" s="193"/>
      <c r="D351" s="193"/>
      <c r="E351" s="193"/>
      <c r="F351" s="193"/>
      <c r="G351" s="203"/>
    </row>
    <row r="352" spans="1:7">
      <c r="A352" s="204"/>
      <c r="B352" s="193"/>
      <c r="D352" s="193"/>
      <c r="E352" s="193"/>
      <c r="F352" s="193"/>
      <c r="G352" s="203"/>
    </row>
    <row r="353" spans="1:7">
      <c r="A353" s="204"/>
      <c r="B353" s="193"/>
      <c r="D353" s="193"/>
      <c r="E353" s="193"/>
      <c r="F353" s="193"/>
      <c r="G353" s="203"/>
    </row>
    <row r="354" spans="1:7">
      <c r="A354" s="204"/>
      <c r="B354" s="193"/>
      <c r="D354" s="193"/>
      <c r="E354" s="193"/>
      <c r="F354" s="193"/>
      <c r="G354" s="203"/>
    </row>
    <row r="355" spans="1:7">
      <c r="A355" s="204"/>
      <c r="B355" s="193"/>
      <c r="D355" s="193"/>
      <c r="E355" s="193"/>
      <c r="F355" s="193"/>
      <c r="G355" s="203"/>
    </row>
    <row r="356" spans="1:7">
      <c r="A356" s="204"/>
      <c r="B356" s="193"/>
      <c r="D356" s="193"/>
      <c r="E356" s="193"/>
      <c r="F356" s="193"/>
      <c r="G356" s="203"/>
    </row>
    <row r="357" spans="1:7">
      <c r="A357" s="204"/>
      <c r="B357" s="193"/>
      <c r="D357" s="193"/>
      <c r="E357" s="193"/>
      <c r="F357" s="193"/>
      <c r="G357" s="203"/>
    </row>
    <row r="358" spans="1:7">
      <c r="A358" s="204"/>
      <c r="B358" s="193"/>
      <c r="D358" s="193"/>
      <c r="E358" s="193"/>
      <c r="F358" s="193"/>
      <c r="G358" s="203"/>
    </row>
    <row r="359" spans="1:7">
      <c r="A359" s="204"/>
      <c r="B359" s="193"/>
      <c r="D359" s="193"/>
      <c r="E359" s="193"/>
      <c r="F359" s="193"/>
      <c r="G359" s="203"/>
    </row>
    <row r="360" spans="1:7">
      <c r="A360" s="204"/>
      <c r="B360" s="193"/>
      <c r="D360" s="193"/>
      <c r="E360" s="193"/>
      <c r="F360" s="193"/>
      <c r="G360" s="203"/>
    </row>
    <row r="361" spans="1:7">
      <c r="A361" s="204"/>
      <c r="B361" s="193"/>
      <c r="D361" s="193"/>
      <c r="E361" s="193"/>
      <c r="F361" s="193"/>
      <c r="G361" s="203"/>
    </row>
    <row r="362" spans="1:7">
      <c r="A362" s="204"/>
      <c r="B362" s="193"/>
      <c r="D362" s="193"/>
      <c r="E362" s="193"/>
      <c r="F362" s="193"/>
      <c r="G362" s="203"/>
    </row>
    <row r="363" spans="1:7">
      <c r="A363" s="204"/>
      <c r="B363" s="193"/>
      <c r="D363" s="193"/>
      <c r="E363" s="193"/>
      <c r="F363" s="193"/>
      <c r="G363" s="203"/>
    </row>
    <row r="364" spans="1:7">
      <c r="A364" s="204"/>
      <c r="B364" s="193"/>
      <c r="D364" s="193"/>
      <c r="E364" s="193"/>
      <c r="F364" s="193"/>
      <c r="G364" s="203"/>
    </row>
    <row r="365" spans="1:7">
      <c r="A365" s="204"/>
      <c r="B365" s="193"/>
      <c r="D365" s="193"/>
      <c r="E365" s="193"/>
      <c r="F365" s="193"/>
      <c r="G365" s="203"/>
    </row>
    <row r="366" spans="1:7">
      <c r="A366" s="204"/>
      <c r="B366" s="193"/>
      <c r="D366" s="193"/>
      <c r="E366" s="193"/>
      <c r="F366" s="193"/>
      <c r="G366" s="203"/>
    </row>
    <row r="367" spans="1:7">
      <c r="A367" s="204"/>
      <c r="B367" s="193"/>
      <c r="D367" s="193"/>
      <c r="E367" s="193"/>
      <c r="F367" s="193"/>
      <c r="G367" s="203"/>
    </row>
    <row r="368" spans="1:7">
      <c r="A368" s="204"/>
      <c r="B368" s="193"/>
      <c r="D368" s="193"/>
      <c r="E368" s="193"/>
      <c r="F368" s="193"/>
      <c r="G368" s="203"/>
    </row>
    <row r="369" spans="1:7">
      <c r="A369" s="204"/>
      <c r="B369" s="193"/>
      <c r="D369" s="193"/>
      <c r="E369" s="193"/>
      <c r="F369" s="193"/>
      <c r="G369" s="203"/>
    </row>
    <row r="370" spans="1:7">
      <c r="A370" s="204"/>
      <c r="B370" s="193"/>
      <c r="D370" s="193"/>
      <c r="E370" s="193"/>
      <c r="F370" s="193"/>
      <c r="G370" s="203"/>
    </row>
    <row r="371" spans="1:7">
      <c r="A371" s="204"/>
      <c r="B371" s="193"/>
      <c r="D371" s="193"/>
      <c r="E371" s="193"/>
      <c r="F371" s="193"/>
      <c r="G371" s="203"/>
    </row>
    <row r="372" spans="1:7">
      <c r="A372" s="204"/>
      <c r="B372" s="193"/>
      <c r="D372" s="193"/>
      <c r="E372" s="193"/>
      <c r="F372" s="193"/>
      <c r="G372" s="203"/>
    </row>
    <row r="373" spans="1:7">
      <c r="A373" s="204"/>
      <c r="B373" s="193"/>
      <c r="D373" s="193"/>
      <c r="E373" s="193"/>
      <c r="F373" s="193"/>
      <c r="G373" s="203"/>
    </row>
    <row r="374" spans="1:7">
      <c r="A374" s="204"/>
      <c r="B374" s="193"/>
      <c r="D374" s="193"/>
      <c r="E374" s="193"/>
      <c r="F374" s="193"/>
      <c r="G374" s="203"/>
    </row>
    <row r="375" spans="1:7">
      <c r="A375" s="204"/>
      <c r="B375" s="193"/>
      <c r="D375" s="193"/>
      <c r="E375" s="193"/>
      <c r="F375" s="193"/>
      <c r="G375" s="203"/>
    </row>
    <row r="376" spans="1:7">
      <c r="A376" s="204"/>
      <c r="B376" s="193"/>
      <c r="D376" s="193"/>
      <c r="E376" s="193"/>
      <c r="F376" s="193"/>
      <c r="G376" s="203"/>
    </row>
    <row r="377" spans="1:7">
      <c r="A377" s="204"/>
      <c r="B377" s="193"/>
      <c r="D377" s="193"/>
      <c r="E377" s="193"/>
      <c r="F377" s="193"/>
      <c r="G377" s="203"/>
    </row>
    <row r="378" spans="1:7">
      <c r="A378" s="204"/>
      <c r="B378" s="193"/>
      <c r="D378" s="193"/>
      <c r="E378" s="193"/>
      <c r="F378" s="193"/>
      <c r="G378" s="203"/>
    </row>
    <row r="379" spans="1:7">
      <c r="A379" s="204"/>
      <c r="B379" s="193"/>
      <c r="D379" s="193"/>
      <c r="E379" s="193"/>
      <c r="F379" s="193"/>
      <c r="G379" s="203"/>
    </row>
    <row r="380" spans="1:7">
      <c r="A380" s="204"/>
      <c r="B380" s="193"/>
      <c r="D380" s="193"/>
      <c r="E380" s="193"/>
      <c r="F380" s="193"/>
      <c r="G380" s="203"/>
    </row>
    <row r="381" spans="1:7">
      <c r="A381" s="204"/>
      <c r="B381" s="193"/>
      <c r="D381" s="193"/>
      <c r="E381" s="193"/>
      <c r="F381" s="193"/>
      <c r="G381" s="203"/>
    </row>
    <row r="382" spans="1:7">
      <c r="A382" s="204"/>
      <c r="B382" s="193"/>
      <c r="D382" s="193"/>
      <c r="E382" s="193"/>
      <c r="F382" s="193"/>
      <c r="G382" s="203"/>
    </row>
    <row r="383" spans="1:7">
      <c r="A383" s="204"/>
      <c r="B383" s="193"/>
      <c r="D383" s="193"/>
      <c r="E383" s="193"/>
      <c r="F383" s="193"/>
      <c r="G383" s="203"/>
    </row>
    <row r="384" spans="1:7">
      <c r="A384" s="204"/>
      <c r="B384" s="193"/>
      <c r="D384" s="193"/>
      <c r="E384" s="193"/>
      <c r="F384" s="193"/>
      <c r="G384" s="203"/>
    </row>
    <row r="385" spans="1:7">
      <c r="A385" s="204"/>
      <c r="B385" s="193"/>
      <c r="D385" s="193"/>
      <c r="E385" s="193"/>
      <c r="F385" s="193"/>
      <c r="G385" s="203"/>
    </row>
    <row r="386" spans="1:7">
      <c r="A386" s="204"/>
      <c r="B386" s="193"/>
      <c r="D386" s="193"/>
      <c r="E386" s="193"/>
      <c r="F386" s="193"/>
      <c r="G386" s="203"/>
    </row>
    <row r="387" spans="1:7">
      <c r="A387" s="204"/>
      <c r="B387" s="193"/>
      <c r="D387" s="193"/>
      <c r="E387" s="193"/>
      <c r="F387" s="193"/>
      <c r="G387" s="203"/>
    </row>
    <row r="388" spans="1:7">
      <c r="A388" s="204"/>
      <c r="B388" s="193"/>
      <c r="D388" s="193"/>
      <c r="E388" s="193"/>
      <c r="F388" s="193"/>
      <c r="G388" s="203"/>
    </row>
    <row r="389" spans="1:7">
      <c r="A389" s="204"/>
      <c r="B389" s="193"/>
      <c r="D389" s="193"/>
      <c r="E389" s="193"/>
      <c r="F389" s="193"/>
      <c r="G389" s="203"/>
    </row>
    <row r="390" spans="1:7">
      <c r="A390" s="204"/>
      <c r="B390" s="193"/>
      <c r="D390" s="193"/>
      <c r="E390" s="193"/>
      <c r="F390" s="193"/>
      <c r="G390" s="203"/>
    </row>
    <row r="391" spans="1:7">
      <c r="A391" s="204"/>
      <c r="B391" s="193"/>
      <c r="D391" s="193"/>
      <c r="E391" s="193"/>
      <c r="F391" s="193"/>
      <c r="G391" s="203"/>
    </row>
    <row r="392" spans="1:7">
      <c r="A392" s="204"/>
      <c r="B392" s="193"/>
      <c r="D392" s="193"/>
      <c r="E392" s="193"/>
      <c r="F392" s="193"/>
      <c r="G392" s="203"/>
    </row>
    <row r="393" spans="1:7">
      <c r="A393" s="204"/>
      <c r="B393" s="193"/>
      <c r="D393" s="193"/>
      <c r="E393" s="193"/>
      <c r="F393" s="193"/>
      <c r="G393" s="203"/>
    </row>
    <row r="394" spans="1:7">
      <c r="A394" s="204"/>
      <c r="B394" s="193"/>
      <c r="D394" s="193"/>
      <c r="E394" s="193"/>
      <c r="F394" s="193"/>
      <c r="G394" s="203"/>
    </row>
    <row r="395" spans="1:7">
      <c r="A395" s="204"/>
      <c r="B395" s="193"/>
      <c r="D395" s="193"/>
      <c r="E395" s="193"/>
      <c r="F395" s="193"/>
      <c r="G395" s="203"/>
    </row>
    <row r="396" spans="1:7">
      <c r="A396" s="204"/>
      <c r="B396" s="193"/>
      <c r="D396" s="193"/>
      <c r="E396" s="193"/>
      <c r="F396" s="193"/>
      <c r="G396" s="203"/>
    </row>
    <row r="397" spans="1:7">
      <c r="A397" s="204"/>
      <c r="B397" s="193"/>
      <c r="D397" s="193"/>
      <c r="E397" s="193"/>
      <c r="F397" s="193"/>
      <c r="G397" s="203"/>
    </row>
    <row r="398" spans="1:7">
      <c r="A398" s="204"/>
      <c r="B398" s="193"/>
      <c r="D398" s="193"/>
      <c r="E398" s="193"/>
      <c r="F398" s="193"/>
      <c r="G398" s="203"/>
    </row>
    <row r="399" spans="1:7">
      <c r="A399" s="204"/>
      <c r="B399" s="193"/>
      <c r="D399" s="193"/>
      <c r="E399" s="193"/>
      <c r="F399" s="193"/>
      <c r="G399" s="203"/>
    </row>
    <row r="400" spans="1:7">
      <c r="A400" s="204"/>
      <c r="B400" s="193"/>
      <c r="D400" s="193"/>
      <c r="E400" s="193"/>
      <c r="F400" s="193"/>
      <c r="G400" s="203"/>
    </row>
    <row r="401" spans="1:7">
      <c r="A401" s="204"/>
      <c r="B401" s="193"/>
      <c r="D401" s="193"/>
      <c r="E401" s="193"/>
      <c r="F401" s="193"/>
      <c r="G401" s="203"/>
    </row>
    <row r="402" spans="1:7">
      <c r="A402" s="204"/>
      <c r="B402" s="193"/>
      <c r="D402" s="193"/>
      <c r="E402" s="193"/>
      <c r="F402" s="193"/>
      <c r="G402" s="203"/>
    </row>
    <row r="403" spans="1:7">
      <c r="A403" s="204"/>
      <c r="B403" s="193"/>
      <c r="D403" s="193"/>
      <c r="E403" s="193"/>
      <c r="F403" s="193"/>
      <c r="G403" s="203"/>
    </row>
    <row r="404" spans="1:7">
      <c r="A404" s="204"/>
      <c r="B404" s="193"/>
      <c r="D404" s="193"/>
      <c r="E404" s="193"/>
      <c r="F404" s="193"/>
      <c r="G404" s="203"/>
    </row>
    <row r="405" spans="1:7">
      <c r="A405" s="204"/>
      <c r="B405" s="193"/>
      <c r="D405" s="193"/>
      <c r="E405" s="193"/>
      <c r="F405" s="193"/>
      <c r="G405" s="203"/>
    </row>
    <row r="406" spans="1:7">
      <c r="A406" s="204"/>
      <c r="B406" s="193"/>
      <c r="D406" s="193"/>
      <c r="E406" s="193"/>
      <c r="F406" s="193"/>
      <c r="G406" s="203"/>
    </row>
    <row r="407" spans="1:7">
      <c r="A407" s="204"/>
      <c r="B407" s="193"/>
      <c r="D407" s="193"/>
      <c r="E407" s="193"/>
      <c r="F407" s="193"/>
      <c r="G407" s="203"/>
    </row>
    <row r="408" spans="1:7">
      <c r="A408" s="204"/>
      <c r="B408" s="193"/>
      <c r="D408" s="193"/>
      <c r="E408" s="193"/>
      <c r="F408" s="193"/>
      <c r="G408" s="203"/>
    </row>
    <row r="409" spans="1:7">
      <c r="A409" s="204"/>
      <c r="B409" s="193"/>
      <c r="D409" s="193"/>
      <c r="E409" s="193"/>
      <c r="F409" s="193"/>
      <c r="G409" s="203"/>
    </row>
    <row r="410" spans="1:7">
      <c r="A410" s="204"/>
      <c r="B410" s="193"/>
      <c r="D410" s="193"/>
      <c r="E410" s="193"/>
      <c r="F410" s="193"/>
      <c r="G410" s="203"/>
    </row>
    <row r="411" spans="1:7">
      <c r="A411" s="204"/>
      <c r="B411" s="193"/>
      <c r="D411" s="193"/>
      <c r="E411" s="193"/>
      <c r="F411" s="193"/>
      <c r="G411" s="203"/>
    </row>
    <row r="412" spans="1:7">
      <c r="A412" s="204"/>
      <c r="B412" s="193"/>
      <c r="D412" s="193"/>
      <c r="E412" s="193"/>
      <c r="F412" s="193"/>
      <c r="G412" s="203"/>
    </row>
    <row r="413" spans="1:7">
      <c r="A413" s="204"/>
      <c r="B413" s="193"/>
      <c r="D413" s="193"/>
      <c r="E413" s="193"/>
      <c r="F413" s="193"/>
      <c r="G413" s="203"/>
    </row>
    <row r="414" spans="1:7">
      <c r="A414" s="204"/>
      <c r="B414" s="193"/>
      <c r="D414" s="193"/>
      <c r="E414" s="193"/>
      <c r="F414" s="193"/>
      <c r="G414" s="203"/>
    </row>
    <row r="415" spans="1:7">
      <c r="A415" s="204"/>
      <c r="B415" s="193"/>
      <c r="D415" s="193"/>
      <c r="E415" s="193"/>
      <c r="F415" s="193"/>
      <c r="G415" s="203"/>
    </row>
    <row r="416" spans="1:7">
      <c r="A416" s="204"/>
      <c r="B416" s="193"/>
      <c r="D416" s="193"/>
      <c r="E416" s="193"/>
      <c r="F416" s="193"/>
      <c r="G416" s="203"/>
    </row>
    <row r="417" spans="1:7">
      <c r="A417" s="204"/>
      <c r="B417" s="193"/>
      <c r="D417" s="193"/>
      <c r="E417" s="193"/>
      <c r="F417" s="193"/>
      <c r="G417" s="203"/>
    </row>
    <row r="418" spans="1:7">
      <c r="A418" s="204"/>
      <c r="B418" s="193"/>
      <c r="D418" s="193"/>
      <c r="E418" s="193"/>
      <c r="F418" s="193"/>
      <c r="G418" s="203"/>
    </row>
    <row r="419" spans="1:7">
      <c r="A419" s="204"/>
      <c r="B419" s="193"/>
      <c r="D419" s="193"/>
      <c r="E419" s="193"/>
      <c r="F419" s="193"/>
      <c r="G419" s="203"/>
    </row>
    <row r="420" spans="1:7">
      <c r="A420" s="204"/>
      <c r="B420" s="193"/>
      <c r="D420" s="193"/>
      <c r="E420" s="193"/>
      <c r="F420" s="193"/>
      <c r="G420" s="203"/>
    </row>
    <row r="421" spans="1:7">
      <c r="A421" s="204"/>
      <c r="B421" s="193"/>
      <c r="D421" s="193"/>
      <c r="E421" s="193"/>
      <c r="F421" s="193"/>
      <c r="G421" s="203"/>
    </row>
    <row r="422" spans="1:7">
      <c r="A422" s="204"/>
      <c r="B422" s="193"/>
      <c r="D422" s="193"/>
      <c r="E422" s="193"/>
      <c r="F422" s="193"/>
      <c r="G422" s="203"/>
    </row>
    <row r="423" spans="1:7">
      <c r="A423" s="204"/>
      <c r="B423" s="193"/>
      <c r="D423" s="193"/>
      <c r="E423" s="193"/>
      <c r="F423" s="193"/>
      <c r="G423" s="203"/>
    </row>
    <row r="424" spans="1:7">
      <c r="A424" s="204"/>
      <c r="B424" s="193"/>
      <c r="D424" s="193"/>
      <c r="E424" s="193"/>
      <c r="F424" s="193"/>
      <c r="G424" s="203"/>
    </row>
    <row r="425" spans="1:7">
      <c r="A425" s="204"/>
      <c r="B425" s="193"/>
      <c r="D425" s="193"/>
      <c r="E425" s="193"/>
      <c r="F425" s="193"/>
      <c r="G425" s="203"/>
    </row>
    <row r="426" spans="1:7">
      <c r="A426" s="204"/>
      <c r="B426" s="193"/>
      <c r="D426" s="193"/>
      <c r="E426" s="193"/>
      <c r="F426" s="193"/>
      <c r="G426" s="203"/>
    </row>
    <row r="427" spans="1:7">
      <c r="A427" s="204"/>
      <c r="B427" s="193"/>
      <c r="D427" s="193"/>
      <c r="E427" s="193"/>
      <c r="F427" s="193"/>
      <c r="G427" s="203"/>
    </row>
    <row r="495" spans="1:7" s="191" customFormat="1">
      <c r="A495" s="195"/>
      <c r="B495" s="194"/>
      <c r="C495" s="193"/>
      <c r="D495" s="191">
        <f>116+64+6</f>
        <v>186</v>
      </c>
      <c r="G495" s="192"/>
    </row>
    <row r="505" spans="1:241" ht="26.5">
      <c r="B505" s="201" t="s">
        <v>180</v>
      </c>
      <c r="D505" s="191">
        <v>150</v>
      </c>
    </row>
    <row r="506" spans="1:241">
      <c r="B506" s="194" t="s">
        <v>179</v>
      </c>
      <c r="D506" s="191">
        <v>240</v>
      </c>
    </row>
    <row r="508" spans="1:241" s="196" customFormat="1" ht="28">
      <c r="A508" s="195"/>
      <c r="B508" s="200" t="s">
        <v>178</v>
      </c>
      <c r="C508" s="199"/>
      <c r="D508" s="197">
        <v>19.559999999999999</v>
      </c>
      <c r="E508" s="197"/>
      <c r="F508" s="197"/>
      <c r="G508" s="198"/>
    </row>
    <row r="512" spans="1:241" s="191" customFormat="1">
      <c r="A512" s="195"/>
      <c r="B512" s="194" t="s">
        <v>0</v>
      </c>
      <c r="C512" s="193"/>
      <c r="G512" s="192"/>
      <c r="H512" s="190"/>
      <c r="I512" s="190"/>
      <c r="J512" s="190"/>
      <c r="K512" s="190"/>
      <c r="L512" s="190"/>
      <c r="M512" s="190"/>
      <c r="N512" s="190"/>
      <c r="O512" s="190"/>
      <c r="P512" s="190"/>
      <c r="Q512" s="190"/>
      <c r="R512" s="190"/>
      <c r="S512" s="190"/>
      <c r="T512" s="190"/>
      <c r="U512" s="190"/>
      <c r="V512" s="190"/>
      <c r="W512" s="190"/>
      <c r="X512" s="190"/>
      <c r="Y512" s="190"/>
      <c r="Z512" s="190"/>
      <c r="AA512" s="190"/>
      <c r="AB512" s="190"/>
      <c r="AC512" s="190"/>
      <c r="AD512" s="190"/>
      <c r="AE512" s="190"/>
      <c r="AF512" s="190"/>
      <c r="AG512" s="190"/>
      <c r="AH512" s="190"/>
      <c r="AI512" s="190"/>
      <c r="AJ512" s="190"/>
      <c r="AK512" s="190"/>
      <c r="AL512" s="190"/>
      <c r="AM512" s="190"/>
      <c r="AN512" s="190"/>
      <c r="AO512" s="190"/>
      <c r="AP512" s="190"/>
      <c r="AQ512" s="190"/>
      <c r="AR512" s="190"/>
      <c r="AS512" s="190"/>
      <c r="AT512" s="190"/>
      <c r="AU512" s="190"/>
      <c r="AV512" s="190"/>
      <c r="AW512" s="190"/>
      <c r="AX512" s="190"/>
      <c r="AY512" s="190"/>
      <c r="AZ512" s="190"/>
      <c r="BA512" s="190"/>
      <c r="BB512" s="190"/>
      <c r="BC512" s="190"/>
      <c r="BD512" s="190"/>
      <c r="BE512" s="190"/>
      <c r="BF512" s="190"/>
      <c r="BG512" s="190"/>
      <c r="BH512" s="190"/>
      <c r="BI512" s="190"/>
      <c r="BJ512" s="190"/>
      <c r="BK512" s="190"/>
      <c r="BL512" s="190"/>
      <c r="BM512" s="190"/>
      <c r="BN512" s="190"/>
      <c r="BO512" s="190"/>
      <c r="BP512" s="190"/>
      <c r="BQ512" s="190"/>
      <c r="BR512" s="190"/>
      <c r="BS512" s="190"/>
      <c r="BT512" s="190"/>
      <c r="BU512" s="190"/>
      <c r="BV512" s="190"/>
      <c r="BW512" s="190"/>
      <c r="BX512" s="190"/>
      <c r="BY512" s="190"/>
      <c r="BZ512" s="190"/>
      <c r="CA512" s="190"/>
      <c r="CB512" s="190"/>
      <c r="CC512" s="190"/>
      <c r="CD512" s="190"/>
      <c r="CE512" s="190"/>
      <c r="CF512" s="190"/>
      <c r="CG512" s="190"/>
      <c r="CH512" s="190"/>
      <c r="CI512" s="190"/>
      <c r="CJ512" s="190"/>
      <c r="CK512" s="190"/>
      <c r="CL512" s="190"/>
      <c r="CM512" s="190"/>
      <c r="CN512" s="190"/>
      <c r="CO512" s="190"/>
      <c r="CP512" s="190"/>
      <c r="CQ512" s="190"/>
      <c r="CR512" s="190"/>
      <c r="CS512" s="190"/>
      <c r="CT512" s="190"/>
      <c r="CU512" s="190"/>
      <c r="CV512" s="190"/>
      <c r="CW512" s="190"/>
      <c r="CX512" s="190"/>
      <c r="CY512" s="190"/>
      <c r="CZ512" s="190"/>
      <c r="DA512" s="190"/>
      <c r="DB512" s="190"/>
      <c r="DC512" s="190"/>
      <c r="DD512" s="190"/>
      <c r="DE512" s="190"/>
      <c r="DF512" s="190"/>
      <c r="DG512" s="190"/>
      <c r="DH512" s="190"/>
      <c r="DI512" s="190"/>
      <c r="DJ512" s="190"/>
      <c r="DK512" s="190"/>
      <c r="DL512" s="190"/>
      <c r="DM512" s="190"/>
      <c r="DN512" s="190"/>
      <c r="DO512" s="190"/>
      <c r="DP512" s="190"/>
      <c r="DQ512" s="190"/>
      <c r="DR512" s="190"/>
      <c r="DS512" s="190"/>
      <c r="DT512" s="190"/>
      <c r="DU512" s="190"/>
      <c r="DV512" s="190"/>
      <c r="DW512" s="190"/>
      <c r="DX512" s="190"/>
      <c r="DY512" s="190"/>
      <c r="DZ512" s="190"/>
      <c r="EA512" s="190"/>
      <c r="EB512" s="190"/>
      <c r="EC512" s="190"/>
      <c r="ED512" s="190"/>
      <c r="EE512" s="190"/>
      <c r="EF512" s="190"/>
      <c r="EG512" s="190"/>
      <c r="EH512" s="190"/>
      <c r="EI512" s="190"/>
      <c r="EJ512" s="190"/>
      <c r="EK512" s="190"/>
      <c r="EL512" s="190"/>
      <c r="EM512" s="190"/>
      <c r="EN512" s="190"/>
      <c r="EO512" s="190"/>
      <c r="EP512" s="190"/>
      <c r="EQ512" s="190"/>
      <c r="ER512" s="190"/>
      <c r="ES512" s="190"/>
      <c r="ET512" s="190"/>
      <c r="EU512" s="190"/>
      <c r="EV512" s="190"/>
      <c r="EW512" s="190"/>
      <c r="EX512" s="190"/>
      <c r="EY512" s="190"/>
      <c r="EZ512" s="190"/>
      <c r="FA512" s="190"/>
      <c r="FB512" s="190"/>
      <c r="FC512" s="190"/>
      <c r="FD512" s="190"/>
      <c r="FE512" s="190"/>
      <c r="FF512" s="190"/>
      <c r="FG512" s="190"/>
      <c r="FH512" s="190"/>
      <c r="FI512" s="190"/>
      <c r="FJ512" s="190"/>
      <c r="FK512" s="190"/>
      <c r="FL512" s="190"/>
      <c r="FM512" s="190"/>
      <c r="FN512" s="190"/>
      <c r="FO512" s="190"/>
      <c r="FP512" s="190"/>
      <c r="FQ512" s="190"/>
      <c r="FR512" s="190"/>
      <c r="FS512" s="190"/>
      <c r="FT512" s="190"/>
      <c r="FU512" s="190"/>
      <c r="FV512" s="190"/>
      <c r="FW512" s="190"/>
      <c r="FX512" s="190"/>
      <c r="FY512" s="190"/>
      <c r="FZ512" s="190"/>
      <c r="GA512" s="190"/>
      <c r="GB512" s="190"/>
      <c r="GC512" s="190"/>
      <c r="GD512" s="190"/>
      <c r="GE512" s="190"/>
      <c r="GF512" s="190"/>
      <c r="GG512" s="190"/>
      <c r="GH512" s="190"/>
      <c r="GI512" s="190"/>
      <c r="GJ512" s="190"/>
      <c r="GK512" s="190"/>
      <c r="GL512" s="190"/>
      <c r="GM512" s="190"/>
      <c r="GN512" s="190"/>
      <c r="GO512" s="190"/>
      <c r="GP512" s="190"/>
      <c r="GQ512" s="190"/>
      <c r="GR512" s="190"/>
      <c r="GS512" s="190"/>
      <c r="GT512" s="190"/>
      <c r="GU512" s="190"/>
      <c r="GV512" s="190"/>
      <c r="GW512" s="190"/>
      <c r="GX512" s="190"/>
      <c r="GY512" s="190"/>
      <c r="GZ512" s="190"/>
      <c r="HA512" s="190"/>
      <c r="HB512" s="190"/>
      <c r="HC512" s="190"/>
      <c r="HD512" s="190"/>
      <c r="HE512" s="190"/>
      <c r="HF512" s="190"/>
      <c r="HG512" s="190"/>
      <c r="HH512" s="190"/>
      <c r="HI512" s="190"/>
      <c r="HJ512" s="190"/>
      <c r="HK512" s="190"/>
      <c r="HL512" s="190"/>
      <c r="HM512" s="190"/>
      <c r="HN512" s="190"/>
      <c r="HO512" s="190"/>
      <c r="HP512" s="190"/>
      <c r="HQ512" s="190"/>
      <c r="HR512" s="190"/>
      <c r="HS512" s="190"/>
      <c r="HT512" s="190"/>
      <c r="HU512" s="190"/>
      <c r="HV512" s="190"/>
      <c r="HW512" s="190"/>
      <c r="HX512" s="190"/>
      <c r="HY512" s="190"/>
      <c r="HZ512" s="190"/>
      <c r="IA512" s="190"/>
      <c r="IB512" s="190"/>
      <c r="IC512" s="190"/>
      <c r="ID512" s="190"/>
      <c r="IE512" s="190"/>
      <c r="IF512" s="190"/>
      <c r="IG512" s="190"/>
    </row>
    <row r="514" spans="1:241" s="191" customFormat="1" ht="25">
      <c r="A514" s="195"/>
      <c r="B514" s="194" t="s">
        <v>177</v>
      </c>
      <c r="C514" s="193"/>
      <c r="D514" s="191">
        <v>210</v>
      </c>
      <c r="G514" s="192"/>
      <c r="H514" s="190"/>
      <c r="I514" s="190"/>
      <c r="J514" s="190"/>
      <c r="K514" s="190"/>
      <c r="L514" s="190"/>
      <c r="M514" s="190"/>
      <c r="N514" s="190"/>
      <c r="O514" s="190"/>
      <c r="P514" s="190"/>
      <c r="Q514" s="190"/>
      <c r="R514" s="190"/>
      <c r="S514" s="190"/>
      <c r="T514" s="190"/>
      <c r="U514" s="190"/>
      <c r="V514" s="190"/>
      <c r="W514" s="190"/>
      <c r="X514" s="190"/>
      <c r="Y514" s="190"/>
      <c r="Z514" s="190"/>
      <c r="AA514" s="190"/>
      <c r="AB514" s="190"/>
      <c r="AC514" s="190"/>
      <c r="AD514" s="190"/>
      <c r="AE514" s="190"/>
      <c r="AF514" s="190"/>
      <c r="AG514" s="190"/>
      <c r="AH514" s="190"/>
      <c r="AI514" s="190"/>
      <c r="AJ514" s="190"/>
      <c r="AK514" s="190"/>
      <c r="AL514" s="190"/>
      <c r="AM514" s="190"/>
      <c r="AN514" s="190"/>
      <c r="AO514" s="190"/>
      <c r="AP514" s="190"/>
      <c r="AQ514" s="190"/>
      <c r="AR514" s="190"/>
      <c r="AS514" s="190"/>
      <c r="AT514" s="190"/>
      <c r="AU514" s="190"/>
      <c r="AV514" s="190"/>
      <c r="AW514" s="190"/>
      <c r="AX514" s="190"/>
      <c r="AY514" s="190"/>
      <c r="AZ514" s="190"/>
      <c r="BA514" s="190"/>
      <c r="BB514" s="190"/>
      <c r="BC514" s="190"/>
      <c r="BD514" s="190"/>
      <c r="BE514" s="190"/>
      <c r="BF514" s="190"/>
      <c r="BG514" s="190"/>
      <c r="BH514" s="190"/>
      <c r="BI514" s="190"/>
      <c r="BJ514" s="190"/>
      <c r="BK514" s="190"/>
      <c r="BL514" s="190"/>
      <c r="BM514" s="190"/>
      <c r="BN514" s="190"/>
      <c r="BO514" s="190"/>
      <c r="BP514" s="190"/>
      <c r="BQ514" s="190"/>
      <c r="BR514" s="190"/>
      <c r="BS514" s="190"/>
      <c r="BT514" s="190"/>
      <c r="BU514" s="190"/>
      <c r="BV514" s="190"/>
      <c r="BW514" s="190"/>
      <c r="BX514" s="190"/>
      <c r="BY514" s="190"/>
      <c r="BZ514" s="190"/>
      <c r="CA514" s="190"/>
      <c r="CB514" s="190"/>
      <c r="CC514" s="190"/>
      <c r="CD514" s="190"/>
      <c r="CE514" s="190"/>
      <c r="CF514" s="190"/>
      <c r="CG514" s="190"/>
      <c r="CH514" s="190"/>
      <c r="CI514" s="190"/>
      <c r="CJ514" s="190"/>
      <c r="CK514" s="190"/>
      <c r="CL514" s="190"/>
      <c r="CM514" s="190"/>
      <c r="CN514" s="190"/>
      <c r="CO514" s="190"/>
      <c r="CP514" s="190"/>
      <c r="CQ514" s="190"/>
      <c r="CR514" s="190"/>
      <c r="CS514" s="190"/>
      <c r="CT514" s="190"/>
      <c r="CU514" s="190"/>
      <c r="CV514" s="190"/>
      <c r="CW514" s="190"/>
      <c r="CX514" s="190"/>
      <c r="CY514" s="190"/>
      <c r="CZ514" s="190"/>
      <c r="DA514" s="190"/>
      <c r="DB514" s="190"/>
      <c r="DC514" s="190"/>
      <c r="DD514" s="190"/>
      <c r="DE514" s="190"/>
      <c r="DF514" s="190"/>
      <c r="DG514" s="190"/>
      <c r="DH514" s="190"/>
      <c r="DI514" s="190"/>
      <c r="DJ514" s="190"/>
      <c r="DK514" s="190"/>
      <c r="DL514" s="190"/>
      <c r="DM514" s="190"/>
      <c r="DN514" s="190"/>
      <c r="DO514" s="190"/>
      <c r="DP514" s="190"/>
      <c r="DQ514" s="190"/>
      <c r="DR514" s="190"/>
      <c r="DS514" s="190"/>
      <c r="DT514" s="190"/>
      <c r="DU514" s="190"/>
      <c r="DV514" s="190"/>
      <c r="DW514" s="190"/>
      <c r="DX514" s="190"/>
      <c r="DY514" s="190"/>
      <c r="DZ514" s="190"/>
      <c r="EA514" s="190"/>
      <c r="EB514" s="190"/>
      <c r="EC514" s="190"/>
      <c r="ED514" s="190"/>
      <c r="EE514" s="190"/>
      <c r="EF514" s="190"/>
      <c r="EG514" s="190"/>
      <c r="EH514" s="190"/>
      <c r="EI514" s="190"/>
      <c r="EJ514" s="190"/>
      <c r="EK514" s="190"/>
      <c r="EL514" s="190"/>
      <c r="EM514" s="190"/>
      <c r="EN514" s="190"/>
      <c r="EO514" s="190"/>
      <c r="EP514" s="190"/>
      <c r="EQ514" s="190"/>
      <c r="ER514" s="190"/>
      <c r="ES514" s="190"/>
      <c r="ET514" s="190"/>
      <c r="EU514" s="190"/>
      <c r="EV514" s="190"/>
      <c r="EW514" s="190"/>
      <c r="EX514" s="190"/>
      <c r="EY514" s="190"/>
      <c r="EZ514" s="190"/>
      <c r="FA514" s="190"/>
      <c r="FB514" s="190"/>
      <c r="FC514" s="190"/>
      <c r="FD514" s="190"/>
      <c r="FE514" s="190"/>
      <c r="FF514" s="190"/>
      <c r="FG514" s="190"/>
      <c r="FH514" s="190"/>
      <c r="FI514" s="190"/>
      <c r="FJ514" s="190"/>
      <c r="FK514" s="190"/>
      <c r="FL514" s="190"/>
      <c r="FM514" s="190"/>
      <c r="FN514" s="190"/>
      <c r="FO514" s="190"/>
      <c r="FP514" s="190"/>
      <c r="FQ514" s="190"/>
      <c r="FR514" s="190"/>
      <c r="FS514" s="190"/>
      <c r="FT514" s="190"/>
      <c r="FU514" s="190"/>
      <c r="FV514" s="190"/>
      <c r="FW514" s="190"/>
      <c r="FX514" s="190"/>
      <c r="FY514" s="190"/>
      <c r="FZ514" s="190"/>
      <c r="GA514" s="190"/>
      <c r="GB514" s="190"/>
      <c r="GC514" s="190"/>
      <c r="GD514" s="190"/>
      <c r="GE514" s="190"/>
      <c r="GF514" s="190"/>
      <c r="GG514" s="190"/>
      <c r="GH514" s="190"/>
      <c r="GI514" s="190"/>
      <c r="GJ514" s="190"/>
      <c r="GK514" s="190"/>
      <c r="GL514" s="190"/>
      <c r="GM514" s="190"/>
      <c r="GN514" s="190"/>
      <c r="GO514" s="190"/>
      <c r="GP514" s="190"/>
      <c r="GQ514" s="190"/>
      <c r="GR514" s="190"/>
      <c r="GS514" s="190"/>
      <c r="GT514" s="190"/>
      <c r="GU514" s="190"/>
      <c r="GV514" s="190"/>
      <c r="GW514" s="190"/>
      <c r="GX514" s="190"/>
      <c r="GY514" s="190"/>
      <c r="GZ514" s="190"/>
      <c r="HA514" s="190"/>
      <c r="HB514" s="190"/>
      <c r="HC514" s="190"/>
      <c r="HD514" s="190"/>
      <c r="HE514" s="190"/>
      <c r="HF514" s="190"/>
      <c r="HG514" s="190"/>
      <c r="HH514" s="190"/>
      <c r="HI514" s="190"/>
      <c r="HJ514" s="190"/>
      <c r="HK514" s="190"/>
      <c r="HL514" s="190"/>
      <c r="HM514" s="190"/>
      <c r="HN514" s="190"/>
      <c r="HO514" s="190"/>
      <c r="HP514" s="190"/>
      <c r="HQ514" s="190"/>
      <c r="HR514" s="190"/>
      <c r="HS514" s="190"/>
      <c r="HT514" s="190"/>
      <c r="HU514" s="190"/>
      <c r="HV514" s="190"/>
      <c r="HW514" s="190"/>
      <c r="HX514" s="190"/>
      <c r="HY514" s="190"/>
      <c r="HZ514" s="190"/>
      <c r="IA514" s="190"/>
      <c r="IB514" s="190"/>
      <c r="IC514" s="190"/>
      <c r="ID514" s="190"/>
      <c r="IE514" s="190"/>
      <c r="IF514" s="190"/>
      <c r="IG514" s="190"/>
    </row>
    <row r="527" spans="1:241" s="191" customFormat="1" ht="25">
      <c r="A527" s="195"/>
      <c r="B527" s="194" t="s">
        <v>176</v>
      </c>
      <c r="C527" s="193"/>
      <c r="D527" s="191">
        <v>65</v>
      </c>
      <c r="G527" s="192"/>
    </row>
  </sheetData>
  <autoFilter ref="A10:G29" xr:uid="{9999BCC2-4BBF-453C-B7F5-2FDAA6ADE9BF}"/>
  <mergeCells count="11">
    <mergeCell ref="G8:G9"/>
    <mergeCell ref="B1:G1"/>
    <mergeCell ref="A3:G3"/>
    <mergeCell ref="A5:G5"/>
    <mergeCell ref="B6:G6"/>
    <mergeCell ref="A8:A9"/>
    <mergeCell ref="B8:B9"/>
    <mergeCell ref="C8:C9"/>
    <mergeCell ref="D8:D9"/>
    <mergeCell ref="E8:E9"/>
    <mergeCell ref="F8:F9"/>
  </mergeCells>
  <printOptions horizontalCentered="1"/>
  <pageMargins left="0.11811023622047245" right="0.11811023622047245" top="0.11811023622047245" bottom="0.11811023622047245" header="0.6692913385826772" footer="0.39370078740157483"/>
  <pageSetup paperSize="9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თავფურცელი</vt:lpstr>
      <vt:lpstr>განმარტებითი</vt:lpstr>
      <vt:lpstr>ნაკრები-სატენ</vt:lpstr>
      <vt:lpstr> N1 ინტერ-სატენ</vt:lpstr>
      <vt:lpstr>N2-წყ-კან სატენ</vt:lpstr>
      <vt:lpstr>N3 ელექტ -სატენ</vt:lpstr>
      <vt:lpstr>N4 IT -სატენდ</vt:lpstr>
      <vt:lpstr>'N2-წყ-კან სატენ'!Print_Area</vt:lpstr>
      <vt:lpstr>'N3 ელექტ -სატენ'!Print_Area</vt:lpstr>
      <vt:lpstr>'N4 IT -სატენდ'!Print_Area</vt:lpstr>
      <vt:lpstr>'ნაკრები-სატენ'!Print_Area</vt:lpstr>
      <vt:lpstr>'N2-წყ-კან სატენ'!Print_Titles</vt:lpstr>
      <vt:lpstr>'N3 ელექტ -სატენ'!Print_Titles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Giorgi Lomtadze</cp:lastModifiedBy>
  <dcterms:created xsi:type="dcterms:W3CDTF">2024-06-21T03:14:18Z</dcterms:created>
  <dcterms:modified xsi:type="dcterms:W3CDTF">2025-07-22T07:38:22Z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BOG0\glomtadze</vt:lpwstr>
  </property>
  <property fmtid="{D5CDD505-2E9C-101B-9397-08002B2CF9AE}" pid="4" name="DLPManualFileClassificationLastModificationDate">
    <vt:lpwstr>1753168323</vt:lpwstr>
  </property>
  <property fmtid="{D5CDD505-2E9C-101B-9397-08002B2CF9AE}" pid="5" name="DLPManualFileClassificationVersion">
    <vt:lpwstr>11.11.2.117</vt:lpwstr>
  </property>
</Properties>
</file>