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lomtadze\Desktop\ავლაბარი DINN\"/>
    </mc:Choice>
  </mc:AlternateContent>
  <xr:revisionPtr revIDLastSave="0" documentId="13_ncr:1_{13EB987D-6AF4-48E1-AC21-A9A4F50DB309}" xr6:coauthVersionLast="47" xr6:coauthVersionMax="47" xr10:uidLastSave="{00000000-0000-0000-0000-000000000000}"/>
  <bookViews>
    <workbookView xWindow="28680" yWindow="-120" windowWidth="29040" windowHeight="15840" firstSheet="1" activeTab="5" xr2:uid="{A44F367A-A153-4AD7-8A59-DD6315E14ACB}"/>
  </bookViews>
  <sheets>
    <sheet name="თავფურცელი" sheetId="3" r:id="rId1"/>
    <sheet name="განმარტებითი" sheetId="4" r:id="rId2"/>
    <sheet name="ნაკრები-სატენ" sheetId="116" r:id="rId3"/>
    <sheet name=" N1 ინტერ-სატენდ" sheetId="150" r:id="rId4"/>
    <sheet name="N2-წყ-კან სატენდ" sheetId="151" r:id="rId5"/>
    <sheet name="N3 ელექტ -სატენ" sheetId="157" r:id="rId6"/>
    <sheet name="N4 IT-სატენ" sheetId="158" r:id="rId7"/>
  </sheets>
  <definedNames>
    <definedName name="_xlnm._FilterDatabase" localSheetId="3" hidden="1">' N1 ინტერ-სატენდ'!$A$9:$F$54</definedName>
    <definedName name="_xlnm._FilterDatabase" localSheetId="5" hidden="1">'N3 ელექტ -სატენ'!$A$8:$F$77</definedName>
    <definedName name="_xlnm._FilterDatabase" localSheetId="6" hidden="1">'N4 IT-სატენ'!$A$10:$F$28</definedName>
    <definedName name="_xlnm.Print_Area" localSheetId="4">'N2-წყ-კან სატენდ'!$A$2:$F$36</definedName>
    <definedName name="_xlnm.Print_Area" localSheetId="5">'N3 ელექტ -სატენ'!$A$1:$F$77</definedName>
    <definedName name="_xlnm.Print_Area" localSheetId="6">'N4 IT-სატენ'!$A$2:$F$23</definedName>
    <definedName name="_xlnm.Print_Area" localSheetId="2">'ნაკრები-სატენ'!$A$1:$H$13</definedName>
    <definedName name="_xlnm.Print_Titles" localSheetId="4">'N2-წყ-კან სატენდ'!$2:$8</definedName>
    <definedName name="_xlnm.Print_Titles" localSheetId="5">'N3 ელექტ -სატენ'!$8:$8</definedName>
    <definedName name="Summary" localSheetId="3">#REF!</definedName>
    <definedName name="Summary" localSheetId="4">#REF!</definedName>
    <definedName name="Summary" localSheetId="5">#REF!</definedName>
    <definedName name="Summary" localSheetId="6">#REF!</definedName>
    <definedName name="Summary" localSheetId="1">#REF!</definedName>
    <definedName name="Summary" localSheetId="0">#REF!</definedName>
    <definedName name="Summary" localSheetId="2">#REF!</definedName>
    <definedName name="Summary">#REF!</definedName>
    <definedName name="tcost" localSheetId="3">#REF!</definedName>
    <definedName name="tcost" localSheetId="4">#REF!</definedName>
    <definedName name="tcost" localSheetId="6">#REF!</definedName>
    <definedName name="tcost">#REF!</definedName>
    <definedName name="Total" localSheetId="4">#REF!</definedName>
    <definedName name="Total" localSheetId="6">#REF!</definedName>
    <definedName name="Total">#REF!</definedName>
    <definedName name="Total1" localSheetId="4">#REF!</definedName>
    <definedName name="Total1" localSheetId="6">#REF!</definedName>
    <definedName name="Total1">#REF!</definedName>
    <definedName name="Total2" localSheetId="4">#REF!</definedName>
    <definedName name="Total2" localSheetId="6">#REF!</definedName>
    <definedName name="Total2">#REF!</definedName>
    <definedName name="Total3" localSheetId="4">#REF!</definedName>
    <definedName name="Total3" localSheetId="6">#REF!</definedName>
    <definedName name="Total3">#REF!</definedName>
    <definedName name="Total4" localSheetId="4">#REF!</definedName>
    <definedName name="Total4" localSheetId="6">#REF!</definedName>
    <definedName name="Total4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94" i="158" l="1"/>
  <c r="F20" i="150" l="1"/>
</calcChain>
</file>

<file path=xl/sharedStrings.xml><?xml version="1.0" encoding="utf-8"?>
<sst xmlns="http://schemas.openxmlformats.org/spreadsheetml/2006/main" count="388" uniqueCount="213">
  <si>
    <t xml:space="preserve"> </t>
  </si>
  <si>
    <t>ჯამი</t>
  </si>
  <si>
    <t>სულ</t>
  </si>
  <si>
    <t>ცალი</t>
  </si>
  <si>
    <t>მ</t>
  </si>
  <si>
    <t xml:space="preserve">ზედნადები ხარჯები </t>
  </si>
  <si>
    <t xml:space="preserve"> N</t>
  </si>
  <si>
    <t>ხარჯთაღრიცხვის N</t>
  </si>
  <si>
    <t xml:space="preserve"> ხარჯთაღრიცხვის დასახელება</t>
  </si>
  <si>
    <t>სამშენებლო სამუშაოები</t>
  </si>
  <si>
    <t xml:space="preserve">სამონტაჟო სამუშაოები </t>
  </si>
  <si>
    <t>მოწყობილობა</t>
  </si>
  <si>
    <t>სხვადასხვა ხარჯები</t>
  </si>
  <si>
    <t>დ.ღ.გ.   18%</t>
  </si>
  <si>
    <t>სულ ხარჯთაღიცხვით</t>
  </si>
  <si>
    <t xml:space="preserve">lokalur-resursuli xarjTaRricxva </t>
  </si>
  <si>
    <t>თბილისი</t>
  </si>
  <si>
    <t>განმარტებითი ბარათი</t>
  </si>
  <si>
    <t>ნაკრები ხარჯთაღრიცხვა</t>
  </si>
  <si>
    <t>ხარჯთ. N1</t>
  </si>
  <si>
    <t>N</t>
  </si>
  <si>
    <t xml:space="preserve">სამუშაოს დასახელება </t>
  </si>
  <si>
    <t>განზ. ერთ.</t>
  </si>
  <si>
    <t>გეგმიური მოგება</t>
  </si>
  <si>
    <t>რაოდენობა</t>
  </si>
  <si>
    <t>ტ</t>
  </si>
  <si>
    <r>
      <t>მ</t>
    </r>
    <r>
      <rPr>
        <vertAlign val="superscript"/>
        <sz val="10"/>
        <rFont val="AcadNusx"/>
      </rPr>
      <t>2</t>
    </r>
  </si>
  <si>
    <t xml:space="preserve">იატაკი </t>
  </si>
  <si>
    <t>შიდა კედლები</t>
  </si>
  <si>
    <t>მ2</t>
  </si>
  <si>
    <t>ჭერები</t>
  </si>
  <si>
    <t xml:space="preserve">თაბაშირმუყაოს ჭერების კარკასის მოწყობა </t>
  </si>
  <si>
    <t>ჭერების მოწყობა თაბაშირმუყაოს ფილებისაგან  D</t>
  </si>
  <si>
    <t>კარ-ფანჯრები ვიტრაჟები</t>
  </si>
  <si>
    <t>ინტერიერი</t>
  </si>
  <si>
    <t>ხარჯთ. N2</t>
  </si>
  <si>
    <t>ერთ.ფასი</t>
  </si>
  <si>
    <t xml:space="preserve">  სულ                                 (ლარი)</t>
  </si>
  <si>
    <t>შენიშვნა</t>
  </si>
  <si>
    <t xml:space="preserve">  ხარჯთაღრიცხვაში გამოყენებული სამშენებლო სამუშაოების მოცულობები აღებულია პროექტზე დაყრდნობით. სახარჯთაღიცხვო ღირებულებას საფუძვლად უდევს საქართველოს პრემიერ-მინისტრის 2014 წლის 14 იანვრის ბრძანება #52, `საქართველოს ტერიტორიაზე სამშენებლო სფეროში მარეგულირებელი ტექნიკური რეგლამენტების აღიარებისა და სამოქმედო დაშვების შესახებ~, რომლის თანახმადაც აღიარებული და საქართველოს ტერიტორიაზე სამოქმედოდ დაშვებულია 1992 წლამდე მომქმედი სამშენებლო ნორმები და წესები. ასევე გათვალისწინებულია საქართველოს მთავრობის 2014 წ. 14.01 დადგენილება №55 "სამშენებლო სამუშაოების სახელმწიფო შესყიდვების ზედნადები ხარჯებისა და გეგმიური მოგების განსაზღვრის წესის"დამტკიცების შესახებ და 2016 წ. 27 ოქტომბრის დადგენილება № 481 შეტანილი ცვლილებების შესახებ. გაუთვალისწინებელი ხარჯების ოდენობაა 3%</t>
  </si>
  <si>
    <t xml:space="preserve">      სახარჯთაღრიცხვო ღირებულება ( ლარი)</t>
  </si>
  <si>
    <t>ხარჯთაღრიცხვა N1-1</t>
  </si>
  <si>
    <t>მასალა დამკვეთის</t>
  </si>
  <si>
    <t xml:space="preserve"> 2025 წელი</t>
  </si>
  <si>
    <t>პენოპლასტის პლინტუსი 0.6 x 0.15 მოწყობა</t>
  </si>
  <si>
    <t>იატაკების მოწყობა კერამოგრანიტის ფილებით 120*20-ზე წებო-ცემენტზე ყინვაგამძლე</t>
  </si>
  <si>
    <t xml:space="preserve"> ამსტრონგის ჭერის კარკასის მოწყობა</t>
  </si>
  <si>
    <t>ჭერების მოწყობა ამსტრონგის ფილებისაგან</t>
  </si>
  <si>
    <t>ხარჯთაღრიცხვა N1-2</t>
  </si>
  <si>
    <t>დანადგარები</t>
  </si>
  <si>
    <t>ც</t>
  </si>
  <si>
    <t>კომპ</t>
  </si>
  <si>
    <t>ალუმინის პროფილების თერმული შეღებვა</t>
  </si>
  <si>
    <t>სარკის მოწყობა</t>
  </si>
  <si>
    <t>კედლებზე შესამოსი ქვეკონსტრუქციის მოწყობა</t>
  </si>
  <si>
    <t>კვ.მ</t>
  </si>
  <si>
    <t>ევროპული ხარისხის ხელსაბანის ნიჟარისა და  შემრევი ონკანის მოწყობა</t>
  </si>
  <si>
    <t xml:space="preserve"> უნიტაზის მოწყობა გოფრეთი და შლანგით (ევროპული ხარისხი)</t>
  </si>
  <si>
    <r>
      <t>მ</t>
    </r>
    <r>
      <rPr>
        <vertAlign val="superscript"/>
        <sz val="10"/>
        <rFont val="Sylfaen"/>
        <family val="1"/>
      </rPr>
      <t>2</t>
    </r>
  </si>
  <si>
    <r>
      <t>მ</t>
    </r>
    <r>
      <rPr>
        <vertAlign val="superscript"/>
        <sz val="10"/>
        <rFont val="AcadNusx"/>
        <family val="2"/>
      </rPr>
      <t>2</t>
    </r>
  </si>
  <si>
    <t>სადემონტაჟო სამუშაოები</t>
  </si>
  <si>
    <t>სამშენებლო ნარჩენების გამოტანა ხელით გარეთ</t>
  </si>
  <si>
    <t>სამშენებლო ნარჩენების დატვირთვა ხელით ავტოთვითმცლელზე</t>
  </si>
  <si>
    <t xml:space="preserve">სამშენებლო ნაგვის გატანა 15 კმ-ზე </t>
  </si>
  <si>
    <t>კედლების შემოსვა თაბაშირ-მუყაოს ფილით (დათბუნებით)</t>
  </si>
  <si>
    <t>სულ პირდაპირი ხარჯები</t>
  </si>
  <si>
    <t>გადამყვანი 110/50 მოწყობა</t>
  </si>
  <si>
    <t>სამკაპი 50 მოწყობა</t>
  </si>
  <si>
    <t>მუხლი  d 50    45°</t>
  </si>
  <si>
    <t>მუხლი  d 50    90°</t>
  </si>
  <si>
    <t xml:space="preserve">კანალიზაციის მილი  d  50 მმ  მოწყობა ჰიდრავლიკური გამოცდით </t>
  </si>
  <si>
    <t xml:space="preserve">კანალიზაცია </t>
  </si>
  <si>
    <t>მილების თბოიზოლაცია d 20X8 მმ</t>
  </si>
  <si>
    <t>ქურო  d 20</t>
  </si>
  <si>
    <t>მილის სამაგრი დ=20</t>
  </si>
  <si>
    <t>სამკაპი 20*20</t>
  </si>
  <si>
    <t xml:space="preserve">პოლიპროპილენის მუხლი d=20მმ  </t>
  </si>
  <si>
    <t>პოლიპროპილენის მილი d=20მმ  PN10</t>
  </si>
  <si>
    <t>პოლიპროპილენის მილის                                             d=20 მმ  PN10 მოწყობა ჰიდრავლიკური გამოცდით და მილების გამორეცხვით (FIRAT, VESBO, KETTLER, GROHE)</t>
  </si>
  <si>
    <t>წყალმომარაგება</t>
  </si>
  <si>
    <t xml:space="preserve">ტრაპი </t>
  </si>
  <si>
    <t>წყალ-კანალი</t>
  </si>
  <si>
    <t>რეისი</t>
  </si>
  <si>
    <t>ალუმინის ვიტრაჟული კარი დამხური შვეიცარით,  ნაწრთობი მინით (dorma, geze an briton)</t>
  </si>
  <si>
    <t xml:space="preserve"> კედლების  შეღებვა (ვერნილაკი ან კაპაროლი)</t>
  </si>
  <si>
    <t>ჭერების შეღებვა (ვერნილაკი ან კაპაროლი)</t>
  </si>
  <si>
    <t>შესასვლელის ხალიჩის მოწყობა</t>
  </si>
  <si>
    <t>კედლის მოპირკეთება კერამიკული ფილებით (120*20)</t>
  </si>
  <si>
    <t>ევროპული ხარისხის სამზარეულოს ნიჟარისა და  შემრევი ონკანის მოწყობა</t>
  </si>
  <si>
    <r>
      <t>მ</t>
    </r>
    <r>
      <rPr>
        <vertAlign val="superscript"/>
        <sz val="10"/>
        <rFont val="AcadNusx"/>
      </rPr>
      <t>3</t>
    </r>
  </si>
  <si>
    <t>არსებული თაბაშირ მუყაოს ჭერი სამაგრი კონსტრუქციით დემონტაჟი</t>
  </si>
  <si>
    <t>იატაკების მოწყობა კერამოგრანიტის ფილებით 60*30-ზე  წებო-ცემენტზე ყინვაგამძლე</t>
  </si>
  <si>
    <t>შედგენილია საბაზისო ნორმებით, მიმდინარე ფასებში 2025 წლის II კვარტლის დონეზე</t>
  </si>
  <si>
    <t>დამკვეთის მასალების ტრანსპორტირება ობიექტზე საშ 130 კმ.მანძილზე</t>
  </si>
  <si>
    <t xml:space="preserve">  ხარჯთაღიცხვაში გამოყენებული სამშენებლო მასალების ღირებულებები, შრომის დანახარჯებისა (კაც/სთ) და მანქანა-მექანიზმების (მანქ/სთ) ღირებულებებში კი გათვალისწინებულია მშენებლობის შემფასებელთა კავშირის მიერ გამოცემული 2025 წლის მეთოდური მითითებები და 2025 წლის II კვარტლის სამშენებლო რესურსული ფასების კრებულის მიხედვით</t>
  </si>
  <si>
    <t>ქალაქი თბილისი, დუშეთის ქ. 30/10   ს.ს. "საქართველოს ბანკი"-ს  შენობა</t>
  </si>
  <si>
    <t xml:space="preserve">არსებული კერამოგრანიტი დემონტაჟი </t>
  </si>
  <si>
    <t>ბეტონის მოჭიმვის დემონტაჟი 68,1 კვ.მ</t>
  </si>
  <si>
    <t xml:space="preserve">არსებული თაბაშირმუყაოს ტიხარი დემონტაჟი </t>
  </si>
  <si>
    <t>ალუმინის ვიტრაჟის დემონტაჟი</t>
  </si>
  <si>
    <t>2მმ მეტალის ტიხრის მოწყობა და ერთმაგი (10 მმ) არმირებული ბ-15 ბეტონით შევსებით (მილკვადრატი 80*80*3-18,48გრძ.მ, არმატურა ფ10-0,0,085ტნ)</t>
  </si>
  <si>
    <t xml:space="preserve">ტიხრების მოწყობა ნესტგამძლე თაბაშირმუყაოს  ფილებით </t>
  </si>
  <si>
    <t>ლითონის სისქით 2მმ ჭერი ბეტონის ბ-15 შევსებით (არმატურა ფ10-0,024ტნ)</t>
  </si>
  <si>
    <t>RAL 7004 შეღებილი ალუმინის ფანჯარა ნაწრთობი მინით</t>
  </si>
  <si>
    <t xml:space="preserve">რემონტის შემდგომი დასუფთავება </t>
  </si>
  <si>
    <t xml:space="preserve"> კედლების  დაზუმფარება-შეფითხვნა</t>
  </si>
  <si>
    <t>ჭერების დაზუმფარება-შეფითხვნა</t>
  </si>
  <si>
    <t>თერმულად დამუშავებული 3მმ ლითონის კარების მონტაჟი        (3-ცალი) (abloy, kalle an roto) დამხური შვეიცარით,   (dorma, geze an briton) და ჭოგრიტი ე.წ გლაზოკით</t>
  </si>
  <si>
    <t xml:space="preserve">ერთფრთიანი მდფ კარის მოწყობა (თეთრი PVC) ;  კარის საკეტით (morelli) და დამხური შვეიცარი   (dorma, geze an briton) </t>
  </si>
  <si>
    <t>არკოს ვენტილის მონტაჟი</t>
  </si>
  <si>
    <t>წყლის დისპენსერის მონტაჟი</t>
  </si>
  <si>
    <t>წყლის გამაცხელებელის მონტაჟი</t>
  </si>
  <si>
    <t>8-1.</t>
  </si>
  <si>
    <t>8-2.</t>
  </si>
  <si>
    <t>8-3.</t>
  </si>
  <si>
    <t>8-4.</t>
  </si>
  <si>
    <t>8-5.</t>
  </si>
  <si>
    <r>
      <t>მ</t>
    </r>
    <r>
      <rPr>
        <vertAlign val="superscript"/>
        <sz val="12"/>
        <rFont val="Sylfaen"/>
        <family val="1"/>
      </rPr>
      <t>2</t>
    </r>
  </si>
  <si>
    <t>იატაკის მოჭიმვა ბეტონით (საშუალოდ 10 სმ)</t>
  </si>
  <si>
    <t>ელექტროობა</t>
  </si>
  <si>
    <t>IT</t>
  </si>
  <si>
    <t xml:space="preserve"> ელექტროტექნიკური ნაწილი </t>
  </si>
  <si>
    <t>კაბელები</t>
  </si>
  <si>
    <t xml:space="preserve">სპილენძის ძარღვებიანი გამტარი შეძენა და მოწყობა  'N2XH 3x1,5                                                                            </t>
  </si>
  <si>
    <t xml:space="preserve">სპილენძის ძარღვებიანი გამტარი შეძენა და მოწყობა 'N2XH 3x2,5  </t>
  </si>
  <si>
    <t>სპილენძის ძარღვებიანი გამტარი შეძენა და მოწყობა 'N2XH 5x4</t>
  </si>
  <si>
    <t>სპილენძის ძარღვებიანი გამტარი შეძენა და მოწყობა 'N2XH 5x6</t>
  </si>
  <si>
    <t>სპილენძის ძარღვებიანი გამტარი შეძენა და მოწყობა 'N2XH 5x25</t>
  </si>
  <si>
    <t xml:space="preserve">სპილენძის ძარღვებიანი გამტარი შეძენა და მოწყობა 'N2XH 7x2,5  </t>
  </si>
  <si>
    <t>საკაბელო კონსტრუქციები</t>
  </si>
  <si>
    <t>ცხლად გალვანიზირებული ფოლადის არხი 150x50 გადაბმებით, კუთხეებით, სამაგრებით და დამხამრე მასალებით</t>
  </si>
  <si>
    <t>ჰალოგენ თავისუფალი (XLPE) გოფრირებული მილი D=16  (კაბელ-არხიდან გადასვლებისთვის)</t>
  </si>
  <si>
    <t>ფურნიტურა</t>
  </si>
  <si>
    <t>მაგიდის კაბელ-არხში სამონტაჟო როზეტი დამიწების კონტაქტით  220v, 16A</t>
  </si>
  <si>
    <t>მაგიდის კაბელ-არხში სამონტაჟო როზეტის ჩარჩო 2-იანი</t>
  </si>
  <si>
    <t>მაგიდის კაბელ-არხი (განკუთვნილი როზეტებისთვის)</t>
  </si>
  <si>
    <t>როზეტები დამიწების კონტაქტით 1-იანი (კედელში სამონტაჟო, ჩარჩო-ხუფით) 220v, 16A</t>
  </si>
  <si>
    <t>როზეტები დამიწების კონტაქტით 3-იანი (კედელში სამონტაჟო, ჩარჩო-ხუფით) 220v, 16A</t>
  </si>
  <si>
    <t>ინტერნეტის როზეტები RJ-45 CAT6 (2 პინიანი)  კედელში სამონტაჟო</t>
  </si>
  <si>
    <t>ინტერნეტის როზეტები RJ-45 CAT6 (2 პინიანი)  კაბელ-არხში სამონტაჟო</t>
  </si>
  <si>
    <t>სანათები</t>
  </si>
  <si>
    <t>LED სანათი 36W, 3200lm, 4000K, L= 600x600მმ. ამსტრონგის ჩაფლული სანათი</t>
  </si>
  <si>
    <t>სანათი ინტეგრირებული 60 წთ-იანი ბატარეით , პიქტოგრამა "EXIT"</t>
  </si>
  <si>
    <t>ავარიული სანათი ინტეგრირებული 60 წთ-იანი ბატარეით (დიზაინი შეთანხმდეს დამკვეთთან)</t>
  </si>
  <si>
    <t>ჩამრთველი ორკლავიშა</t>
  </si>
  <si>
    <t xml:space="preserve">и </t>
  </si>
  <si>
    <t>ავტომატური ამომრათველი MCCB 3P 100A</t>
  </si>
  <si>
    <t>ავტომატური ამომრათველი MCB 3P 25A</t>
  </si>
  <si>
    <t>ავტომატური ამომრთველი MCB/16A/1/C</t>
  </si>
  <si>
    <t>ავტომატური ამომრთველი MCB/10A/1/C</t>
  </si>
  <si>
    <t>დიფერენციალური გაჟონვის ავტომატური ამომრთველი RCBO 16A/1N-30mA (პროექტში მითითებული ბრენდები)</t>
  </si>
  <si>
    <t>მრავალფუნქციური დროის რელე,  AC 230 V (AC 50/60 Hz) , 0.1 წმ - 10 დღე (10 დიაპაზონი) 1 მოდულიანი 16A</t>
  </si>
  <si>
    <t>გამანაწილებელი ტერმინალი UKK-125A</t>
  </si>
  <si>
    <t xml:space="preserve">დამიწება </t>
  </si>
  <si>
    <t>შენობის დამცავი დამიწების წინაღობის გაზომვის ოქმი</t>
  </si>
  <si>
    <t>ჰორიზონტალური დამამიწებელი 40X4 მმ-იანი გალვანიზირებული ფოლადის ზოლოვანა</t>
  </si>
  <si>
    <t>დამიწების ელექტროდი გალვანიზირებული D-20მმ, h-2 მეტრი</t>
  </si>
  <si>
    <t>დამიწების საინსპექციო ჭა 60x60x40სმ</t>
  </si>
  <si>
    <t>მაკავშირებელი კონტაქტი</t>
  </si>
  <si>
    <t>დამიწების გაბელი, სპილენძის 1X10მმ2</t>
  </si>
  <si>
    <t xml:space="preserve">ზედნადები ხარჯები ხელფასზე </t>
  </si>
  <si>
    <t xml:space="preserve"> ჯამი:</t>
  </si>
  <si>
    <t xml:space="preserve"> II თავი                                                   მიწის სამუშაოები</t>
  </si>
  <si>
    <t xml:space="preserve">ორმოს მოჭრა დამიწების კერისთვის </t>
  </si>
  <si>
    <r>
      <t>მ</t>
    </r>
    <r>
      <rPr>
        <vertAlign val="superscript"/>
        <sz val="12"/>
        <rFont val="Sylfaen"/>
        <family val="1"/>
      </rPr>
      <t>3</t>
    </r>
  </si>
  <si>
    <t>თხრილის შევსება  ადგილობრივი გაფხვიერებული გრუნტით, ხელით  დატკეპნა</t>
  </si>
  <si>
    <t xml:space="preserve">სულ პირდაპირი ხარჯები                                          </t>
  </si>
  <si>
    <t xml:space="preserve">გეგმიური მოგება </t>
  </si>
  <si>
    <t xml:space="preserve">სულ   II თავი  </t>
  </si>
  <si>
    <t xml:space="preserve">სულ   I და II თავი  </t>
  </si>
  <si>
    <t>მონაცემთა გადაცემის და IT ქსელები</t>
  </si>
  <si>
    <t>Wi-Fi წერტილი</t>
  </si>
  <si>
    <t>48 პორტიანი POE კომუტატორი  (დამკვეთის პოზიცია)</t>
  </si>
  <si>
    <t>24 პორტიანი FTP CAT 6 პაჩპანელი</t>
  </si>
  <si>
    <t>როუტერი (დამკვეთის პოზიცია)</t>
  </si>
  <si>
    <t>უწყვეტი კვების წყარი 3 კვა (დამკვეთის პოზიცია)</t>
  </si>
  <si>
    <t>paC-kordi FTP CAT-6 1,0m</t>
  </si>
  <si>
    <t>paC-kordi FTP CAT-6 0,5m</t>
  </si>
  <si>
    <t>ჰორიზონტალური PDU 8xEU</t>
  </si>
  <si>
    <t>რკინის დაფა</t>
  </si>
  <si>
    <t>ვენტილატორის ბლოკი</t>
  </si>
  <si>
    <t>DATA წერტილი</t>
  </si>
  <si>
    <t xml:space="preserve">კაბელი FTP CAT6 </t>
  </si>
  <si>
    <t>ზოლოვანი სანათების მონტაჟი</t>
  </si>
  <si>
    <t>ზოლოვანი სანათი</t>
  </si>
  <si>
    <r>
      <t>დეკორატიული პანელი-</t>
    </r>
    <r>
      <rPr>
        <sz val="10"/>
        <color theme="1"/>
        <rFont val="Calibri"/>
        <family val="2"/>
        <charset val="204"/>
        <scheme val="minor"/>
      </rPr>
      <t>FUNDERMAX-  0260-Arezzo-0244 Santos კომბინაციით-შესაბამისი</t>
    </r>
  </si>
  <si>
    <t>ფიბრობეტონის პანელი სისქით მინ 1.2 სმ</t>
  </si>
  <si>
    <r>
      <t xml:space="preserve">ფანჯრის ფერდების მოპირკეთება მდფ-ის ფილებით, </t>
    </r>
    <r>
      <rPr>
        <b/>
        <sz val="10"/>
        <color theme="1"/>
        <rFont val="Arial"/>
        <family val="2"/>
        <charset val="204"/>
      </rPr>
      <t>RAL-6018 შესაბამისი</t>
    </r>
  </si>
  <si>
    <t>სვეტების დამუშავება და დაფარვა ბეტონის ლაქით</t>
  </si>
  <si>
    <t>კედლის დეკორატიული გაფორმება იუსტიციის სახლის წარწერებით</t>
  </si>
  <si>
    <t xml:space="preserve">  (ABB, Schneideri, EATON, SIMMENS)</t>
  </si>
  <si>
    <t>ხარჯთ. N3</t>
  </si>
  <si>
    <t>ხარჯთ. N4</t>
  </si>
  <si>
    <t>ხარჯთაღრიცხვა N1-3</t>
  </si>
  <si>
    <t>ხარჯთაღრიცხვა N1-4</t>
  </si>
  <si>
    <t>ქალაქი თბილისი, დუშეთის ქ. 30/10  ს.ს. "საქართველოს ბანკი"-ს  შენობა</t>
  </si>
  <si>
    <t>სპილენძის ძარღვებიანი გამტარი შეძენა და მოწყობა 'N2XH 5x10</t>
  </si>
  <si>
    <t>ჰალოგენ თავისუფალი  (XLPE)გოფრირებული მილი D=40</t>
  </si>
  <si>
    <t>მაგიდის კაბელ-არხში სამონტაჟო როზეტის ჩარჩო 1-იანი</t>
  </si>
  <si>
    <t>მაგიდის კაბელ-არხში სამონტაჟო როზეტის ჩარჩო 4-იანი</t>
  </si>
  <si>
    <t>LED  სანათი 12W, 4000K, მრგვალი სანათი (დამკვეთის მასალა) IP20</t>
  </si>
  <si>
    <t>არქიტექტურული სანათი  25 ვტ (დამკვეთის მასალა)</t>
  </si>
  <si>
    <t>ჭაღი MUUTO(დამკვეთის მასალა)</t>
  </si>
  <si>
    <t>ელ. გამანაწილებელი ფარი MDB/UDB</t>
  </si>
  <si>
    <t xml:space="preserve">ლითონის მოდულური გამანაწიულებელი ფარი 126 მოდულიანი N და PE ტერმინალებით (7x18) IP31 </t>
  </si>
  <si>
    <t xml:space="preserve">გამანაწილებელი ფარი - MDB </t>
  </si>
  <si>
    <t>ავტომატური ამომრთველი MCB/40A/3</t>
  </si>
  <si>
    <t>ავტომატური ამომრთველი MCB/32A/1/C</t>
  </si>
  <si>
    <t>გამანაწილებელი ფარი - UDB</t>
  </si>
  <si>
    <t>გამანაწილებელი ტერმინალი UKK-80A</t>
  </si>
  <si>
    <t xml:space="preserve">გამანაწილებლეი ფარი </t>
  </si>
  <si>
    <t>საკომუნიკაციო კარადა, რეკი, 21U</t>
  </si>
  <si>
    <t>ტიხრების მოწყობა  ნესტგამძლე თაბაშირმუყაოს  ფილებით ქვაბამბის დათბუნებით 100მმ  ფილებით (ნაწილი ცეცხლგამძლე თ/მ ფილით)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</si>
</sst>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-* #,##0.00_-;\-* #,##0.00_-;_-* &quot;-&quot;??_-;_-@_-"/>
    <numFmt numFmtId="165" formatCode="_-* #,##0.00_р_._-;\-* #,##0.00_р_._-;_-* &quot;-&quot;??_р_._-;_-@_-"/>
    <numFmt numFmtId="166" formatCode="0.0"/>
    <numFmt numFmtId="167" formatCode="0.000"/>
    <numFmt numFmtId="168" formatCode="_-* #,##0.000_-;\-* #,##0.000_-;_-* &quot;-&quot;??_-;_-@"/>
    <numFmt numFmtId="169" formatCode="_-* #,##0_-;\-* #,##0_-;_-* &quot;-&quot;??_-;_-@"/>
    <numFmt numFmtId="170" formatCode="_-* #,##0.00\ _₽_-;\-* #,##0.00\ _₽_-;_-* &quot;-&quot;??\ _₽_-;_-@_-"/>
    <numFmt numFmtId="171" formatCode="_-* #,##0.00\ _₾_-;\-* #,##0.00\ _₾_-;_-* &quot;-&quot;??\ _₾_-;_-@_-"/>
    <numFmt numFmtId="172" formatCode="_-* #,##0.0_р_._-;\-* #,##0.0_р_._-;_-* &quot;-&quot;??_р_._-;_-@_-"/>
  </numFmts>
  <fonts count="7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name val="Sylfaen"/>
      <family val="1"/>
    </font>
    <font>
      <sz val="10"/>
      <name val="Arial CYR"/>
      <charset val="204"/>
    </font>
    <font>
      <b/>
      <sz val="12"/>
      <name val="Sylfaen"/>
      <family val="1"/>
      <charset val="204"/>
    </font>
    <font>
      <sz val="10"/>
      <color theme="1"/>
      <name val="AcadNusx"/>
    </font>
    <font>
      <b/>
      <sz val="12"/>
      <color theme="1"/>
      <name val="AcadNusx"/>
    </font>
    <font>
      <b/>
      <sz val="10"/>
      <color theme="1"/>
      <name val="AcadNusx"/>
    </font>
    <font>
      <sz val="12"/>
      <name val="Sylfaen"/>
      <family val="1"/>
      <charset val="204"/>
    </font>
    <font>
      <sz val="10"/>
      <name val="Arial"/>
      <family val="2"/>
    </font>
    <font>
      <sz val="10"/>
      <name val="AcadNusx"/>
    </font>
    <font>
      <sz val="12"/>
      <name val="Sylfaen"/>
      <family val="1"/>
    </font>
    <font>
      <sz val="12"/>
      <color theme="1"/>
      <name val="AcadNusx"/>
    </font>
    <font>
      <sz val="10"/>
      <name val="Arial"/>
      <family val="2"/>
      <charset val="204"/>
    </font>
    <font>
      <sz val="10"/>
      <name val="Sylfaen"/>
      <family val="1"/>
      <charset val="204"/>
    </font>
    <font>
      <sz val="10"/>
      <color theme="1"/>
      <name val="Arial"/>
      <family val="2"/>
    </font>
    <font>
      <sz val="11"/>
      <color theme="1"/>
      <name val="Arial"/>
      <family val="2"/>
      <charset val="204"/>
    </font>
    <font>
      <b/>
      <sz val="16"/>
      <color theme="1"/>
      <name val="AcadNusx"/>
    </font>
    <font>
      <b/>
      <sz val="14"/>
      <color theme="1"/>
      <name val="AcadNusx"/>
    </font>
    <font>
      <sz val="16"/>
      <color theme="1"/>
      <name val="AcadNusx"/>
    </font>
    <font>
      <b/>
      <sz val="14"/>
      <name val="Sylfaen"/>
      <family val="1"/>
      <charset val="204"/>
    </font>
    <font>
      <sz val="11"/>
      <color theme="1"/>
      <name val="AcadNusx"/>
    </font>
    <font>
      <sz val="8"/>
      <color theme="1"/>
      <name val="AcadNusx"/>
    </font>
    <font>
      <u/>
      <sz val="12"/>
      <color theme="1"/>
      <name val="AcadNusx"/>
    </font>
    <font>
      <sz val="9"/>
      <color theme="1"/>
      <name val="AcadNusx"/>
    </font>
    <font>
      <b/>
      <sz val="11"/>
      <color theme="1"/>
      <name val="AcadNusx"/>
    </font>
    <font>
      <sz val="9"/>
      <name val="Sylfaen"/>
      <family val="1"/>
      <charset val="204"/>
    </font>
    <font>
      <sz val="11"/>
      <name val="Sylfaen"/>
      <family val="1"/>
    </font>
    <font>
      <b/>
      <sz val="10"/>
      <name val="Sylfaen"/>
      <family val="1"/>
    </font>
    <font>
      <sz val="10"/>
      <name val="Arial Cyr"/>
    </font>
    <font>
      <b/>
      <sz val="10"/>
      <name val="Arial"/>
      <family val="2"/>
      <charset val="204"/>
    </font>
    <font>
      <sz val="11"/>
      <name val="Calibri"/>
      <family val="2"/>
      <scheme val="minor"/>
    </font>
    <font>
      <b/>
      <sz val="10"/>
      <name val="Arial"/>
      <family val="2"/>
    </font>
    <font>
      <sz val="11"/>
      <name val="AcadNusx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name val="Sylfaen"/>
      <family val="1"/>
      <charset val="204"/>
    </font>
    <font>
      <sz val="11"/>
      <color indexed="8"/>
      <name val="Calibri"/>
      <family val="2"/>
      <scheme val="minor"/>
    </font>
    <font>
      <vertAlign val="superscript"/>
      <sz val="10"/>
      <name val="AcadNusx"/>
    </font>
    <font>
      <vertAlign val="superscript"/>
      <sz val="10"/>
      <name val="Sylfaen"/>
      <family val="1"/>
    </font>
    <font>
      <sz val="11"/>
      <name val="Times New Roman"/>
      <family val="1"/>
      <charset val="204"/>
    </font>
    <font>
      <sz val="11"/>
      <name val="Sylfaen"/>
      <family val="1"/>
      <charset val="204"/>
    </font>
    <font>
      <vertAlign val="superscript"/>
      <sz val="10"/>
      <name val="AcadNusx"/>
      <family val="2"/>
    </font>
    <font>
      <sz val="10"/>
      <name val="AcadNusx"/>
      <family val="2"/>
      <charset val="1"/>
    </font>
    <font>
      <sz val="10"/>
      <name val="Sylfaen"/>
      <family val="1"/>
      <charset val="1"/>
    </font>
    <font>
      <sz val="10"/>
      <name val="Times New Roman"/>
      <family val="1"/>
      <charset val="1"/>
    </font>
    <font>
      <sz val="12"/>
      <name val="Sylfaen"/>
      <family val="1"/>
      <charset val="1"/>
    </font>
    <font>
      <sz val="10"/>
      <name val="Arial"/>
      <family val="2"/>
      <charset val="1"/>
    </font>
    <font>
      <sz val="11"/>
      <name val="Sylfaen"/>
      <family val="1"/>
      <charset val="1"/>
    </font>
    <font>
      <sz val="12"/>
      <name val="AcadNusx"/>
    </font>
    <font>
      <sz val="10"/>
      <name val="Calibri"/>
      <family val="2"/>
      <charset val="1"/>
      <scheme val="minor"/>
    </font>
    <font>
      <sz val="12"/>
      <color theme="1"/>
      <name val="Sylfaen"/>
      <family val="1"/>
      <charset val="1"/>
    </font>
    <font>
      <sz val="14"/>
      <color theme="1"/>
      <name val="Sylfaen"/>
      <family val="1"/>
      <charset val="1"/>
    </font>
    <font>
      <sz val="9"/>
      <name val="Arial"/>
      <family val="2"/>
      <charset val="1"/>
    </font>
    <font>
      <sz val="9"/>
      <name val="AcadNusx"/>
      <family val="2"/>
      <charset val="1"/>
    </font>
    <font>
      <sz val="11"/>
      <name val="Arial"/>
      <family val="2"/>
      <charset val="1"/>
    </font>
    <font>
      <sz val="10"/>
      <color theme="1"/>
      <name val="Arial"/>
      <family val="2"/>
      <charset val="1"/>
    </font>
    <font>
      <vertAlign val="superscript"/>
      <sz val="12"/>
      <name val="Sylfaen"/>
      <family val="1"/>
    </font>
    <font>
      <b/>
      <sz val="11"/>
      <color theme="1"/>
      <name val="Sylfaen"/>
      <family val="1"/>
    </font>
    <font>
      <sz val="14"/>
      <color theme="1"/>
      <name val="AcadNusx"/>
    </font>
    <font>
      <b/>
      <sz val="12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0"/>
      <color theme="1"/>
      <name val="AcadMtavr"/>
    </font>
    <font>
      <sz val="11"/>
      <color theme="1"/>
      <name val="Sylfaen"/>
      <family val="1"/>
      <charset val="1"/>
    </font>
    <font>
      <sz val="11"/>
      <name val="Calibri"/>
      <family val="2"/>
      <charset val="1"/>
      <scheme val="minor"/>
    </font>
    <font>
      <sz val="10"/>
      <name val="Arial CYR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52">
    <xf numFmtId="0" fontId="0" fillId="0" borderId="0"/>
    <xf numFmtId="164" fontId="3" fillId="0" borderId="0" applyFont="0" applyFill="0" applyBorder="0" applyAlignment="0" applyProtection="0"/>
    <xf numFmtId="0" fontId="4" fillId="0" borderId="0"/>
    <xf numFmtId="0" fontId="6" fillId="0" borderId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12" fillId="0" borderId="0"/>
    <xf numFmtId="43" fontId="4" fillId="0" borderId="0" applyFont="0" applyFill="0" applyBorder="0" applyAlignment="0" applyProtection="0"/>
    <xf numFmtId="0" fontId="16" fillId="0" borderId="0"/>
    <xf numFmtId="0" fontId="16" fillId="0" borderId="0"/>
    <xf numFmtId="165" fontId="6" fillId="0" borderId="0" applyFont="0" applyFill="0" applyBorder="0" applyAlignment="0" applyProtection="0"/>
    <xf numFmtId="0" fontId="16" fillId="0" borderId="0"/>
    <xf numFmtId="43" fontId="12" fillId="0" borderId="0" applyFont="0" applyFill="0" applyBorder="0" applyAlignment="0" applyProtection="0"/>
    <xf numFmtId="0" fontId="16" fillId="0" borderId="0"/>
    <xf numFmtId="0" fontId="19" fillId="0" borderId="0"/>
    <xf numFmtId="0" fontId="4" fillId="0" borderId="0"/>
    <xf numFmtId="43" fontId="4" fillId="0" borderId="0" applyFont="0" applyFill="0" applyBorder="0" applyAlignment="0" applyProtection="0"/>
    <xf numFmtId="0" fontId="12" fillId="0" borderId="0"/>
    <xf numFmtId="0" fontId="6" fillId="0" borderId="0"/>
    <xf numFmtId="0" fontId="4" fillId="0" borderId="0"/>
    <xf numFmtId="0" fontId="32" fillId="0" borderId="0"/>
    <xf numFmtId="0" fontId="4" fillId="0" borderId="0"/>
    <xf numFmtId="0" fontId="40" fillId="0" borderId="0"/>
    <xf numFmtId="0" fontId="16" fillId="0" borderId="0"/>
    <xf numFmtId="0" fontId="4" fillId="0" borderId="0"/>
    <xf numFmtId="0" fontId="16" fillId="0" borderId="0"/>
    <xf numFmtId="0" fontId="43" fillId="0" borderId="0"/>
    <xf numFmtId="0" fontId="12" fillId="0" borderId="0"/>
    <xf numFmtId="0" fontId="16" fillId="0" borderId="0"/>
    <xf numFmtId="0" fontId="12" fillId="0" borderId="0"/>
    <xf numFmtId="0" fontId="4" fillId="0" borderId="0"/>
    <xf numFmtId="0" fontId="12" fillId="0" borderId="0"/>
    <xf numFmtId="0" fontId="12" fillId="0" borderId="0"/>
    <xf numFmtId="0" fontId="12" fillId="0" borderId="0"/>
    <xf numFmtId="0" fontId="4" fillId="0" borderId="0"/>
    <xf numFmtId="0" fontId="16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12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6" fillId="0" borderId="0"/>
  </cellStyleXfs>
  <cellXfs count="283">
    <xf numFmtId="0" fontId="0" fillId="0" borderId="0" xfId="0"/>
    <xf numFmtId="0" fontId="7" fillId="0" borderId="0" xfId="5" applyFont="1" applyAlignment="1">
      <alignment vertical="center" wrapText="1"/>
    </xf>
    <xf numFmtId="0" fontId="7" fillId="0" borderId="0" xfId="5" applyFont="1" applyAlignment="1">
      <alignment vertical="center"/>
    </xf>
    <xf numFmtId="0" fontId="11" fillId="0" borderId="0" xfId="5" applyFont="1" applyAlignment="1">
      <alignment vertical="center"/>
    </xf>
    <xf numFmtId="0" fontId="11" fillId="0" borderId="0" xfId="5" applyFont="1" applyAlignment="1">
      <alignment horizontal="center" vertical="center" wrapText="1"/>
    </xf>
    <xf numFmtId="0" fontId="11" fillId="0" borderId="0" xfId="5" applyFont="1" applyAlignment="1">
      <alignment vertical="center" wrapText="1"/>
    </xf>
    <xf numFmtId="0" fontId="11" fillId="0" borderId="0" xfId="14" applyFont="1" applyAlignment="1">
      <alignment horizontal="left" vertical="center" wrapText="1"/>
    </xf>
    <xf numFmtId="2" fontId="11" fillId="0" borderId="0" xfId="5" applyNumberFormat="1" applyFont="1" applyAlignment="1">
      <alignment horizontal="center" vertical="center" wrapText="1"/>
    </xf>
    <xf numFmtId="2" fontId="11" fillId="0" borderId="0" xfId="5" applyNumberFormat="1" applyFont="1" applyAlignment="1">
      <alignment horizontal="center" vertical="center"/>
    </xf>
    <xf numFmtId="2" fontId="11" fillId="0" borderId="0" xfId="5" applyNumberFormat="1" applyFont="1" applyAlignment="1">
      <alignment horizontal="left" vertical="center" wrapText="1"/>
    </xf>
    <xf numFmtId="0" fontId="11" fillId="0" borderId="0" xfId="5" applyFont="1"/>
    <xf numFmtId="4" fontId="11" fillId="0" borderId="0" xfId="5" applyNumberFormat="1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4" fontId="11" fillId="0" borderId="0" xfId="5" applyNumberFormat="1" applyFont="1" applyAlignment="1">
      <alignment vertical="center" wrapText="1"/>
    </xf>
    <xf numFmtId="10" fontId="11" fillId="0" borderId="0" xfId="5" applyNumberFormat="1" applyFont="1" applyAlignment="1">
      <alignment vertical="center"/>
    </xf>
    <xf numFmtId="165" fontId="11" fillId="0" borderId="0" xfId="4" applyFont="1" applyFill="1" applyBorder="1" applyAlignment="1">
      <alignment horizontal="center" vertical="center" wrapText="1"/>
    </xf>
    <xf numFmtId="0" fontId="11" fillId="0" borderId="0" xfId="4" applyNumberFormat="1" applyFont="1" applyFill="1" applyBorder="1" applyAlignment="1">
      <alignment horizontal="center" vertical="center" wrapText="1"/>
    </xf>
    <xf numFmtId="165" fontId="11" fillId="0" borderId="0" xfId="4" applyFont="1" applyFill="1" applyBorder="1" applyAlignment="1">
      <alignment vertical="center" wrapText="1"/>
    </xf>
    <xf numFmtId="165" fontId="11" fillId="0" borderId="0" xfId="4" applyFont="1" applyFill="1" applyBorder="1" applyAlignment="1">
      <alignment horizontal="left" vertical="center" wrapText="1"/>
    </xf>
    <xf numFmtId="165" fontId="11" fillId="0" borderId="0" xfId="4" applyFont="1" applyFill="1" applyBorder="1" applyAlignment="1">
      <alignment vertical="center"/>
    </xf>
    <xf numFmtId="9" fontId="11" fillId="0" borderId="0" xfId="5" applyNumberFormat="1" applyFont="1" applyAlignment="1">
      <alignment vertical="center"/>
    </xf>
    <xf numFmtId="0" fontId="8" fillId="0" borderId="0" xfId="15" applyFont="1"/>
    <xf numFmtId="0" fontId="19" fillId="0" borderId="0" xfId="15"/>
    <xf numFmtId="0" fontId="20" fillId="0" borderId="0" xfId="15" applyFont="1" applyAlignment="1">
      <alignment vertical="center"/>
    </xf>
    <xf numFmtId="0" fontId="15" fillId="0" borderId="0" xfId="15" applyFont="1" applyAlignment="1">
      <alignment horizontal="left"/>
    </xf>
    <xf numFmtId="0" fontId="15" fillId="0" borderId="0" xfId="15" applyFont="1"/>
    <xf numFmtId="0" fontId="21" fillId="0" borderId="0" xfId="15" applyFont="1"/>
    <xf numFmtId="0" fontId="15" fillId="0" borderId="0" xfId="15" applyFont="1" applyAlignment="1">
      <alignment horizontal="center"/>
    </xf>
    <xf numFmtId="0" fontId="9" fillId="0" borderId="0" xfId="15" applyFont="1"/>
    <xf numFmtId="0" fontId="10" fillId="0" borderId="0" xfId="15" applyFont="1"/>
    <xf numFmtId="0" fontId="9" fillId="0" borderId="0" xfId="15" applyFont="1" applyAlignment="1">
      <alignment vertical="center"/>
    </xf>
    <xf numFmtId="0" fontId="23" fillId="0" borderId="0" xfId="5" applyFont="1" applyAlignment="1">
      <alignment vertical="center"/>
    </xf>
    <xf numFmtId="0" fontId="15" fillId="0" borderId="0" xfId="15" applyFont="1" applyAlignment="1">
      <alignment vertical="center" wrapText="1"/>
    </xf>
    <xf numFmtId="0" fontId="24" fillId="0" borderId="0" xfId="15" applyFont="1"/>
    <xf numFmtId="168" fontId="15" fillId="0" borderId="0" xfId="15" applyNumberFormat="1" applyFont="1"/>
    <xf numFmtId="168" fontId="15" fillId="0" borderId="0" xfId="15" applyNumberFormat="1" applyFont="1" applyAlignment="1">
      <alignment horizontal="center"/>
    </xf>
    <xf numFmtId="169" fontId="15" fillId="0" borderId="0" xfId="15" applyNumberFormat="1" applyFont="1"/>
    <xf numFmtId="0" fontId="25" fillId="0" borderId="0" xfId="15" applyFont="1" applyAlignment="1">
      <alignment horizontal="center"/>
    </xf>
    <xf numFmtId="0" fontId="26" fillId="0" borderId="0" xfId="15" applyFont="1" applyAlignment="1">
      <alignment horizontal="center"/>
    </xf>
    <xf numFmtId="0" fontId="27" fillId="0" borderId="0" xfId="15" applyFont="1" applyAlignment="1">
      <alignment vertical="center" wrapText="1"/>
    </xf>
    <xf numFmtId="9" fontId="15" fillId="0" borderId="0" xfId="15" applyNumberFormat="1" applyFont="1" applyAlignment="1">
      <alignment horizontal="center" vertical="center" wrapText="1"/>
    </xf>
    <xf numFmtId="168" fontId="15" fillId="0" borderId="0" xfId="15" applyNumberFormat="1" applyFont="1" applyAlignment="1">
      <alignment vertical="center" wrapText="1"/>
    </xf>
    <xf numFmtId="168" fontId="15" fillId="0" borderId="0" xfId="15" applyNumberFormat="1" applyFont="1" applyAlignment="1">
      <alignment horizontal="center" vertical="center" wrapText="1"/>
    </xf>
    <xf numFmtId="0" fontId="28" fillId="0" borderId="0" xfId="15" applyFont="1"/>
    <xf numFmtId="170" fontId="11" fillId="0" borderId="0" xfId="5" applyNumberFormat="1" applyFont="1" applyAlignment="1">
      <alignment vertical="center"/>
    </xf>
    <xf numFmtId="2" fontId="11" fillId="0" borderId="0" xfId="14" applyNumberFormat="1" applyFont="1" applyAlignment="1">
      <alignment vertical="center"/>
    </xf>
    <xf numFmtId="0" fontId="11" fillId="2" borderId="0" xfId="5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4" fillId="2" borderId="0" xfId="0" applyFont="1" applyFill="1"/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12" fillId="2" borderId="0" xfId="0" applyFont="1" applyFill="1"/>
    <xf numFmtId="0" fontId="12" fillId="2" borderId="0" xfId="0" applyFont="1" applyFill="1" applyAlignment="1">
      <alignment vertical="center"/>
    </xf>
    <xf numFmtId="0" fontId="33" fillId="2" borderId="0" xfId="0" applyFont="1" applyFill="1" applyAlignment="1">
      <alignment vertical="center" wrapText="1"/>
    </xf>
    <xf numFmtId="0" fontId="44" fillId="0" borderId="0" xfId="5" applyFont="1" applyAlignment="1">
      <alignment vertical="center"/>
    </xf>
    <xf numFmtId="0" fontId="17" fillId="2" borderId="0" xfId="5" applyFont="1" applyFill="1"/>
    <xf numFmtId="164" fontId="13" fillId="0" borderId="1" xfId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0" fontId="14" fillId="0" borderId="2" xfId="5" applyFont="1" applyBorder="1" applyAlignment="1">
      <alignment horizontal="center" vertical="center"/>
    </xf>
    <xf numFmtId="0" fontId="14" fillId="0" borderId="3" xfId="5" applyFont="1" applyBorder="1" applyAlignment="1">
      <alignment horizontal="center" vertical="center" wrapText="1"/>
    </xf>
    <xf numFmtId="0" fontId="14" fillId="0" borderId="3" xfId="5" applyFont="1" applyBorder="1" applyAlignment="1">
      <alignment horizontal="center" vertical="center"/>
    </xf>
    <xf numFmtId="0" fontId="14" fillId="2" borderId="3" xfId="5" applyFont="1" applyFill="1" applyBorder="1" applyAlignment="1">
      <alignment horizontal="center" vertical="center" wrapText="1"/>
    </xf>
    <xf numFmtId="0" fontId="14" fillId="2" borderId="4" xfId="11" applyNumberFormat="1" applyFont="1" applyFill="1" applyBorder="1" applyAlignment="1">
      <alignment horizontal="center" vertical="center" wrapText="1"/>
    </xf>
    <xf numFmtId="49" fontId="30" fillId="0" borderId="3" xfId="5" applyNumberFormat="1" applyFont="1" applyBorder="1" applyAlignment="1">
      <alignment horizontal="center" vertical="center" wrapText="1"/>
    </xf>
    <xf numFmtId="0" fontId="14" fillId="0" borderId="3" xfId="16" applyFont="1" applyBorder="1" applyAlignment="1">
      <alignment vertical="center" wrapText="1"/>
    </xf>
    <xf numFmtId="164" fontId="14" fillId="0" borderId="3" xfId="1" applyFont="1" applyFill="1" applyBorder="1" applyAlignment="1">
      <alignment vertical="center"/>
    </xf>
    <xf numFmtId="164" fontId="14" fillId="0" borderId="4" xfId="1" applyFont="1" applyFill="1" applyBorder="1" applyAlignment="1">
      <alignment horizontal="center" vertical="center" wrapText="1"/>
    </xf>
    <xf numFmtId="164" fontId="5" fillId="0" borderId="3" xfId="1" applyFont="1" applyFill="1" applyBorder="1" applyAlignment="1">
      <alignment horizontal="center" vertical="center"/>
    </xf>
    <xf numFmtId="0" fontId="5" fillId="0" borderId="3" xfId="14" applyFont="1" applyBorder="1" applyAlignment="1">
      <alignment horizontal="left" vertical="center" wrapText="1"/>
    </xf>
    <xf numFmtId="164" fontId="14" fillId="0" borderId="3" xfId="1" applyFont="1" applyBorder="1" applyAlignment="1">
      <alignment horizontal="center" vertical="center" wrapText="1"/>
    </xf>
    <xf numFmtId="164" fontId="14" fillId="0" borderId="3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8" fillId="0" borderId="0" xfId="44" applyFont="1"/>
    <xf numFmtId="0" fontId="8" fillId="0" borderId="0" xfId="44" applyFont="1" applyAlignment="1">
      <alignment horizontal="center" vertical="center"/>
    </xf>
    <xf numFmtId="0" fontId="10" fillId="0" borderId="0" xfId="44" applyFont="1" applyAlignment="1">
      <alignment horizontal="center"/>
    </xf>
    <xf numFmtId="0" fontId="10" fillId="0" borderId="0" xfId="44" applyFont="1"/>
    <xf numFmtId="0" fontId="13" fillId="0" borderId="1" xfId="43" applyFont="1" applyBorder="1" applyAlignment="1">
      <alignment horizontal="center" vertical="center"/>
    </xf>
    <xf numFmtId="0" fontId="8" fillId="2" borderId="0" xfId="44" applyFont="1" applyFill="1"/>
    <xf numFmtId="0" fontId="8" fillId="2" borderId="0" xfId="3" applyFont="1" applyFill="1"/>
    <xf numFmtId="0" fontId="8" fillId="0" borderId="1" xfId="44" applyFont="1" applyBorder="1"/>
    <xf numFmtId="0" fontId="13" fillId="0" borderId="1" xfId="0" applyFont="1" applyBorder="1" applyAlignment="1">
      <alignment vertical="center" wrapText="1"/>
    </xf>
    <xf numFmtId="0" fontId="49" fillId="0" borderId="1" xfId="5" applyFont="1" applyBorder="1" applyAlignment="1">
      <alignment vertical="center" wrapText="1"/>
    </xf>
    <xf numFmtId="0" fontId="49" fillId="0" borderId="1" xfId="5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8" fillId="0" borderId="0" xfId="0" applyFont="1"/>
    <xf numFmtId="1" fontId="49" fillId="0" borderId="1" xfId="5" applyNumberFormat="1" applyFont="1" applyBorder="1" applyAlignment="1">
      <alignment horizontal="center" vertical="center"/>
    </xf>
    <xf numFmtId="0" fontId="51" fillId="0" borderId="1" xfId="5" applyFont="1" applyBorder="1" applyAlignment="1">
      <alignment horizontal="left" vertical="center" wrapText="1"/>
    </xf>
    <xf numFmtId="9" fontId="51" fillId="0" borderId="1" xfId="5" applyNumberFormat="1" applyFont="1" applyBorder="1" applyAlignment="1">
      <alignment horizontal="center" vertical="center"/>
    </xf>
    <xf numFmtId="2" fontId="51" fillId="0" borderId="1" xfId="0" applyNumberFormat="1" applyFont="1" applyBorder="1" applyAlignment="1">
      <alignment horizontal="center" vertical="center"/>
    </xf>
    <xf numFmtId="166" fontId="51" fillId="0" borderId="1" xfId="0" applyNumberFormat="1" applyFont="1" applyBorder="1" applyAlignment="1">
      <alignment horizontal="center" vertical="center"/>
    </xf>
    <xf numFmtId="164" fontId="51" fillId="0" borderId="1" xfId="1" applyFont="1" applyFill="1" applyBorder="1" applyAlignment="1">
      <alignment horizontal="center" vertical="center"/>
    </xf>
    <xf numFmtId="43" fontId="49" fillId="0" borderId="1" xfId="0" applyNumberFormat="1" applyFont="1" applyBorder="1" applyAlignment="1">
      <alignment horizontal="center" vertical="center"/>
    </xf>
    <xf numFmtId="0" fontId="51" fillId="0" borderId="1" xfId="5" applyFont="1" applyBorder="1" applyAlignment="1">
      <alignment horizontal="center" vertical="center"/>
    </xf>
    <xf numFmtId="2" fontId="51" fillId="0" borderId="1" xfId="5" applyNumberFormat="1" applyFont="1" applyBorder="1" applyAlignment="1">
      <alignment horizontal="center" vertical="center"/>
    </xf>
    <xf numFmtId="43" fontId="49" fillId="0" borderId="1" xfId="5" applyNumberFormat="1" applyFont="1" applyBorder="1" applyAlignment="1">
      <alignment horizontal="center" vertical="center"/>
    </xf>
    <xf numFmtId="0" fontId="51" fillId="0" borderId="1" xfId="14" applyFont="1" applyBorder="1" applyAlignment="1">
      <alignment horizontal="left" vertical="center" wrapText="1"/>
    </xf>
    <xf numFmtId="0" fontId="51" fillId="0" borderId="1" xfId="5" applyFont="1" applyBorder="1" applyAlignment="1">
      <alignment vertical="center"/>
    </xf>
    <xf numFmtId="0" fontId="13" fillId="0" borderId="1" xfId="41" applyFont="1" applyBorder="1" applyAlignment="1">
      <alignment horizontal="left" vertical="center" wrapText="1"/>
    </xf>
    <xf numFmtId="0" fontId="13" fillId="0" borderId="1" xfId="41" applyFont="1" applyBorder="1" applyAlignment="1">
      <alignment horizontal="center" vertical="center" wrapText="1"/>
    </xf>
    <xf numFmtId="0" fontId="5" fillId="0" borderId="0" xfId="44" applyFont="1" applyAlignment="1">
      <alignment horizontal="center" vertical="center"/>
    </xf>
    <xf numFmtId="0" fontId="10" fillId="2" borderId="0" xfId="0" applyFont="1" applyFill="1" applyAlignment="1">
      <alignment horizontal="center" vertical="center" wrapText="1"/>
    </xf>
    <xf numFmtId="49" fontId="8" fillId="0" borderId="1" xfId="12" applyNumberFormat="1" applyFont="1" applyBorder="1" applyAlignment="1">
      <alignment horizontal="center" vertical="center" wrapText="1"/>
    </xf>
    <xf numFmtId="0" fontId="49" fillId="0" borderId="1" xfId="44" applyFont="1" applyBorder="1" applyAlignment="1">
      <alignment horizontal="left" vertical="center" wrapText="1"/>
    </xf>
    <xf numFmtId="0" fontId="49" fillId="0" borderId="1" xfId="44" applyFont="1" applyBorder="1" applyAlignment="1">
      <alignment horizontal="center" vertical="center"/>
    </xf>
    <xf numFmtId="0" fontId="49" fillId="0" borderId="1" xfId="3" applyFont="1" applyBorder="1" applyAlignment="1">
      <alignment horizontal="left" vertical="center" wrapText="1"/>
    </xf>
    <xf numFmtId="0" fontId="49" fillId="0" borderId="1" xfId="3" applyFont="1" applyBorder="1" applyAlignment="1">
      <alignment horizontal="center" vertical="center"/>
    </xf>
    <xf numFmtId="165" fontId="49" fillId="0" borderId="1" xfId="4" applyFont="1" applyFill="1" applyBorder="1" applyAlignment="1">
      <alignment horizontal="center" vertical="center"/>
    </xf>
    <xf numFmtId="0" fontId="54" fillId="0" borderId="1" xfId="44" applyFont="1" applyBorder="1" applyAlignment="1">
      <alignment horizontal="left" vertical="center" wrapText="1"/>
    </xf>
    <xf numFmtId="0" fontId="54" fillId="0" borderId="1" xfId="44" applyFont="1" applyBorder="1" applyAlignment="1">
      <alignment horizontal="center" vertical="center" wrapText="1"/>
    </xf>
    <xf numFmtId="0" fontId="55" fillId="0" borderId="1" xfId="44" applyFont="1" applyBorder="1" applyAlignment="1">
      <alignment horizontal="center" vertical="center" wrapText="1"/>
    </xf>
    <xf numFmtId="0" fontId="49" fillId="0" borderId="1" xfId="5" applyFont="1" applyBorder="1" applyAlignment="1">
      <alignment horizontal="center" vertical="center" wrapText="1"/>
    </xf>
    <xf numFmtId="2" fontId="49" fillId="0" borderId="1" xfId="5" applyNumberFormat="1" applyFont="1" applyBorder="1" applyAlignment="1">
      <alignment horizontal="center" vertical="center"/>
    </xf>
    <xf numFmtId="49" fontId="49" fillId="0" borderId="1" xfId="5" applyNumberFormat="1" applyFont="1" applyBorder="1" applyAlignment="1">
      <alignment horizontal="center" vertical="center"/>
    </xf>
    <xf numFmtId="0" fontId="8" fillId="0" borderId="1" xfId="44" applyFont="1" applyBorder="1" applyAlignment="1">
      <alignment horizontal="center" vertical="center"/>
    </xf>
    <xf numFmtId="0" fontId="8" fillId="0" borderId="1" xfId="3" applyFont="1" applyBorder="1" applyAlignment="1">
      <alignment horizontal="center" vertical="center"/>
    </xf>
    <xf numFmtId="16" fontId="8" fillId="0" borderId="1" xfId="44" applyNumberFormat="1" applyFont="1" applyBorder="1" applyAlignment="1">
      <alignment horizontal="center" vertical="center"/>
    </xf>
    <xf numFmtId="0" fontId="49" fillId="0" borderId="1" xfId="44" applyFont="1" applyBorder="1" applyAlignment="1" applyProtection="1">
      <alignment vertical="center" wrapText="1"/>
      <protection locked="0"/>
    </xf>
    <xf numFmtId="2" fontId="59" fillId="0" borderId="1" xfId="12" applyNumberFormat="1" applyFont="1" applyBorder="1" applyAlignment="1">
      <alignment horizontal="center" vertical="center"/>
    </xf>
    <xf numFmtId="43" fontId="59" fillId="0" borderId="1" xfId="13" applyFont="1" applyFill="1" applyBorder="1" applyAlignment="1">
      <alignment horizontal="center" vertical="center"/>
    </xf>
    <xf numFmtId="171" fontId="11" fillId="0" borderId="0" xfId="5" applyNumberFormat="1" applyFont="1"/>
    <xf numFmtId="0" fontId="13" fillId="0" borderId="1" xfId="0" applyFont="1" applyBorder="1" applyAlignment="1">
      <alignment horizontal="center"/>
    </xf>
    <xf numFmtId="0" fontId="11" fillId="0" borderId="1" xfId="5" applyFont="1" applyBorder="1" applyAlignment="1">
      <alignment vertical="center" wrapText="1"/>
    </xf>
    <xf numFmtId="0" fontId="56" fillId="0" borderId="1" xfId="0" applyFont="1" applyBorder="1" applyAlignment="1">
      <alignment horizontal="center" vertical="center"/>
    </xf>
    <xf numFmtId="0" fontId="47" fillId="0" borderId="1" xfId="0" applyFont="1" applyBorder="1" applyAlignment="1">
      <alignment vertical="center" wrapText="1"/>
    </xf>
    <xf numFmtId="0" fontId="13" fillId="0" borderId="1" xfId="23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53" fillId="0" borderId="1" xfId="0" applyFont="1" applyBorder="1" applyAlignment="1">
      <alignment vertical="center" wrapText="1"/>
    </xf>
    <xf numFmtId="0" fontId="46" fillId="0" borderId="1" xfId="0" applyFont="1" applyBorder="1" applyAlignment="1">
      <alignment vertical="center" wrapText="1"/>
    </xf>
    <xf numFmtId="0" fontId="13" fillId="0" borderId="1" xfId="41" applyFont="1" applyBorder="1" applyAlignment="1">
      <alignment vertical="center" wrapText="1"/>
    </xf>
    <xf numFmtId="171" fontId="8" fillId="0" borderId="0" xfId="44" applyNumberFormat="1" applyFont="1"/>
    <xf numFmtId="0" fontId="8" fillId="0" borderId="0" xfId="3" applyFont="1"/>
    <xf numFmtId="0" fontId="50" fillId="0" borderId="1" xfId="0" applyFont="1" applyBorder="1" applyAlignment="1">
      <alignment horizontal="center" vertical="center"/>
    </xf>
    <xf numFmtId="0" fontId="36" fillId="0" borderId="1" xfId="43" applyFont="1" applyBorder="1" applyAlignment="1">
      <alignment horizontal="center" vertical="center"/>
    </xf>
    <xf numFmtId="0" fontId="24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57" fillId="0" borderId="1" xfId="0" applyFont="1" applyBorder="1" applyAlignment="1">
      <alignment horizontal="center" vertical="center"/>
    </xf>
    <xf numFmtId="0" fontId="56" fillId="0" borderId="1" xfId="0" applyFont="1" applyBorder="1" applyAlignment="1">
      <alignment vertical="center"/>
    </xf>
    <xf numFmtId="1" fontId="56" fillId="0" borderId="1" xfId="0" applyNumberFormat="1" applyFont="1" applyBorder="1" applyAlignment="1">
      <alignment horizontal="center" vertical="center"/>
    </xf>
    <xf numFmtId="0" fontId="0" fillId="0" borderId="1" xfId="0" applyBorder="1"/>
    <xf numFmtId="2" fontId="58" fillId="0" borderId="1" xfId="0" applyNumberFormat="1" applyFont="1" applyBorder="1" applyAlignment="1">
      <alignment horizontal="center" vertical="center"/>
    </xf>
    <xf numFmtId="0" fontId="50" fillId="2" borderId="1" xfId="0" applyFont="1" applyFill="1" applyBorder="1"/>
    <xf numFmtId="0" fontId="4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46" fillId="0" borderId="1" xfId="23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0" fillId="2" borderId="1" xfId="0" applyFont="1" applyFill="1" applyBorder="1" applyAlignment="1">
      <alignment vertical="center"/>
    </xf>
    <xf numFmtId="0" fontId="46" fillId="0" borderId="1" xfId="0" applyFont="1" applyBorder="1" applyAlignment="1">
      <alignment horizontal="center" vertical="center" wrapText="1"/>
    </xf>
    <xf numFmtId="0" fontId="50" fillId="2" borderId="1" xfId="0" applyFont="1" applyFill="1" applyBorder="1" applyAlignment="1">
      <alignment vertical="center" wrapText="1"/>
    </xf>
    <xf numFmtId="0" fontId="51" fillId="0" borderId="1" xfId="0" applyFont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13" fillId="0" borderId="1" xfId="34" applyFont="1" applyBorder="1" applyAlignment="1">
      <alignment horizontal="center" vertical="center" wrapText="1"/>
    </xf>
    <xf numFmtId="0" fontId="13" fillId="0" borderId="1" xfId="34" applyFont="1" applyBorder="1" applyAlignment="1">
      <alignment vertical="center" wrapText="1"/>
    </xf>
    <xf numFmtId="0" fontId="48" fillId="0" borderId="1" xfId="27" applyFont="1" applyBorder="1" applyAlignment="1">
      <alignment vertical="center" wrapText="1"/>
    </xf>
    <xf numFmtId="0" fontId="8" fillId="0" borderId="1" xfId="0" applyFont="1" applyBorder="1" applyAlignment="1">
      <alignment horizontal="left" vertical="center"/>
    </xf>
    <xf numFmtId="0" fontId="44" fillId="0" borderId="0" xfId="0" applyFont="1" applyAlignment="1">
      <alignment vertical="center"/>
    </xf>
    <xf numFmtId="0" fontId="17" fillId="2" borderId="0" xfId="0" applyFont="1" applyFill="1"/>
    <xf numFmtId="0" fontId="11" fillId="2" borderId="0" xfId="0" applyFont="1" applyFill="1" applyAlignment="1">
      <alignment vertical="center"/>
    </xf>
    <xf numFmtId="164" fontId="58" fillId="0" borderId="1" xfId="1" applyFont="1" applyFill="1" applyBorder="1" applyAlignment="1">
      <alignment horizontal="center" vertical="center"/>
    </xf>
    <xf numFmtId="0" fontId="14" fillId="0" borderId="3" xfId="41" applyFont="1" applyBorder="1" applyAlignment="1">
      <alignment vertical="center" wrapText="1"/>
    </xf>
    <xf numFmtId="0" fontId="14" fillId="0" borderId="0" xfId="5" applyFont="1" applyAlignment="1" applyProtection="1">
      <alignment vertical="center"/>
      <protection locked="0"/>
    </xf>
    <xf numFmtId="0" fontId="11" fillId="0" borderId="0" xfId="5" applyFont="1" applyAlignment="1" applyProtection="1">
      <alignment vertical="center"/>
      <protection locked="0"/>
    </xf>
    <xf numFmtId="0" fontId="5" fillId="0" borderId="0" xfId="5" applyFont="1" applyAlignment="1" applyProtection="1">
      <alignment horizontal="center" vertical="center"/>
      <protection locked="0"/>
    </xf>
    <xf numFmtId="0" fontId="31" fillId="0" borderId="0" xfId="5" applyFont="1" applyAlignment="1" applyProtection="1">
      <alignment horizontal="center" vertical="center"/>
      <protection locked="0"/>
    </xf>
    <xf numFmtId="0" fontId="14" fillId="0" borderId="0" xfId="5" applyFont="1" applyAlignment="1" applyProtection="1">
      <alignment horizontal="center" vertical="center"/>
      <protection locked="0"/>
    </xf>
    <xf numFmtId="0" fontId="14" fillId="2" borderId="0" xfId="5" applyFont="1" applyFill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4" fillId="2" borderId="0" xfId="0" applyFont="1" applyFill="1" applyAlignment="1" applyProtection="1">
      <alignment vertical="center"/>
      <protection locked="0"/>
    </xf>
    <xf numFmtId="0" fontId="14" fillId="2" borderId="0" xfId="5" applyFont="1" applyFill="1" applyAlignment="1">
      <alignment vertical="center"/>
    </xf>
    <xf numFmtId="0" fontId="7" fillId="0" borderId="0" xfId="5" applyFont="1" applyAlignment="1" applyProtection="1">
      <alignment vertical="center"/>
      <protection locked="0"/>
    </xf>
    <xf numFmtId="0" fontId="7" fillId="2" borderId="0" xfId="5" applyFont="1" applyFill="1" applyAlignment="1" applyProtection="1">
      <alignment vertical="center"/>
      <protection locked="0"/>
    </xf>
    <xf numFmtId="0" fontId="7" fillId="2" borderId="0" xfId="5" applyFont="1" applyFill="1" applyAlignment="1">
      <alignment vertical="center"/>
    </xf>
    <xf numFmtId="0" fontId="14" fillId="0" borderId="0" xfId="5" applyFont="1" applyAlignment="1">
      <alignment vertical="center"/>
    </xf>
    <xf numFmtId="0" fontId="6" fillId="0" borderId="0" xfId="3"/>
    <xf numFmtId="0" fontId="52" fillId="0" borderId="0" xfId="6" applyFont="1" applyAlignment="1" applyProtection="1">
      <alignment vertical="center"/>
      <protection locked="0"/>
    </xf>
    <xf numFmtId="0" fontId="52" fillId="2" borderId="0" xfId="6" applyFont="1" applyFill="1" applyAlignment="1" applyProtection="1">
      <alignment vertical="center"/>
      <protection locked="0"/>
    </xf>
    <xf numFmtId="0" fontId="52" fillId="2" borderId="0" xfId="6" applyFont="1" applyFill="1" applyAlignment="1">
      <alignment vertical="center"/>
    </xf>
    <xf numFmtId="0" fontId="6" fillId="0" borderId="0" xfId="5"/>
    <xf numFmtId="0" fontId="11" fillId="0" borderId="0" xfId="5" applyFont="1" applyAlignment="1">
      <alignment horizontal="center" vertical="center"/>
    </xf>
    <xf numFmtId="0" fontId="17" fillId="0" borderId="0" xfId="5" applyFont="1" applyAlignment="1">
      <alignment vertical="center"/>
    </xf>
    <xf numFmtId="0" fontId="11" fillId="2" borderId="0" xfId="5" applyFont="1" applyFill="1" applyAlignment="1">
      <alignment horizontal="center" vertical="center"/>
    </xf>
    <xf numFmtId="0" fontId="17" fillId="2" borderId="0" xfId="5" applyFont="1" applyFill="1" applyAlignment="1">
      <alignment vertical="center"/>
    </xf>
    <xf numFmtId="0" fontId="10" fillId="2" borderId="0" xfId="41" applyFont="1" applyFill="1" applyAlignment="1">
      <alignment horizontal="center" vertical="center"/>
    </xf>
    <xf numFmtId="0" fontId="8" fillId="2" borderId="0" xfId="41" applyFont="1" applyFill="1" applyAlignment="1">
      <alignment horizontal="center" vertical="center"/>
    </xf>
    <xf numFmtId="0" fontId="1" fillId="2" borderId="0" xfId="41" applyFill="1"/>
    <xf numFmtId="0" fontId="21" fillId="2" borderId="0" xfId="41" applyFont="1" applyFill="1" applyAlignment="1">
      <alignment horizontal="center" vertical="center" wrapText="1"/>
    </xf>
    <xf numFmtId="0" fontId="62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horizontal="center" vertical="center" wrapText="1"/>
    </xf>
    <xf numFmtId="0" fontId="17" fillId="0" borderId="0" xfId="44" applyFont="1" applyAlignment="1" applyProtection="1">
      <alignment vertical="center"/>
      <protection locked="0"/>
    </xf>
    <xf numFmtId="0" fontId="17" fillId="2" borderId="0" xfId="44" applyFont="1" applyFill="1" applyAlignment="1" applyProtection="1">
      <alignment vertical="center"/>
      <protection locked="0"/>
    </xf>
    <xf numFmtId="0" fontId="34" fillId="2" borderId="0" xfId="41" applyFont="1" applyFill="1"/>
    <xf numFmtId="0" fontId="65" fillId="2" borderId="0" xfId="41" applyFont="1" applyFill="1"/>
    <xf numFmtId="0" fontId="10" fillId="2" borderId="0" xfId="41" applyFont="1" applyFill="1" applyAlignment="1">
      <alignment horizontal="center" vertical="center" wrapText="1"/>
    </xf>
    <xf numFmtId="0" fontId="8" fillId="2" borderId="0" xfId="41" applyFont="1" applyFill="1" applyAlignment="1">
      <alignment vertical="center" wrapText="1"/>
    </xf>
    <xf numFmtId="0" fontId="10" fillId="2" borderId="1" xfId="41" applyFont="1" applyFill="1" applyBorder="1" applyAlignment="1">
      <alignment horizontal="center" vertical="center" wrapText="1"/>
    </xf>
    <xf numFmtId="0" fontId="8" fillId="2" borderId="1" xfId="41" applyFont="1" applyFill="1" applyBorder="1" applyAlignment="1">
      <alignment vertical="center" wrapText="1"/>
    </xf>
    <xf numFmtId="0" fontId="10" fillId="2" borderId="1" xfId="41" applyFont="1" applyFill="1" applyBorder="1" applyAlignment="1">
      <alignment vertical="center" wrapText="1"/>
    </xf>
    <xf numFmtId="0" fontId="66" fillId="2" borderId="0" xfId="41" applyFont="1" applyFill="1" applyAlignment="1">
      <alignment horizontal="center" vertical="center" wrapText="1"/>
    </xf>
    <xf numFmtId="0" fontId="18" fillId="2" borderId="0" xfId="41" applyFont="1" applyFill="1" applyAlignment="1">
      <alignment vertical="center" wrapText="1"/>
    </xf>
    <xf numFmtId="0" fontId="64" fillId="2" borderId="0" xfId="41" applyFont="1" applyFill="1" applyAlignment="1">
      <alignment vertical="center" wrapText="1"/>
    </xf>
    <xf numFmtId="0" fontId="67" fillId="2" borderId="0" xfId="41" applyFont="1" applyFill="1" applyAlignment="1">
      <alignment vertical="center" wrapText="1"/>
    </xf>
    <xf numFmtId="0" fontId="10" fillId="2" borderId="0" xfId="41" applyFont="1" applyFill="1" applyAlignment="1">
      <alignment vertical="center" wrapText="1"/>
    </xf>
    <xf numFmtId="0" fontId="13" fillId="2" borderId="0" xfId="41" applyFont="1" applyFill="1" applyAlignment="1">
      <alignment vertical="center" wrapText="1"/>
    </xf>
    <xf numFmtId="0" fontId="66" fillId="2" borderId="0" xfId="41" applyFont="1" applyFill="1" applyAlignment="1">
      <alignment vertical="center" wrapText="1"/>
    </xf>
    <xf numFmtId="0" fontId="47" fillId="0" borderId="1" xfId="5" applyFont="1" applyBorder="1" applyAlignment="1" applyProtection="1">
      <alignment horizontal="center" vertical="center"/>
      <protection locked="0"/>
    </xf>
    <xf numFmtId="0" fontId="49" fillId="0" borderId="1" xfId="5" applyFont="1" applyBorder="1" applyAlignment="1" applyProtection="1">
      <alignment vertical="center"/>
      <protection locked="0"/>
    </xf>
    <xf numFmtId="0" fontId="49" fillId="0" borderId="1" xfId="5" applyFont="1" applyBorder="1" applyAlignment="1" applyProtection="1">
      <alignment horizontal="center" vertical="center" wrapText="1"/>
      <protection locked="0"/>
    </xf>
    <xf numFmtId="0" fontId="49" fillId="0" borderId="1" xfId="5" applyFont="1" applyBorder="1" applyAlignment="1" applyProtection="1">
      <alignment horizontal="left" vertical="center" wrapText="1"/>
      <protection locked="0"/>
    </xf>
    <xf numFmtId="0" fontId="49" fillId="0" borderId="1" xfId="5" applyFont="1" applyBorder="1" applyAlignment="1">
      <alignment horizontal="left" vertical="center" wrapText="1"/>
    </xf>
    <xf numFmtId="9" fontId="47" fillId="0" borderId="1" xfId="5" applyNumberFormat="1" applyFont="1" applyBorder="1" applyAlignment="1">
      <alignment horizontal="center" vertical="center"/>
    </xf>
    <xf numFmtId="0" fontId="49" fillId="0" borderId="1" xfId="5" applyFont="1" applyBorder="1" applyAlignment="1">
      <alignment vertical="center"/>
    </xf>
    <xf numFmtId="0" fontId="47" fillId="0" borderId="1" xfId="5" applyFont="1" applyBorder="1" applyAlignment="1">
      <alignment horizontal="center" vertical="center"/>
    </xf>
    <xf numFmtId="0" fontId="47" fillId="0" borderId="1" xfId="5" applyFont="1" applyBorder="1" applyAlignment="1">
      <alignment vertical="center"/>
    </xf>
    <xf numFmtId="0" fontId="50" fillId="0" borderId="1" xfId="41" applyFont="1" applyBorder="1" applyAlignment="1">
      <alignment horizontal="center" vertical="center" wrapText="1"/>
    </xf>
    <xf numFmtId="0" fontId="13" fillId="0" borderId="1" xfId="41" applyFont="1" applyBorder="1" applyAlignment="1">
      <alignment horizontal="center" vertical="center"/>
    </xf>
    <xf numFmtId="2" fontId="47" fillId="0" borderId="1" xfId="11" applyNumberFormat="1" applyFont="1" applyFill="1" applyBorder="1" applyAlignment="1">
      <alignment horizontal="center" vertical="center"/>
    </xf>
    <xf numFmtId="0" fontId="3" fillId="0" borderId="1" xfId="41" applyFont="1" applyBorder="1"/>
    <xf numFmtId="0" fontId="50" fillId="0" borderId="1" xfId="41" applyFont="1" applyBorder="1" applyAlignment="1">
      <alignment vertical="center" wrapText="1"/>
    </xf>
    <xf numFmtId="0" fontId="69" fillId="0" borderId="1" xfId="41" applyFont="1" applyBorder="1" applyAlignment="1">
      <alignment vertical="center" wrapText="1"/>
    </xf>
    <xf numFmtId="0" fontId="69" fillId="0" borderId="1" xfId="41" applyFont="1" applyBorder="1"/>
    <xf numFmtId="0" fontId="53" fillId="0" borderId="1" xfId="41" applyFont="1" applyBorder="1" applyAlignment="1">
      <alignment vertical="center" wrapText="1"/>
    </xf>
    <xf numFmtId="0" fontId="54" fillId="0" borderId="1" xfId="0" applyFont="1" applyBorder="1" applyAlignment="1">
      <alignment horizontal="left" vertical="center" wrapText="1"/>
    </xf>
    <xf numFmtId="0" fontId="8" fillId="0" borderId="1" xfId="41" applyFont="1" applyBorder="1" applyAlignment="1">
      <alignment horizontal="center"/>
    </xf>
    <xf numFmtId="0" fontId="47" fillId="0" borderId="1" xfId="5" applyFont="1" applyBorder="1" applyAlignment="1">
      <alignment vertical="center" wrapText="1"/>
    </xf>
    <xf numFmtId="0" fontId="3" fillId="0" borderId="1" xfId="41" applyFont="1" applyBorder="1" applyAlignment="1">
      <alignment vertical="center" wrapText="1"/>
    </xf>
    <xf numFmtId="0" fontId="49" fillId="0" borderId="1" xfId="5" applyFont="1" applyBorder="1" applyAlignment="1" applyProtection="1">
      <alignment horizontal="center" vertical="center"/>
      <protection locked="0"/>
    </xf>
    <xf numFmtId="164" fontId="14" fillId="0" borderId="1" xfId="1" applyFont="1" applyFill="1" applyBorder="1" applyAlignment="1">
      <alignment vertical="center"/>
    </xf>
    <xf numFmtId="164" fontId="14" fillId="0" borderId="1" xfId="1" applyFont="1" applyBorder="1" applyAlignment="1">
      <alignment horizontal="center" vertical="center" wrapText="1"/>
    </xf>
    <xf numFmtId="164" fontId="14" fillId="0" borderId="1" xfId="1" applyFont="1" applyBorder="1" applyAlignment="1">
      <alignment horizontal="left" vertical="center" wrapText="1"/>
    </xf>
    <xf numFmtId="164" fontId="14" fillId="0" borderId="1" xfId="1" applyFont="1" applyFill="1" applyBorder="1" applyAlignment="1">
      <alignment horizontal="center" vertical="center" wrapText="1"/>
    </xf>
    <xf numFmtId="0" fontId="68" fillId="0" borderId="1" xfId="0" applyFont="1" applyBorder="1" applyAlignment="1">
      <alignment horizontal="center" vertical="top"/>
    </xf>
    <xf numFmtId="0" fontId="49" fillId="0" borderId="1" xfId="5" applyFont="1" applyBorder="1" applyAlignment="1" applyProtection="1">
      <alignment vertical="center" wrapText="1"/>
      <protection locked="0"/>
    </xf>
    <xf numFmtId="0" fontId="49" fillId="0" borderId="1" xfId="0" applyFont="1" applyBorder="1" applyAlignment="1" applyProtection="1">
      <alignment horizontal="left" vertical="center" wrapText="1"/>
      <protection locked="0"/>
    </xf>
    <xf numFmtId="0" fontId="49" fillId="0" borderId="1" xfId="0" applyFont="1" applyBorder="1" applyAlignment="1" applyProtection="1">
      <alignment horizontal="center" vertical="center"/>
      <protection locked="0"/>
    </xf>
    <xf numFmtId="0" fontId="49" fillId="0" borderId="1" xfId="0" applyFont="1" applyBorder="1" applyAlignment="1" applyProtection="1">
      <alignment vertical="center"/>
      <protection locked="0"/>
    </xf>
    <xf numFmtId="172" fontId="49" fillId="0" borderId="1" xfId="4" applyNumberFormat="1" applyFont="1" applyFill="1" applyBorder="1" applyAlignment="1">
      <alignment horizontal="center" vertical="center"/>
    </xf>
    <xf numFmtId="0" fontId="69" fillId="0" borderId="1" xfId="0" applyFont="1" applyBorder="1"/>
    <xf numFmtId="0" fontId="0" fillId="0" borderId="1" xfId="0" applyBorder="1" applyAlignment="1">
      <alignment horizontal="center" vertical="center" wrapText="1"/>
    </xf>
    <xf numFmtId="0" fontId="47" fillId="0" borderId="1" xfId="0" applyFont="1" applyBorder="1" applyAlignment="1" applyProtection="1">
      <alignment horizontal="left" vertical="center" wrapText="1"/>
      <protection locked="0"/>
    </xf>
    <xf numFmtId="0" fontId="47" fillId="0" borderId="1" xfId="0" applyFont="1" applyBorder="1" applyAlignment="1" applyProtection="1">
      <alignment horizontal="center" vertical="center"/>
      <protection locked="0"/>
    </xf>
    <xf numFmtId="0" fontId="0" fillId="0" borderId="1" xfId="0" quotePrefix="1" applyBorder="1" applyAlignment="1">
      <alignment horizontal="left" vertical="center" wrapText="1"/>
    </xf>
    <xf numFmtId="49" fontId="51" fillId="0" borderId="1" xfId="0" applyNumberFormat="1" applyFont="1" applyBorder="1" applyAlignment="1">
      <alignment horizontal="center" vertical="center" wrapText="1"/>
    </xf>
    <xf numFmtId="0" fontId="49" fillId="0" borderId="1" xfId="51" applyFont="1" applyBorder="1" applyAlignment="1">
      <alignment horizontal="left" vertical="center" wrapText="1"/>
    </xf>
    <xf numFmtId="0" fontId="49" fillId="0" borderId="1" xfId="51" applyFont="1" applyBorder="1" applyAlignment="1">
      <alignment horizontal="center" vertical="center"/>
    </xf>
    <xf numFmtId="1" fontId="49" fillId="0" borderId="1" xfId="5" applyNumberFormat="1" applyFont="1" applyBorder="1" applyAlignment="1" applyProtection="1">
      <alignment horizontal="center" vertical="center"/>
      <protection locked="0"/>
    </xf>
    <xf numFmtId="165" fontId="49" fillId="0" borderId="1" xfId="4" applyFont="1" applyFill="1" applyBorder="1" applyAlignment="1" applyProtection="1">
      <alignment horizontal="center" vertical="center"/>
    </xf>
    <xf numFmtId="0" fontId="70" fillId="0" borderId="1" xfId="3" applyFont="1" applyBorder="1"/>
    <xf numFmtId="1" fontId="49" fillId="0" borderId="1" xfId="6" applyNumberFormat="1" applyFont="1" applyBorder="1" applyAlignment="1" applyProtection="1">
      <alignment horizontal="center" vertical="center"/>
      <protection locked="0"/>
    </xf>
    <xf numFmtId="0" fontId="49" fillId="0" borderId="1" xfId="6" applyFont="1" applyBorder="1" applyAlignment="1" applyProtection="1">
      <alignment horizontal="center" vertical="center"/>
      <protection locked="0"/>
    </xf>
    <xf numFmtId="0" fontId="52" fillId="0" borderId="1" xfId="6" applyFont="1" applyBorder="1" applyAlignment="1" applyProtection="1">
      <alignment vertical="center"/>
      <protection locked="0"/>
    </xf>
    <xf numFmtId="167" fontId="49" fillId="0" borderId="1" xfId="6" applyNumberFormat="1" applyFont="1" applyBorder="1" applyAlignment="1">
      <alignment horizontal="center" vertical="center"/>
    </xf>
    <xf numFmtId="0" fontId="49" fillId="0" borderId="1" xfId="46" applyFont="1" applyBorder="1" applyAlignment="1" applyProtection="1">
      <alignment vertical="center" wrapText="1"/>
      <protection locked="0"/>
    </xf>
    <xf numFmtId="0" fontId="70" fillId="0" borderId="1" xfId="5" applyFont="1" applyBorder="1"/>
    <xf numFmtId="1" fontId="49" fillId="0" borderId="1" xfId="5" applyNumberFormat="1" applyFont="1" applyBorder="1" applyAlignment="1">
      <alignment vertical="center"/>
    </xf>
    <xf numFmtId="0" fontId="20" fillId="0" borderId="0" xfId="15" applyFont="1" applyAlignment="1">
      <alignment horizontal="center" vertical="center"/>
    </xf>
    <xf numFmtId="0" fontId="19" fillId="0" borderId="0" xfId="15"/>
    <xf numFmtId="0" fontId="10" fillId="0" borderId="0" xfId="15" applyFont="1" applyAlignment="1">
      <alignment horizontal="center" vertical="center" wrapText="1"/>
    </xf>
    <xf numFmtId="0" fontId="22" fillId="0" borderId="0" xfId="15" applyFont="1" applyAlignment="1">
      <alignment horizontal="center" vertical="center"/>
    </xf>
    <xf numFmtId="0" fontId="11" fillId="0" borderId="0" xfId="5" applyFont="1" applyAlignment="1">
      <alignment horizontal="left" vertical="center" wrapText="1"/>
    </xf>
    <xf numFmtId="0" fontId="11" fillId="2" borderId="3" xfId="5" applyFont="1" applyFill="1" applyBorder="1" applyAlignment="1">
      <alignment horizontal="center" vertical="center" wrapText="1"/>
    </xf>
    <xf numFmtId="0" fontId="11" fillId="2" borderId="4" xfId="5" applyFont="1" applyFill="1" applyBorder="1" applyAlignment="1">
      <alignment horizontal="center" vertical="center"/>
    </xf>
    <xf numFmtId="0" fontId="7" fillId="0" borderId="0" xfId="5" applyFont="1" applyAlignment="1">
      <alignment horizontal="center" vertical="center" wrapText="1"/>
    </xf>
    <xf numFmtId="0" fontId="7" fillId="0" borderId="0" xfId="5" applyFont="1" applyAlignment="1">
      <alignment horizontal="center" vertical="center"/>
    </xf>
    <xf numFmtId="0" fontId="29" fillId="0" borderId="0" xfId="5" applyFont="1" applyAlignment="1">
      <alignment horizontal="left" vertical="center" wrapText="1"/>
    </xf>
    <xf numFmtId="0" fontId="11" fillId="0" borderId="2" xfId="5" applyFont="1" applyBorder="1" applyAlignment="1">
      <alignment horizontal="center" vertical="center"/>
    </xf>
    <xf numFmtId="0" fontId="11" fillId="0" borderId="3" xfId="5" applyFont="1" applyBorder="1" applyAlignment="1">
      <alignment horizontal="center" vertical="center" wrapText="1"/>
    </xf>
    <xf numFmtId="0" fontId="11" fillId="2" borderId="3" xfId="5" applyFont="1" applyFill="1" applyBorder="1" applyAlignment="1">
      <alignment horizontal="center" vertical="center"/>
    </xf>
    <xf numFmtId="0" fontId="49" fillId="0" borderId="1" xfId="5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9" fillId="0" borderId="0" xfId="5" applyFont="1" applyAlignment="1">
      <alignment horizontal="left" vertical="center" wrapText="1"/>
    </xf>
    <xf numFmtId="49" fontId="49" fillId="0" borderId="1" xfId="5" applyNumberFormat="1" applyFont="1" applyBorder="1" applyAlignment="1">
      <alignment horizontal="center" vertical="center"/>
    </xf>
    <xf numFmtId="2" fontId="49" fillId="0" borderId="1" xfId="5" applyNumberFormat="1" applyFont="1" applyBorder="1" applyAlignment="1">
      <alignment horizontal="center" vertical="center"/>
    </xf>
    <xf numFmtId="0" fontId="5" fillId="0" borderId="0" xfId="44" applyFont="1" applyAlignment="1">
      <alignment horizontal="center" vertical="center"/>
    </xf>
    <xf numFmtId="0" fontId="11" fillId="0" borderId="0" xfId="44" applyFont="1" applyAlignment="1" applyProtection="1">
      <alignment vertical="center"/>
      <protection locked="0"/>
    </xf>
    <xf numFmtId="0" fontId="61" fillId="0" borderId="0" xfId="0" applyFont="1" applyAlignment="1">
      <alignment horizontal="center" vertical="center"/>
    </xf>
    <xf numFmtId="0" fontId="5" fillId="0" borderId="0" xfId="5" applyFont="1" applyAlignment="1" applyProtection="1">
      <alignment horizontal="center" vertical="center"/>
      <protection locked="0"/>
    </xf>
    <xf numFmtId="0" fontId="63" fillId="2" borderId="0" xfId="41" applyFont="1" applyFill="1" applyAlignment="1">
      <alignment horizontal="center" vertical="center" wrapText="1"/>
    </xf>
    <xf numFmtId="0" fontId="17" fillId="0" borderId="0" xfId="44" applyFont="1" applyAlignment="1" applyProtection="1">
      <alignment vertical="center"/>
      <protection locked="0"/>
    </xf>
  </cellXfs>
  <cellStyles count="52">
    <cellStyle name="Comma" xfId="1" builtinId="3"/>
    <cellStyle name="Comma 10" xfId="4" xr:uid="{AA5597B3-3C26-4A50-B6A4-0D0ED0AA7386}"/>
    <cellStyle name="Comma 2" xfId="17" xr:uid="{B7482EB6-FFEA-4378-A97D-C35691867B27}"/>
    <cellStyle name="Comma 2 2" xfId="11" xr:uid="{186C488F-B38F-4409-A544-CB8BA6D485BE}"/>
    <cellStyle name="Comma 2 3" xfId="42" xr:uid="{62980034-A55D-4E9A-913B-BADAAAF33694}"/>
    <cellStyle name="Comma 3" xfId="38" xr:uid="{85D9F09E-49B6-4699-9809-6EAA65646774}"/>
    <cellStyle name="Comma 3 2" xfId="49" xr:uid="{3111E54B-98C2-46BA-96FB-9B253BF53B2D}"/>
    <cellStyle name="Comma 4 2" xfId="8" xr:uid="{1CE37625-6BEC-4ADA-9C02-4C74D8C1EC93}"/>
    <cellStyle name="Comma 4 2 2" xfId="45" xr:uid="{6EE6DF81-D8C0-4530-B3D9-8AD547308D7B}"/>
    <cellStyle name="Comma 5 2" xfId="13" xr:uid="{AB185FB0-5D11-4E83-BA97-2CFB02D4A6FF}"/>
    <cellStyle name="Comma 7 2" xfId="47" xr:uid="{0AB3C1CA-AC2C-4575-809D-DD476CF6E893}"/>
    <cellStyle name="Normal" xfId="0" builtinId="0"/>
    <cellStyle name="Normal 10" xfId="34" xr:uid="{5193D0F2-657C-4006-BCFB-7A2931E77DA0}"/>
    <cellStyle name="Normal 10 2" xfId="36" xr:uid="{87B07C8C-4F97-4C09-86ED-848D47925FC4}"/>
    <cellStyle name="Normal 11" xfId="10" xr:uid="{34C8A205-8DD9-4E5B-9988-977174C6DCF8}"/>
    <cellStyle name="Normal 11 2 2" xfId="12" xr:uid="{4CE501FA-DAEE-45C7-875F-197AC051A0EF}"/>
    <cellStyle name="Normal 12" xfId="3" xr:uid="{F73B8349-A8A6-45EF-8EF5-AA496C7E7DE7}"/>
    <cellStyle name="Normal 14 3" xfId="26" xr:uid="{CF362479-9695-4573-9697-1787EF195735}"/>
    <cellStyle name="Normal 15" xfId="46" xr:uid="{B01C5C17-AEBB-4185-9BEF-88E58DC7FCE9}"/>
    <cellStyle name="Normal 2" xfId="16" xr:uid="{604A3DA8-5730-4AD2-88DD-5BA0376102D5}"/>
    <cellStyle name="Normal 2 11" xfId="24" xr:uid="{F8807ED4-6362-469E-9922-922905920735}"/>
    <cellStyle name="Normal 2 2 2" xfId="22" xr:uid="{A5DF886B-3CE5-480D-903E-6F5E9DAF5349}"/>
    <cellStyle name="Normal 2 2 2 2" xfId="23" xr:uid="{92E7857A-A54A-420A-989A-65BF0F13BD22}"/>
    <cellStyle name="Normal 2 2 2 2 2" xfId="25" xr:uid="{C0812FCD-0F63-40AD-A0A6-28CFD8BE54E5}"/>
    <cellStyle name="Normal 2 2 2 2 2 2" xfId="41" xr:uid="{84BA226C-3ABC-45D3-9F7F-7E1DA0662960}"/>
    <cellStyle name="Normal 2 2 2 3" xfId="40" xr:uid="{565E745F-C7CB-46E8-86D3-941B463089E3}"/>
    <cellStyle name="Normal 2 2 3" xfId="7" xr:uid="{E010248B-D1EB-4674-A3F5-4A0D5BC38EBA}"/>
    <cellStyle name="Normal 2 2 4" xfId="9" xr:uid="{190551E3-54FF-4019-B343-A12123A66C7F}"/>
    <cellStyle name="Normal 2 2 4 2" xfId="32" xr:uid="{6D35C69A-11B9-4757-B508-A1E443FD55B8}"/>
    <cellStyle name="Normal 2 3" xfId="35" xr:uid="{0F0A0284-0B26-40D4-BE7B-450CE183C25C}"/>
    <cellStyle name="Normal 2 3 2" xfId="39" xr:uid="{3E7E3EDE-36F4-4583-9921-8EF5B92ED13F}"/>
    <cellStyle name="Normal 2 4" xfId="33" xr:uid="{CAA0CC8F-6B56-4D9F-90DD-E1353B594EEF}"/>
    <cellStyle name="Normal 2 4 2" xfId="29" xr:uid="{E7931A19-BD21-48B8-AC77-A3E6E14E6C64}"/>
    <cellStyle name="Normal 2 9" xfId="5" xr:uid="{E8135EA1-4AF0-4EAC-94DB-241C66390691}"/>
    <cellStyle name="Normal 3" xfId="37" xr:uid="{F68B813D-06B0-4C89-B5E9-54DE3663FA54}"/>
    <cellStyle name="Normal 3 2" xfId="18" xr:uid="{230DBDFE-F92E-42C8-BEB3-0082CB3BB784}"/>
    <cellStyle name="Normal 3 3" xfId="48" xr:uid="{5F43E51F-1CDB-4525-BCDC-D10757EA6F53}"/>
    <cellStyle name="Normal 3 3 2" xfId="21" xr:uid="{A7366264-4524-49DC-ABE3-75952B3FFF7A}"/>
    <cellStyle name="Normal 4" xfId="15" xr:uid="{47EA6565-C9FA-4B27-B838-7188CF21934A}"/>
    <cellStyle name="Normal 5" xfId="6" xr:uid="{F6252556-7FA8-44DE-A172-70093CB52ADF}"/>
    <cellStyle name="Normal 5 2" xfId="28" xr:uid="{3AF155C0-5D6B-4ED8-B4E0-D83E370A32A2}"/>
    <cellStyle name="Normal 6" xfId="19" xr:uid="{D347E7B1-1FE8-49B2-B011-AE509D1706C7}"/>
    <cellStyle name="Normal 6 3" xfId="31" xr:uid="{84A73D30-2E32-47F0-961B-27C9D32F21D8}"/>
    <cellStyle name="Normal 7 3" xfId="20" xr:uid="{E34F3E02-39F7-4051-B4D8-B48F801D18A0}"/>
    <cellStyle name="Normal 7 3 2" xfId="50" xr:uid="{DF00BE06-C299-4C3B-ACE4-3A7CFB28BA31}"/>
    <cellStyle name="Normal 8" xfId="30" xr:uid="{7963A851-1B39-43C6-AD86-C5E4C2CB3B0D}"/>
    <cellStyle name="Normal 8 2" xfId="2" xr:uid="{369B21C2-522A-4E79-AEF3-8FA5B687B3FD}"/>
    <cellStyle name="Normal 8 2 2" xfId="44" xr:uid="{CE21BAFA-49F3-49E0-8C61-12ACAF8ACCD8}"/>
    <cellStyle name="Normal_1 axali Fasebi" xfId="51" xr:uid="{1FE3EA90-44A0-40F1-BB6A-FF80D749B457}"/>
    <cellStyle name="Normal_gare wyalsadfenigagarini_SAN2008=IIkv" xfId="43" xr:uid="{AA0EF211-D0D0-4B78-BD84-8ACA9C097D61}"/>
    <cellStyle name="Normal_stadion-1" xfId="27" xr:uid="{B0CA2E8D-E911-425C-91C2-96F394CC729D}"/>
    <cellStyle name="Обычный_Лист1" xfId="14" xr:uid="{353D6DED-3ED3-4CCC-A6A8-C517EACB7669}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708B8-4703-422C-8FAE-F9394F7B8900}">
  <dimension ref="A1:AB990"/>
  <sheetViews>
    <sheetView topLeftCell="A5" workbookViewId="0">
      <selection activeCell="J11" sqref="J11"/>
    </sheetView>
  </sheetViews>
  <sheetFormatPr defaultColWidth="14.453125" defaultRowHeight="15" customHeight="1"/>
  <cols>
    <col min="1" max="11" width="9.1796875" style="22" customWidth="1"/>
    <col min="12" max="12" width="10.81640625" style="22" customWidth="1"/>
    <col min="13" max="15" width="9.1796875" style="22" customWidth="1"/>
    <col min="16" max="26" width="8.7265625" style="22" customWidth="1"/>
    <col min="27" max="16384" width="14.453125" style="22"/>
  </cols>
  <sheetData>
    <row r="1" spans="1:28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</row>
    <row r="2" spans="1:28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</row>
    <row r="3" spans="1:28" ht="25.5" customHeight="1">
      <c r="A3" s="259" t="s">
        <v>15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3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</row>
    <row r="4" spans="1:28" ht="15" customHeight="1">
      <c r="A4" s="21"/>
      <c r="B4" s="24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</row>
    <row r="5" spans="1:28" ht="72" customHeight="1">
      <c r="A5" s="261" t="s">
        <v>95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1"/>
      <c r="M5" s="261"/>
      <c r="N5" s="261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6" spans="1:28" ht="21" customHeight="1">
      <c r="A6" s="261"/>
      <c r="B6" s="261"/>
      <c r="C6" s="261"/>
      <c r="D6" s="261"/>
      <c r="E6" s="261"/>
      <c r="F6" s="261"/>
      <c r="G6" s="261"/>
      <c r="H6" s="261"/>
      <c r="I6" s="261"/>
      <c r="J6" s="261"/>
      <c r="K6" s="261"/>
      <c r="L6" s="261"/>
      <c r="M6" s="261"/>
      <c r="N6" s="261"/>
      <c r="O6" s="26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8" ht="16.5" customHeight="1">
      <c r="A7" s="21"/>
      <c r="B7" s="21"/>
      <c r="C7" s="24"/>
      <c r="D7" s="27"/>
      <c r="E7" s="27"/>
      <c r="F7" s="27"/>
      <c r="G7" s="27"/>
      <c r="H7" s="27"/>
      <c r="I7" s="27"/>
      <c r="J7" s="27"/>
      <c r="K7" s="27"/>
      <c r="L7" s="27"/>
      <c r="M7" s="27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8">
      <c r="A8" s="21"/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</row>
    <row r="9" spans="1:28" ht="15" customHeight="1">
      <c r="A9" s="21"/>
      <c r="B9" s="21"/>
      <c r="C9" s="28"/>
      <c r="D9" s="29"/>
      <c r="E9" s="29"/>
      <c r="F9" s="29"/>
      <c r="G9" s="29"/>
      <c r="H9" s="29"/>
      <c r="I9" s="29"/>
      <c r="J9" s="29"/>
      <c r="K9" s="29"/>
      <c r="L9" s="29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</row>
    <row r="10" spans="1:28" ht="21.75" customHeight="1">
      <c r="A10" s="27"/>
      <c r="B10" s="25"/>
      <c r="C10" s="25"/>
      <c r="D10" s="25"/>
      <c r="E10" s="25"/>
      <c r="F10" s="25"/>
      <c r="G10" s="30" t="s">
        <v>16</v>
      </c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/>
      <c r="V10" s="25"/>
      <c r="W10" s="25"/>
      <c r="X10" s="25"/>
      <c r="Y10" s="25"/>
      <c r="Z10" s="25"/>
    </row>
    <row r="11" spans="1:28" ht="9.75" customHeight="1">
      <c r="A11" s="21"/>
      <c r="B11" s="21"/>
      <c r="C11" s="28"/>
      <c r="D11" s="29"/>
      <c r="E11" s="29"/>
      <c r="F11" s="29"/>
      <c r="G11" s="29"/>
      <c r="H11" s="29"/>
      <c r="I11" s="29"/>
      <c r="J11" s="29"/>
      <c r="K11" s="28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</row>
    <row r="12" spans="1:28" ht="28.5" customHeight="1">
      <c r="A12" s="262" t="s">
        <v>43</v>
      </c>
      <c r="B12" s="260"/>
      <c r="C12" s="260"/>
      <c r="D12" s="260"/>
      <c r="E12" s="260"/>
      <c r="F12" s="260"/>
      <c r="G12" s="260"/>
      <c r="H12" s="260"/>
      <c r="I12" s="260"/>
      <c r="J12" s="260"/>
      <c r="K12" s="260"/>
      <c r="L12" s="260"/>
      <c r="M12" s="260"/>
      <c r="N12" s="260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</row>
    <row r="13" spans="1:28" ht="18.75" customHeight="1">
      <c r="A13" s="21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</row>
    <row r="14" spans="1:28" ht="15.75" customHeight="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</row>
    <row r="15" spans="1:28" ht="15.75" customHeight="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</row>
    <row r="16" spans="1:28" ht="15.75" customHeight="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</row>
    <row r="17" spans="1:26" ht="15.75" customHeight="1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</row>
    <row r="18" spans="1:26" ht="15.75" customHeight="1">
      <c r="A18" s="21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</row>
    <row r="19" spans="1:26" ht="15.75" customHeight="1">
      <c r="A19" s="21"/>
      <c r="B19" s="21"/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</row>
    <row r="20" spans="1:26" ht="15.75" customHeight="1">
      <c r="A20" s="21"/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</row>
    <row r="21" spans="1:26" ht="15.75" customHeight="1">
      <c r="A21" s="21"/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</row>
    <row r="22" spans="1:26" ht="15.75" customHeight="1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  <c r="W22" s="21"/>
      <c r="X22" s="21"/>
      <c r="Y22" s="21"/>
      <c r="Z22" s="21"/>
    </row>
    <row r="23" spans="1:26" ht="15.75" customHeight="1">
      <c r="A23" s="21"/>
      <c r="B23" s="21"/>
      <c r="C23" s="21"/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>
      <c r="A24" s="21"/>
      <c r="B24" s="21"/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</row>
    <row r="25" spans="1:26" ht="15.75" customHeight="1">
      <c r="A25" s="21"/>
      <c r="B25" s="21"/>
      <c r="C25" s="21"/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</row>
    <row r="26" spans="1:26" ht="15.75" customHeight="1">
      <c r="A26" s="21"/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>
      <c r="A27" s="21"/>
      <c r="B27" s="21"/>
      <c r="C27" s="21"/>
      <c r="D27" s="21"/>
      <c r="E27" s="21"/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>
      <c r="A28" s="21"/>
      <c r="B28" s="21"/>
      <c r="C28" s="21"/>
      <c r="D28" s="21"/>
      <c r="E28" s="21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</row>
    <row r="29" spans="1:26" ht="15.75" customHeight="1">
      <c r="A29" s="21"/>
      <c r="B29" s="21"/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</row>
    <row r="30" spans="1:26" ht="15.75" customHeight="1">
      <c r="A30" s="21"/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  <c r="Y30" s="21"/>
      <c r="Z30" s="21"/>
    </row>
    <row r="31" spans="1:26" ht="15.75" customHeight="1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</row>
    <row r="32" spans="1:26" ht="15.75" customHeight="1">
      <c r="A32" s="21"/>
      <c r="B32" s="21"/>
      <c r="C32" s="21"/>
      <c r="D32" s="21"/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/>
      <c r="Y32" s="21"/>
      <c r="Z32" s="21"/>
    </row>
    <row r="33" spans="1:26" ht="15.75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</row>
    <row r="34" spans="1:26" ht="15.75" customHeight="1">
      <c r="A34" s="21"/>
      <c r="B34" s="21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21"/>
      <c r="W34" s="21"/>
      <c r="X34" s="21"/>
      <c r="Y34" s="21"/>
      <c r="Z34" s="21"/>
    </row>
    <row r="35" spans="1:26" ht="15.75" customHeight="1">
      <c r="A35" s="21"/>
      <c r="B35" s="21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</row>
    <row r="36" spans="1:26" ht="15.75" customHeight="1">
      <c r="A36" s="21"/>
      <c r="B36" s="21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5.75" customHeight="1">
      <c r="A37" s="21"/>
      <c r="B37" s="21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</row>
    <row r="38" spans="1:26" ht="15.75" customHeight="1">
      <c r="A38" s="21"/>
      <c r="B38" s="21"/>
      <c r="C38" s="21"/>
      <c r="D38" s="21"/>
      <c r="E38" s="21"/>
      <c r="F38" s="21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/>
      <c r="Y38" s="21"/>
      <c r="Z38" s="21"/>
    </row>
    <row r="39" spans="1:26" ht="15.75" customHeight="1">
      <c r="A39" s="21"/>
      <c r="B39" s="21"/>
      <c r="C39" s="21"/>
      <c r="D39" s="21"/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</row>
    <row r="40" spans="1:26" ht="15.75" customHeight="1">
      <c r="A40" s="21"/>
      <c r="B40" s="21"/>
      <c r="C40" s="21"/>
      <c r="D40" s="21"/>
      <c r="E40" s="21"/>
      <c r="F40" s="21"/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  <c r="X40" s="21"/>
      <c r="Y40" s="21"/>
      <c r="Z40" s="21"/>
    </row>
    <row r="41" spans="1:26" ht="15.75" customHeight="1">
      <c r="A41" s="21"/>
      <c r="B41" s="21"/>
      <c r="C41" s="21"/>
      <c r="D41" s="21"/>
      <c r="E41" s="21"/>
      <c r="F41" s="21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</row>
    <row r="42" spans="1:26" ht="15.75" customHeight="1">
      <c r="A42" s="21"/>
      <c r="B42" s="21"/>
      <c r="C42" s="21"/>
      <c r="D42" s="21"/>
      <c r="E42" s="21"/>
      <c r="F42" s="21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</row>
    <row r="43" spans="1:26" ht="15.75" customHeight="1">
      <c r="A43" s="2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/>
      <c r="Y43" s="21"/>
      <c r="Z43" s="21"/>
    </row>
    <row r="44" spans="1:26" ht="15.75" customHeight="1">
      <c r="A44" s="2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</row>
    <row r="45" spans="1:26" ht="15.75" customHeight="1">
      <c r="A45" s="2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/>
      <c r="Z45" s="21"/>
    </row>
    <row r="46" spans="1:26" ht="15.75" customHeight="1">
      <c r="A46" s="2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  <c r="X46" s="21"/>
      <c r="Y46" s="21"/>
      <c r="Z46" s="21"/>
    </row>
    <row r="47" spans="1:26" ht="15.75" customHeight="1">
      <c r="A47" s="2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  <c r="X47" s="21"/>
      <c r="Y47" s="21"/>
      <c r="Z47" s="21"/>
    </row>
    <row r="48" spans="1:26" ht="15.75" customHeight="1">
      <c r="A48" s="2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</row>
    <row r="49" spans="1:26" ht="15.75" customHeight="1">
      <c r="A49" s="2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</row>
    <row r="50" spans="1:26" ht="15.75" customHeight="1">
      <c r="A50" s="2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</row>
    <row r="51" spans="1:26" ht="15.75" customHeight="1">
      <c r="A51" s="2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  <c r="X51" s="21"/>
      <c r="Y51" s="21"/>
      <c r="Z51" s="21"/>
    </row>
    <row r="52" spans="1:26" ht="15.75" customHeight="1">
      <c r="A52" s="2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21"/>
    </row>
    <row r="53" spans="1:26" ht="15.75" customHeight="1">
      <c r="A53" s="2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21"/>
    </row>
    <row r="54" spans="1:26" ht="15.75" customHeight="1">
      <c r="A54" s="2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</row>
    <row r="55" spans="1:26" ht="15.75" customHeight="1">
      <c r="A55" s="2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/>
      <c r="Y55" s="21"/>
      <c r="Z55" s="21"/>
    </row>
    <row r="56" spans="1:26" ht="15.75" customHeight="1">
      <c r="A56" s="2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</row>
    <row r="57" spans="1:26" ht="15.75" customHeight="1">
      <c r="A57" s="2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</row>
    <row r="58" spans="1:26" ht="15.75" customHeight="1">
      <c r="A58" s="2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</row>
    <row r="59" spans="1:26" ht="15.75" customHeight="1">
      <c r="A59" s="2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</row>
    <row r="60" spans="1:26" ht="15.75" customHeight="1">
      <c r="A60" s="2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</row>
    <row r="61" spans="1:26" ht="15.75" customHeight="1">
      <c r="A61" s="2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/>
      <c r="Y61" s="21"/>
      <c r="Z61" s="21"/>
    </row>
    <row r="62" spans="1:26" ht="15.75" customHeight="1">
      <c r="A62" s="2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21"/>
      <c r="W62" s="21"/>
      <c r="X62" s="21"/>
      <c r="Y62" s="21"/>
      <c r="Z62" s="21"/>
    </row>
    <row r="63" spans="1:26" ht="15.75" customHeight="1">
      <c r="A63" s="2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21"/>
    </row>
    <row r="64" spans="1:26" ht="15.75" customHeight="1">
      <c r="A64" s="2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/>
      <c r="Y64" s="21"/>
      <c r="Z64" s="21"/>
    </row>
    <row r="65" spans="1:26" ht="15.75" customHeight="1">
      <c r="A65" s="2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/>
      <c r="Y65" s="21"/>
      <c r="Z65" s="21"/>
    </row>
    <row r="66" spans="1:26" ht="15.75" customHeight="1">
      <c r="A66" s="2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/>
      <c r="Y66" s="21"/>
      <c r="Z66" s="21"/>
    </row>
    <row r="67" spans="1:26" ht="15.75" customHeight="1">
      <c r="A67" s="2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</row>
    <row r="68" spans="1:26" ht="15.75" customHeight="1">
      <c r="A68" s="2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/>
      <c r="Y68" s="21"/>
      <c r="Z68" s="21"/>
    </row>
    <row r="69" spans="1:26" ht="15.75" customHeight="1">
      <c r="A69" s="2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/>
      <c r="Y69" s="21"/>
      <c r="Z69" s="21"/>
    </row>
    <row r="70" spans="1:26" ht="15.75" customHeight="1">
      <c r="A70" s="2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/>
      <c r="Y70" s="21"/>
      <c r="Z70" s="21"/>
    </row>
    <row r="71" spans="1:26" ht="15.75" customHeight="1">
      <c r="A71" s="2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</row>
    <row r="72" spans="1:26" ht="15.75" customHeight="1">
      <c r="A72" s="2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</row>
    <row r="73" spans="1:26" ht="15.75" customHeight="1">
      <c r="A73" s="2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</row>
    <row r="74" spans="1:26" ht="15.75" customHeight="1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/>
      <c r="Y74" s="21"/>
      <c r="Z74" s="21"/>
    </row>
    <row r="75" spans="1:26" ht="15.75" customHeight="1">
      <c r="A75" s="21"/>
      <c r="B75" s="21"/>
      <c r="C75" s="21"/>
      <c r="D75" s="21"/>
      <c r="E75" s="21"/>
      <c r="F75" s="21"/>
      <c r="G75" s="21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</row>
    <row r="76" spans="1:26" ht="15.75" customHeight="1">
      <c r="A76" s="21"/>
      <c r="B76" s="21"/>
      <c r="C76" s="21"/>
      <c r="D76" s="21"/>
      <c r="E76" s="21"/>
      <c r="F76" s="21"/>
      <c r="G76" s="21"/>
      <c r="H76" s="21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21"/>
    </row>
    <row r="77" spans="1:26" ht="15.75" customHeight="1">
      <c r="A77" s="21"/>
      <c r="B77" s="21"/>
      <c r="C77" s="21"/>
      <c r="D77" s="21"/>
      <c r="E77" s="21"/>
      <c r="F77" s="21"/>
      <c r="G77" s="21"/>
      <c r="H77" s="21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21"/>
    </row>
    <row r="78" spans="1:26" ht="15.75" customHeight="1">
      <c r="A78" s="21"/>
      <c r="B78" s="21"/>
      <c r="C78" s="21"/>
      <c r="D78" s="21"/>
      <c r="E78" s="21"/>
      <c r="F78" s="21"/>
      <c r="G78" s="21"/>
      <c r="H78" s="21"/>
      <c r="I78" s="21"/>
      <c r="J78" s="21"/>
      <c r="K78" s="21"/>
      <c r="L78" s="21"/>
      <c r="M78" s="21"/>
      <c r="N78" s="21"/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21"/>
    </row>
    <row r="79" spans="1:26" ht="15.75" customHeight="1">
      <c r="A79" s="21"/>
      <c r="B79" s="21"/>
      <c r="C79" s="21"/>
      <c r="D79" s="21"/>
      <c r="E79" s="21"/>
      <c r="F79" s="21"/>
      <c r="G79" s="21"/>
      <c r="H79" s="21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</row>
    <row r="80" spans="1:26" ht="15.75" customHeight="1">
      <c r="A80" s="21"/>
      <c r="B80" s="21"/>
      <c r="C80" s="21"/>
      <c r="D80" s="21"/>
      <c r="E80" s="21"/>
      <c r="F80" s="21"/>
      <c r="G80" s="21"/>
      <c r="H80" s="21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</row>
    <row r="81" spans="1:26" ht="15.75" customHeight="1">
      <c r="A81" s="21"/>
      <c r="B81" s="21"/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</row>
    <row r="82" spans="1:26" ht="15.75" customHeight="1">
      <c r="A82" s="21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/>
      <c r="Y82" s="21"/>
      <c r="Z82" s="21"/>
    </row>
    <row r="83" spans="1:26" ht="15.75" customHeight="1">
      <c r="A83" s="21"/>
      <c r="B83" s="21"/>
      <c r="C83" s="21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/>
      <c r="Y83" s="21"/>
      <c r="Z83" s="21"/>
    </row>
    <row r="84" spans="1:26" ht="15.75" customHeight="1">
      <c r="A84" s="21"/>
      <c r="B84" s="21"/>
      <c r="C84" s="21"/>
      <c r="D84" s="21"/>
      <c r="E84" s="21"/>
      <c r="F84" s="21"/>
      <c r="G84" s="21"/>
      <c r="H84" s="21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/>
      <c r="Y84" s="21"/>
      <c r="Z84" s="21"/>
    </row>
    <row r="85" spans="1:26" ht="15.75" customHeight="1">
      <c r="A85" s="21"/>
      <c r="B85" s="21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</row>
    <row r="86" spans="1:26" ht="15.75" customHeight="1">
      <c r="A86" s="21"/>
      <c r="B86" s="21"/>
      <c r="C86" s="21"/>
      <c r="D86" s="21"/>
      <c r="E86" s="21"/>
      <c r="F86" s="21"/>
      <c r="G86" s="21"/>
      <c r="H86" s="21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/>
      <c r="Y86" s="21"/>
      <c r="Z86" s="21"/>
    </row>
    <row r="87" spans="1:26" ht="15.75" customHeight="1">
      <c r="A87" s="21"/>
      <c r="B87" s="21"/>
      <c r="C87" s="21"/>
      <c r="D87" s="21"/>
      <c r="E87" s="21"/>
      <c r="F87" s="21"/>
      <c r="G87" s="21"/>
      <c r="H87" s="21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</row>
    <row r="88" spans="1:26" ht="15.75" customHeight="1">
      <c r="A88" s="21"/>
      <c r="B88" s="21"/>
      <c r="C88" s="21"/>
      <c r="D88" s="21"/>
      <c r="E88" s="21"/>
      <c r="F88" s="21"/>
      <c r="G88" s="21"/>
      <c r="H88" s="21"/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21"/>
    </row>
    <row r="89" spans="1:26" ht="15.75" customHeight="1">
      <c r="A89" s="21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</row>
    <row r="90" spans="1:26" ht="15.75" customHeight="1">
      <c r="A90" s="21"/>
      <c r="B90" s="21"/>
      <c r="C90" s="21"/>
      <c r="D90" s="21"/>
      <c r="E90" s="21"/>
      <c r="F90" s="21"/>
      <c r="G90" s="21"/>
      <c r="H90" s="21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21"/>
    </row>
    <row r="91" spans="1:26" ht="15.75" customHeight="1">
      <c r="A91" s="21"/>
      <c r="B91" s="21"/>
      <c r="C91" s="21"/>
      <c r="D91" s="21"/>
      <c r="E91" s="21"/>
      <c r="F91" s="21"/>
      <c r="G91" s="21"/>
      <c r="H91" s="21"/>
      <c r="I91" s="21"/>
      <c r="J91" s="21"/>
      <c r="K91" s="21"/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</row>
    <row r="92" spans="1:26" ht="15.75" customHeight="1">
      <c r="A92" s="21"/>
      <c r="B92" s="21"/>
      <c r="C92" s="21"/>
      <c r="D92" s="21"/>
      <c r="E92" s="21"/>
      <c r="F92" s="21"/>
      <c r="G92" s="21"/>
      <c r="H92" s="21"/>
      <c r="I92" s="21"/>
      <c r="J92" s="21"/>
      <c r="K92" s="21"/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</row>
    <row r="93" spans="1:26" ht="15.75" customHeight="1">
      <c r="A93" s="21"/>
      <c r="B93" s="21"/>
      <c r="C93" s="21"/>
      <c r="D93" s="21"/>
      <c r="E93" s="21"/>
      <c r="F93" s="21"/>
      <c r="G93" s="21"/>
      <c r="H93" s="21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</row>
    <row r="94" spans="1:26" ht="15.75" customHeight="1">
      <c r="A94" s="21"/>
      <c r="B94" s="21"/>
      <c r="C94" s="21"/>
      <c r="D94" s="21"/>
      <c r="E94" s="21"/>
      <c r="F94" s="21"/>
      <c r="G94" s="21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</row>
    <row r="95" spans="1:26" ht="15.75" customHeight="1">
      <c r="A95" s="21"/>
      <c r="B95" s="21"/>
      <c r="C95" s="21"/>
      <c r="D95" s="21"/>
      <c r="E95" s="21"/>
      <c r="F95" s="21"/>
      <c r="G95" s="21"/>
      <c r="H95" s="21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/>
      <c r="Y95" s="21"/>
      <c r="Z95" s="21"/>
    </row>
    <row r="96" spans="1:26" ht="15.75" customHeight="1">
      <c r="A96" s="21"/>
      <c r="B96" s="21"/>
      <c r="C96" s="21"/>
      <c r="D96" s="21"/>
      <c r="E96" s="21"/>
      <c r="F96" s="21"/>
      <c r="G96" s="21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/>
      <c r="Y96" s="21"/>
      <c r="Z96" s="21"/>
    </row>
    <row r="97" spans="1:26" ht="15.75" customHeight="1">
      <c r="A97" s="21"/>
      <c r="B97" s="21"/>
      <c r="C97" s="21"/>
      <c r="D97" s="21"/>
      <c r="E97" s="21"/>
      <c r="F97" s="21"/>
      <c r="G97" s="21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/>
      <c r="Y97" s="21"/>
      <c r="Z97" s="21"/>
    </row>
    <row r="98" spans="1:26" ht="15.75" customHeight="1">
      <c r="A98" s="21"/>
      <c r="B98" s="21"/>
      <c r="C98" s="21"/>
      <c r="D98" s="21"/>
      <c r="E98" s="21"/>
      <c r="F98" s="21"/>
      <c r="G98" s="21"/>
      <c r="H98" s="21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</row>
    <row r="99" spans="1:26" ht="15.75" customHeight="1">
      <c r="A99" s="21"/>
      <c r="B99" s="21"/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/>
      <c r="Y99" s="21"/>
      <c r="Z99" s="21"/>
    </row>
    <row r="100" spans="1:26" ht="15.75" customHeight="1">
      <c r="A100" s="21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21"/>
    </row>
    <row r="101" spans="1:26" ht="15.75" customHeight="1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/>
      <c r="Y101" s="21"/>
      <c r="Z101" s="21"/>
    </row>
    <row r="102" spans="1:26" ht="15.75" customHeight="1">
      <c r="A102" s="21"/>
      <c r="B102" s="21"/>
      <c r="C102" s="21"/>
      <c r="D102" s="21"/>
      <c r="E102" s="21"/>
      <c r="F102" s="21"/>
      <c r="G102" s="21"/>
      <c r="H102" s="21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</row>
    <row r="103" spans="1:26" ht="15.75" customHeight="1">
      <c r="A103" s="21"/>
      <c r="B103" s="21"/>
      <c r="C103" s="21"/>
      <c r="D103" s="21"/>
      <c r="E103" s="21"/>
      <c r="F103" s="21"/>
      <c r="G103" s="21"/>
      <c r="H103" s="21"/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</row>
    <row r="104" spans="1:26" ht="15.75" customHeight="1">
      <c r="A104" s="21"/>
      <c r="B104" s="21"/>
      <c r="C104" s="21"/>
      <c r="D104" s="21"/>
      <c r="E104" s="21"/>
      <c r="F104" s="21"/>
      <c r="G104" s="21"/>
      <c r="H104" s="21"/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</row>
    <row r="105" spans="1:26" ht="15.75" customHeight="1">
      <c r="A105" s="21"/>
      <c r="B105" s="21"/>
      <c r="C105" s="21"/>
      <c r="D105" s="21"/>
      <c r="E105" s="21"/>
      <c r="F105" s="21"/>
      <c r="G105" s="21"/>
      <c r="H105" s="21"/>
      <c r="I105" s="21"/>
      <c r="J105" s="21"/>
      <c r="K105" s="21"/>
      <c r="L105" s="21"/>
      <c r="M105" s="21"/>
      <c r="N105" s="21"/>
      <c r="O105" s="21"/>
      <c r="P105" s="21"/>
      <c r="Q105" s="21"/>
      <c r="R105" s="21"/>
      <c r="S105" s="21"/>
      <c r="T105" s="21"/>
      <c r="U105" s="21"/>
      <c r="V105" s="21"/>
      <c r="W105" s="21"/>
      <c r="X105" s="21"/>
      <c r="Y105" s="21"/>
      <c r="Z105" s="21"/>
    </row>
    <row r="106" spans="1:26" ht="15.75" customHeight="1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21"/>
    </row>
    <row r="107" spans="1:26" ht="15.75" customHeight="1">
      <c r="A107" s="21"/>
      <c r="B107" s="21"/>
      <c r="C107" s="21"/>
      <c r="D107" s="21"/>
      <c r="E107" s="21"/>
      <c r="F107" s="21"/>
      <c r="G107" s="21"/>
      <c r="H107" s="21"/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21"/>
    </row>
    <row r="108" spans="1:26" ht="15.75" customHeight="1">
      <c r="A108" s="21"/>
      <c r="B108" s="21"/>
      <c r="C108" s="21"/>
      <c r="D108" s="21"/>
      <c r="E108" s="21"/>
      <c r="F108" s="21"/>
      <c r="G108" s="21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</row>
    <row r="109" spans="1:26" ht="15.75" customHeight="1">
      <c r="A109" s="21"/>
      <c r="B109" s="21"/>
      <c r="C109" s="21"/>
      <c r="D109" s="21"/>
      <c r="E109" s="21"/>
      <c r="F109" s="21"/>
      <c r="G109" s="21"/>
      <c r="H109" s="21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/>
      <c r="T109" s="21"/>
      <c r="U109" s="21"/>
      <c r="V109" s="21"/>
      <c r="W109" s="21"/>
      <c r="X109" s="21"/>
      <c r="Y109" s="21"/>
      <c r="Z109" s="21"/>
    </row>
    <row r="110" spans="1:26" ht="15.75" customHeight="1">
      <c r="A110" s="21"/>
      <c r="B110" s="21"/>
      <c r="C110" s="21"/>
      <c r="D110" s="21"/>
      <c r="E110" s="21"/>
      <c r="F110" s="21"/>
      <c r="G110" s="21"/>
      <c r="H110" s="21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/>
      <c r="T110" s="21"/>
      <c r="U110" s="21"/>
      <c r="V110" s="21"/>
      <c r="W110" s="21"/>
      <c r="X110" s="21"/>
      <c r="Y110" s="21"/>
      <c r="Z110" s="21"/>
    </row>
    <row r="111" spans="1:26" ht="15.75" customHeight="1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21"/>
      <c r="Q111" s="21"/>
      <c r="R111" s="21"/>
      <c r="S111" s="21"/>
      <c r="T111" s="21"/>
      <c r="U111" s="21"/>
      <c r="V111" s="21"/>
      <c r="W111" s="21"/>
      <c r="X111" s="21"/>
      <c r="Y111" s="21"/>
      <c r="Z111" s="21"/>
    </row>
    <row r="112" spans="1:26" ht="15.75" customHeight="1">
      <c r="A112" s="21"/>
      <c r="B112" s="21"/>
      <c r="C112" s="21"/>
      <c r="D112" s="21"/>
      <c r="E112" s="21"/>
      <c r="F112" s="21"/>
      <c r="G112" s="21"/>
      <c r="H112" s="21"/>
      <c r="I112" s="21"/>
      <c r="J112" s="21"/>
      <c r="K112" s="21"/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</row>
    <row r="113" spans="1:26" ht="15.75" customHeight="1">
      <c r="A113" s="21"/>
      <c r="B113" s="21"/>
      <c r="C113" s="21"/>
      <c r="D113" s="21"/>
      <c r="E113" s="21"/>
      <c r="F113" s="21"/>
      <c r="G113" s="21"/>
      <c r="H113" s="21"/>
      <c r="I113" s="21"/>
      <c r="J113" s="21"/>
      <c r="K113" s="21"/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</row>
    <row r="114" spans="1:26" ht="15.75" customHeight="1">
      <c r="A114" s="21"/>
      <c r="B114" s="21"/>
      <c r="C114" s="21"/>
      <c r="D114" s="21"/>
      <c r="E114" s="21"/>
      <c r="F114" s="21"/>
      <c r="G114" s="21"/>
      <c r="H114" s="21"/>
      <c r="I114" s="21"/>
      <c r="J114" s="21"/>
      <c r="K114" s="21"/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</row>
    <row r="115" spans="1:26" ht="15.75" customHeight="1">
      <c r="A115" s="21"/>
      <c r="B115" s="21"/>
      <c r="C115" s="21"/>
      <c r="D115" s="21"/>
      <c r="E115" s="21"/>
      <c r="F115" s="21"/>
      <c r="G115" s="21"/>
      <c r="H115" s="21"/>
      <c r="I115" s="21"/>
      <c r="J115" s="21"/>
      <c r="K115" s="21"/>
      <c r="L115" s="21"/>
      <c r="M115" s="21"/>
      <c r="N115" s="21"/>
      <c r="O115" s="21"/>
      <c r="P115" s="21"/>
      <c r="Q115" s="21"/>
      <c r="R115" s="21"/>
      <c r="S115" s="21"/>
      <c r="T115" s="21"/>
      <c r="U115" s="21"/>
      <c r="V115" s="21"/>
      <c r="W115" s="21"/>
      <c r="X115" s="21"/>
      <c r="Y115" s="21"/>
      <c r="Z115" s="21"/>
    </row>
    <row r="116" spans="1:26" ht="15.75" customHeight="1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 s="21"/>
      <c r="V116" s="21"/>
      <c r="W116" s="21"/>
      <c r="X116" s="21"/>
      <c r="Y116" s="21"/>
      <c r="Z116" s="21"/>
    </row>
    <row r="117" spans="1:26" ht="15.75" customHeight="1">
      <c r="A117" s="21"/>
      <c r="B117" s="21"/>
      <c r="C117" s="21"/>
      <c r="D117" s="21"/>
      <c r="E117" s="21"/>
      <c r="F117" s="21"/>
      <c r="G117" s="21"/>
      <c r="H117" s="21"/>
      <c r="I117" s="21"/>
      <c r="J117" s="21"/>
      <c r="K117" s="21"/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</row>
    <row r="118" spans="1:26" ht="15.75" customHeight="1">
      <c r="A118" s="21"/>
      <c r="B118" s="21"/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  <c r="R118" s="21"/>
      <c r="S118" s="21"/>
      <c r="T118" s="21"/>
      <c r="U118" s="21"/>
      <c r="V118" s="21"/>
      <c r="W118" s="21"/>
      <c r="X118" s="21"/>
      <c r="Y118" s="21"/>
      <c r="Z118" s="21"/>
    </row>
    <row r="119" spans="1:26" ht="15.75" customHeight="1">
      <c r="A119" s="21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1"/>
      <c r="X119" s="21"/>
      <c r="Y119" s="21"/>
      <c r="Z119" s="21"/>
    </row>
    <row r="120" spans="1:26" ht="15.75" customHeight="1">
      <c r="A120" s="21"/>
      <c r="B120" s="21"/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</row>
    <row r="121" spans="1:26" ht="15.75" customHeight="1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</row>
    <row r="122" spans="1:26" ht="15.75" customHeight="1">
      <c r="A122" s="21"/>
      <c r="B122" s="21"/>
      <c r="C122" s="21"/>
      <c r="D122" s="21"/>
      <c r="E122" s="21"/>
      <c r="F122" s="21"/>
      <c r="G122" s="21"/>
      <c r="H122" s="21"/>
      <c r="I122" s="21"/>
      <c r="J122" s="21"/>
      <c r="K122" s="21"/>
      <c r="L122" s="21"/>
      <c r="M122" s="21"/>
      <c r="N122" s="21"/>
      <c r="O122" s="21"/>
      <c r="P122" s="21"/>
      <c r="Q122" s="21"/>
      <c r="R122" s="21"/>
      <c r="S122" s="21"/>
      <c r="T122" s="21"/>
      <c r="U122" s="21"/>
      <c r="V122" s="21"/>
      <c r="W122" s="21"/>
      <c r="X122" s="21"/>
      <c r="Y122" s="21"/>
      <c r="Z122" s="21"/>
    </row>
    <row r="123" spans="1:26" ht="15.75" customHeight="1">
      <c r="A123" s="21"/>
      <c r="B123" s="21"/>
      <c r="C123" s="21"/>
      <c r="D123" s="21"/>
      <c r="E123" s="21"/>
      <c r="F123" s="21"/>
      <c r="G123" s="21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</row>
    <row r="124" spans="1:26" ht="15.75" customHeight="1">
      <c r="A124" s="21"/>
      <c r="B124" s="21"/>
      <c r="C124" s="21"/>
      <c r="D124" s="21"/>
      <c r="E124" s="21"/>
      <c r="F124" s="21"/>
      <c r="G124" s="21"/>
      <c r="H124" s="21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</row>
    <row r="125" spans="1:26" ht="15.75" customHeight="1">
      <c r="A125" s="21"/>
      <c r="B125" s="21"/>
      <c r="C125" s="21"/>
      <c r="D125" s="21"/>
      <c r="E125" s="21"/>
      <c r="F125" s="21"/>
      <c r="G125" s="21"/>
      <c r="H125" s="21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</row>
    <row r="126" spans="1:26" ht="15.75" customHeight="1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</row>
    <row r="127" spans="1:26" ht="15.75" customHeight="1">
      <c r="A127" s="21"/>
      <c r="B127" s="21"/>
      <c r="C127" s="21"/>
      <c r="D127" s="21"/>
      <c r="E127" s="21"/>
      <c r="F127" s="21"/>
      <c r="G127" s="21"/>
      <c r="H127" s="21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</row>
    <row r="128" spans="1:26" ht="15.75" customHeight="1">
      <c r="A128" s="21"/>
      <c r="B128" s="21"/>
      <c r="C128" s="21"/>
      <c r="D128" s="21"/>
      <c r="E128" s="21"/>
      <c r="F128" s="21"/>
      <c r="G128" s="21"/>
      <c r="H128" s="21"/>
      <c r="I128" s="2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</row>
    <row r="129" spans="1:26" ht="15.75" customHeight="1">
      <c r="A129" s="21"/>
      <c r="B129" s="21"/>
      <c r="C129" s="21"/>
      <c r="D129" s="21"/>
      <c r="E129" s="21"/>
      <c r="F129" s="21"/>
      <c r="G129" s="21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</row>
    <row r="130" spans="1:26" ht="15.75" customHeight="1">
      <c r="A130" s="21"/>
      <c r="B130" s="21"/>
      <c r="C130" s="21"/>
      <c r="D130" s="21"/>
      <c r="E130" s="21"/>
      <c r="F130" s="21"/>
      <c r="G130" s="21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</row>
    <row r="131" spans="1:26" ht="15.75" customHeight="1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</row>
    <row r="132" spans="1:26" ht="15.75" customHeight="1">
      <c r="A132" s="21"/>
      <c r="B132" s="21"/>
      <c r="C132" s="21"/>
      <c r="D132" s="21"/>
      <c r="E132" s="21"/>
      <c r="F132" s="21"/>
      <c r="G132" s="21"/>
      <c r="H132" s="21"/>
      <c r="I132" s="2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</row>
    <row r="133" spans="1:26" ht="15.75" customHeight="1">
      <c r="A133" s="21"/>
      <c r="B133" s="21"/>
      <c r="C133" s="21"/>
      <c r="D133" s="21"/>
      <c r="E133" s="21"/>
      <c r="F133" s="21"/>
      <c r="G133" s="21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</row>
    <row r="134" spans="1:26" ht="15.75" customHeight="1">
      <c r="A134" s="21"/>
      <c r="B134" s="21"/>
      <c r="C134" s="21"/>
      <c r="D134" s="21"/>
      <c r="E134" s="21"/>
      <c r="F134" s="21"/>
      <c r="G134" s="21"/>
      <c r="H134" s="21"/>
      <c r="I134" s="21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</row>
    <row r="135" spans="1:26" ht="15.75" customHeight="1">
      <c r="A135" s="21"/>
      <c r="B135" s="21"/>
      <c r="C135" s="21"/>
      <c r="D135" s="21"/>
      <c r="E135" s="21"/>
      <c r="F135" s="21"/>
      <c r="G135" s="21"/>
      <c r="H135" s="21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</row>
    <row r="136" spans="1:26" ht="15.75" customHeight="1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</row>
    <row r="137" spans="1:26" ht="15.75" customHeight="1">
      <c r="A137" s="21"/>
      <c r="B137" s="21"/>
      <c r="C137" s="21"/>
      <c r="D137" s="21"/>
      <c r="E137" s="21"/>
      <c r="F137" s="21"/>
      <c r="G137" s="21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</row>
    <row r="138" spans="1:26" ht="15.75" customHeight="1">
      <c r="A138" s="21"/>
      <c r="B138" s="21"/>
      <c r="C138" s="21"/>
      <c r="D138" s="21"/>
      <c r="E138" s="21"/>
      <c r="F138" s="21"/>
      <c r="G138" s="21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</row>
    <row r="139" spans="1:26" ht="15.75" customHeight="1">
      <c r="A139" s="21"/>
      <c r="B139" s="21"/>
      <c r="C139" s="21"/>
      <c r="D139" s="21"/>
      <c r="E139" s="21"/>
      <c r="F139" s="21"/>
      <c r="G139" s="21"/>
      <c r="H139" s="21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</row>
    <row r="140" spans="1:26" ht="15.75" customHeight="1">
      <c r="A140" s="21"/>
      <c r="B140" s="21"/>
      <c r="C140" s="21"/>
      <c r="D140" s="21"/>
      <c r="E140" s="21"/>
      <c r="F140" s="21"/>
      <c r="G140" s="21"/>
      <c r="H140" s="21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</row>
    <row r="141" spans="1:26" ht="15.75" customHeight="1">
      <c r="A141" s="21"/>
      <c r="B141" s="21"/>
      <c r="C141" s="21"/>
      <c r="D141" s="21"/>
      <c r="E141" s="21"/>
      <c r="F141" s="21"/>
      <c r="G141" s="21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</row>
    <row r="142" spans="1:26" ht="15.75" customHeight="1">
      <c r="A142" s="21"/>
      <c r="B142" s="21"/>
      <c r="C142" s="21"/>
      <c r="D142" s="21"/>
      <c r="E142" s="21"/>
      <c r="F142" s="21"/>
      <c r="G142" s="21"/>
      <c r="H142" s="21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</row>
    <row r="143" spans="1:26" ht="15.75" customHeight="1">
      <c r="A143" s="21"/>
      <c r="B143" s="21"/>
      <c r="C143" s="21"/>
      <c r="D143" s="21"/>
      <c r="E143" s="21"/>
      <c r="F143" s="21"/>
      <c r="G143" s="21"/>
      <c r="H143" s="21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</row>
    <row r="144" spans="1:26" ht="15.75" customHeight="1">
      <c r="A144" s="21"/>
      <c r="B144" s="21"/>
      <c r="C144" s="21"/>
      <c r="D144" s="21"/>
      <c r="E144" s="21"/>
      <c r="F144" s="21"/>
      <c r="G144" s="21"/>
      <c r="H144" s="21"/>
      <c r="I144" s="21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</row>
    <row r="145" spans="1:26" ht="15.75" customHeight="1">
      <c r="A145" s="21"/>
      <c r="B145" s="21"/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</row>
    <row r="146" spans="1:26" ht="15.75" customHeight="1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</row>
    <row r="147" spans="1:26" ht="15.75" customHeight="1">
      <c r="A147" s="21"/>
      <c r="B147" s="21"/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</row>
    <row r="148" spans="1:26" ht="15.75" customHeight="1">
      <c r="A148" s="21"/>
      <c r="B148" s="21"/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</row>
    <row r="149" spans="1:26" ht="15.75" customHeight="1">
      <c r="A149" s="21"/>
      <c r="B149" s="21"/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</row>
    <row r="150" spans="1:26" ht="15.75" customHeight="1">
      <c r="A150" s="21"/>
      <c r="B150" s="21"/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</row>
    <row r="151" spans="1:26" ht="15.75" customHeight="1">
      <c r="A151" s="21"/>
      <c r="B151" s="21"/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</row>
    <row r="152" spans="1:26" ht="15.75" customHeight="1">
      <c r="A152" s="21"/>
      <c r="B152" s="21"/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</row>
    <row r="153" spans="1:26" ht="15.75" customHeight="1">
      <c r="A153" s="21"/>
      <c r="B153" s="21"/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</row>
    <row r="154" spans="1:26" ht="15.75" customHeight="1">
      <c r="A154" s="21"/>
      <c r="B154" s="21"/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</row>
    <row r="155" spans="1:26" ht="15.75" customHeight="1">
      <c r="A155" s="21"/>
      <c r="B155" s="21"/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</row>
    <row r="156" spans="1:26" ht="15.75" customHeight="1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</row>
    <row r="157" spans="1:26" ht="15.75" customHeight="1">
      <c r="A157" s="21"/>
      <c r="B157" s="21"/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</row>
    <row r="158" spans="1:26" ht="15.75" customHeight="1">
      <c r="A158" s="21"/>
      <c r="B158" s="21"/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</row>
    <row r="159" spans="1:26" ht="15.75" customHeight="1">
      <c r="A159" s="21"/>
      <c r="B159" s="21"/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</row>
    <row r="160" spans="1:26" ht="15.75" customHeight="1">
      <c r="A160" s="21"/>
      <c r="B160" s="21"/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</row>
    <row r="161" spans="1:26" ht="15.75" customHeight="1">
      <c r="A161" s="21"/>
      <c r="B161" s="21"/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</row>
    <row r="162" spans="1:26" ht="15.75" customHeight="1">
      <c r="A162" s="21"/>
      <c r="B162" s="21"/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</row>
    <row r="163" spans="1:26" ht="15.75" customHeight="1">
      <c r="A163" s="21"/>
      <c r="B163" s="21"/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</row>
    <row r="164" spans="1:26" ht="15.75" customHeight="1">
      <c r="A164" s="21"/>
      <c r="B164" s="21"/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</row>
    <row r="165" spans="1:26" ht="15.75" customHeight="1">
      <c r="A165" s="21"/>
      <c r="B165" s="21"/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</row>
    <row r="166" spans="1:26" ht="15.75" customHeight="1">
      <c r="A166" s="21"/>
      <c r="B166" s="21"/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</row>
    <row r="167" spans="1:26" ht="15.75" customHeight="1">
      <c r="A167" s="21"/>
      <c r="B167" s="21"/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</row>
    <row r="168" spans="1:26" ht="15.75" customHeight="1">
      <c r="A168" s="21"/>
      <c r="B168" s="21"/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</row>
    <row r="169" spans="1:26" ht="15.75" customHeight="1">
      <c r="A169" s="21"/>
      <c r="B169" s="21"/>
      <c r="C169" s="21"/>
      <c r="D169" s="21"/>
      <c r="E169" s="21"/>
      <c r="F169" s="21"/>
      <c r="G169" s="21"/>
      <c r="H169" s="21"/>
      <c r="I169" s="21"/>
      <c r="J169" s="21"/>
      <c r="K169" s="21"/>
      <c r="L169" s="21"/>
      <c r="M169" s="21"/>
      <c r="N169" s="21"/>
      <c r="O169" s="21"/>
      <c r="P169" s="21"/>
      <c r="Q169" s="21"/>
      <c r="R169" s="21"/>
      <c r="S169" s="21"/>
      <c r="T169" s="21"/>
      <c r="U169" s="21"/>
      <c r="V169" s="21"/>
      <c r="W169" s="21"/>
      <c r="X169" s="21"/>
      <c r="Y169" s="21"/>
      <c r="Z169" s="21"/>
    </row>
    <row r="170" spans="1:26" ht="15.75" customHeight="1">
      <c r="A170" s="21"/>
      <c r="B170" s="21"/>
      <c r="C170" s="21"/>
      <c r="D170" s="21"/>
      <c r="E170" s="21"/>
      <c r="F170" s="21"/>
      <c r="G170" s="21"/>
      <c r="H170" s="21"/>
      <c r="I170" s="21"/>
      <c r="J170" s="21"/>
      <c r="K170" s="21"/>
      <c r="L170" s="21"/>
      <c r="M170" s="21"/>
      <c r="N170" s="21"/>
      <c r="O170" s="21"/>
      <c r="P170" s="21"/>
      <c r="Q170" s="21"/>
      <c r="R170" s="21"/>
      <c r="S170" s="21"/>
      <c r="T170" s="21"/>
      <c r="U170" s="21"/>
      <c r="V170" s="21"/>
      <c r="W170" s="21"/>
      <c r="X170" s="21"/>
      <c r="Y170" s="21"/>
      <c r="Z170" s="21"/>
    </row>
    <row r="171" spans="1:26" ht="15.75" customHeight="1">
      <c r="A171" s="21"/>
      <c r="B171" s="21"/>
      <c r="C171" s="21"/>
      <c r="D171" s="21"/>
      <c r="E171" s="21"/>
      <c r="F171" s="21"/>
      <c r="G171" s="21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 s="21"/>
      <c r="V171" s="21"/>
      <c r="W171" s="21"/>
      <c r="X171" s="21"/>
      <c r="Y171" s="21"/>
      <c r="Z171" s="21"/>
    </row>
    <row r="172" spans="1:26" ht="15.75" customHeight="1">
      <c r="A172" s="21"/>
      <c r="B172" s="21"/>
      <c r="C172" s="21"/>
      <c r="D172" s="21"/>
      <c r="E172" s="21"/>
      <c r="F172" s="21"/>
      <c r="G172" s="21"/>
      <c r="H172" s="21"/>
      <c r="I172" s="21"/>
      <c r="J172" s="21"/>
      <c r="K172" s="21"/>
      <c r="L172" s="21"/>
      <c r="M172" s="21"/>
      <c r="N172" s="21"/>
      <c r="O172" s="21"/>
      <c r="P172" s="21"/>
      <c r="Q172" s="21"/>
      <c r="R172" s="21"/>
      <c r="S172" s="21"/>
      <c r="T172" s="21"/>
      <c r="U172" s="21"/>
      <c r="V172" s="21"/>
      <c r="W172" s="21"/>
      <c r="X172" s="21"/>
      <c r="Y172" s="21"/>
      <c r="Z172" s="21"/>
    </row>
    <row r="173" spans="1:26" ht="15.75" customHeight="1">
      <c r="A173" s="21"/>
      <c r="B173" s="21"/>
      <c r="C173" s="21"/>
      <c r="D173" s="21"/>
      <c r="E173" s="21"/>
      <c r="F173" s="21"/>
      <c r="G173" s="21"/>
      <c r="H173" s="21"/>
      <c r="I173" s="21"/>
      <c r="J173" s="21"/>
      <c r="K173" s="21"/>
      <c r="L173" s="21"/>
      <c r="M173" s="21"/>
      <c r="N173" s="21"/>
      <c r="O173" s="21"/>
      <c r="P173" s="21"/>
      <c r="Q173" s="21"/>
      <c r="R173" s="21"/>
      <c r="S173" s="21"/>
      <c r="T173" s="21"/>
      <c r="U173" s="21"/>
      <c r="V173" s="21"/>
      <c r="W173" s="21"/>
      <c r="X173" s="21"/>
      <c r="Y173" s="21"/>
      <c r="Z173" s="21"/>
    </row>
    <row r="174" spans="1:26" ht="15.75" customHeight="1">
      <c r="A174" s="21"/>
      <c r="B174" s="21"/>
      <c r="C174" s="21"/>
      <c r="D174" s="21"/>
      <c r="E174" s="21"/>
      <c r="F174" s="21"/>
      <c r="G174" s="21"/>
      <c r="H174" s="21"/>
      <c r="I174" s="21"/>
      <c r="J174" s="21"/>
      <c r="K174" s="21"/>
      <c r="L174" s="21"/>
      <c r="M174" s="21"/>
      <c r="N174" s="21"/>
      <c r="O174" s="21"/>
      <c r="P174" s="21"/>
      <c r="Q174" s="21"/>
      <c r="R174" s="21"/>
      <c r="S174" s="21"/>
      <c r="T174" s="21"/>
      <c r="U174" s="21"/>
      <c r="V174" s="21"/>
      <c r="W174" s="21"/>
      <c r="X174" s="21"/>
      <c r="Y174" s="21"/>
      <c r="Z174" s="21"/>
    </row>
    <row r="175" spans="1:26" ht="15.75" customHeight="1">
      <c r="A175" s="21"/>
      <c r="B175" s="21"/>
      <c r="C175" s="21"/>
      <c r="D175" s="21"/>
      <c r="E175" s="21"/>
      <c r="F175" s="21"/>
      <c r="G175" s="21"/>
      <c r="H175" s="21"/>
      <c r="I175" s="21"/>
      <c r="J175" s="21"/>
      <c r="K175" s="21"/>
      <c r="L175" s="21"/>
      <c r="M175" s="21"/>
      <c r="N175" s="21"/>
      <c r="O175" s="21"/>
      <c r="P175" s="21"/>
      <c r="Q175" s="21"/>
      <c r="R175" s="21"/>
      <c r="S175" s="21"/>
      <c r="T175" s="21"/>
      <c r="U175" s="21"/>
      <c r="V175" s="21"/>
      <c r="W175" s="21"/>
      <c r="X175" s="21"/>
      <c r="Y175" s="21"/>
      <c r="Z175" s="21"/>
    </row>
    <row r="176" spans="1:26" ht="15.75" customHeight="1">
      <c r="A176" s="21"/>
      <c r="B176" s="21"/>
      <c r="C176" s="21"/>
      <c r="D176" s="21"/>
      <c r="E176" s="21"/>
      <c r="F176" s="21"/>
      <c r="G176" s="21"/>
      <c r="H176" s="21"/>
      <c r="I176" s="21"/>
      <c r="J176" s="21"/>
      <c r="K176" s="21"/>
      <c r="L176" s="21"/>
      <c r="M176" s="21"/>
      <c r="N176" s="21"/>
      <c r="O176" s="21"/>
      <c r="P176" s="21"/>
      <c r="Q176" s="21"/>
      <c r="R176" s="21"/>
      <c r="S176" s="21"/>
      <c r="T176" s="21"/>
      <c r="U176" s="21"/>
      <c r="V176" s="21"/>
      <c r="W176" s="21"/>
      <c r="X176" s="21"/>
      <c r="Y176" s="21"/>
      <c r="Z176" s="21"/>
    </row>
    <row r="177" spans="1:26" ht="15.75" customHeight="1">
      <c r="A177" s="21"/>
      <c r="B177" s="21"/>
      <c r="C177" s="21"/>
      <c r="D177" s="21"/>
      <c r="E177" s="21"/>
      <c r="F177" s="21"/>
      <c r="G177" s="21"/>
      <c r="H177" s="21"/>
      <c r="I177" s="21"/>
      <c r="J177" s="21"/>
      <c r="K177" s="21"/>
      <c r="L177" s="21"/>
      <c r="M177" s="21"/>
      <c r="N177" s="21"/>
      <c r="O177" s="21"/>
      <c r="P177" s="21"/>
      <c r="Q177" s="21"/>
      <c r="R177" s="21"/>
      <c r="S177" s="21"/>
      <c r="T177" s="21"/>
      <c r="U177" s="21"/>
      <c r="V177" s="21"/>
      <c r="W177" s="21"/>
      <c r="X177" s="21"/>
      <c r="Y177" s="21"/>
      <c r="Z177" s="21"/>
    </row>
    <row r="178" spans="1:26" ht="15.75" customHeight="1">
      <c r="A178" s="21"/>
      <c r="B178" s="21"/>
      <c r="C178" s="21"/>
      <c r="D178" s="21"/>
      <c r="E178" s="21"/>
      <c r="F178" s="21"/>
      <c r="G178" s="21"/>
      <c r="H178" s="21"/>
      <c r="I178" s="21"/>
      <c r="J178" s="21"/>
      <c r="K178" s="21"/>
      <c r="L178" s="21"/>
      <c r="M178" s="21"/>
      <c r="N178" s="21"/>
      <c r="O178" s="21"/>
      <c r="P178" s="21"/>
      <c r="Q178" s="21"/>
      <c r="R178" s="21"/>
      <c r="S178" s="21"/>
      <c r="T178" s="21"/>
      <c r="U178" s="21"/>
      <c r="V178" s="21"/>
      <c r="W178" s="21"/>
      <c r="X178" s="21"/>
      <c r="Y178" s="21"/>
      <c r="Z178" s="21"/>
    </row>
    <row r="179" spans="1:26" ht="15.75" customHeight="1">
      <c r="A179" s="21"/>
      <c r="B179" s="21"/>
      <c r="C179" s="21"/>
      <c r="D179" s="21"/>
      <c r="E179" s="21"/>
      <c r="F179" s="21"/>
      <c r="G179" s="21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 s="21"/>
      <c r="V179" s="21"/>
      <c r="W179" s="21"/>
      <c r="X179" s="21"/>
      <c r="Y179" s="21"/>
      <c r="Z179" s="21"/>
    </row>
    <row r="180" spans="1:26" ht="15.75" customHeight="1">
      <c r="A180" s="21"/>
      <c r="B180" s="21"/>
      <c r="C180" s="21"/>
      <c r="D180" s="21"/>
      <c r="E180" s="21"/>
      <c r="F180" s="21"/>
      <c r="G180" s="21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 s="21"/>
      <c r="V180" s="21"/>
      <c r="W180" s="21"/>
      <c r="X180" s="21"/>
      <c r="Y180" s="21"/>
      <c r="Z180" s="21"/>
    </row>
    <row r="181" spans="1:26" ht="15.75" customHeight="1">
      <c r="A181" s="21"/>
      <c r="B181" s="21"/>
      <c r="C181" s="21"/>
      <c r="D181" s="21"/>
      <c r="E181" s="21"/>
      <c r="F181" s="21"/>
      <c r="G181" s="21"/>
      <c r="H181" s="21"/>
      <c r="I181" s="21"/>
      <c r="J181" s="21"/>
      <c r="K181" s="21"/>
      <c r="L181" s="21"/>
      <c r="M181" s="21"/>
      <c r="N181" s="21"/>
      <c r="O181" s="21"/>
      <c r="P181" s="21"/>
      <c r="Q181" s="21"/>
      <c r="R181" s="21"/>
      <c r="S181" s="21"/>
      <c r="T181" s="21"/>
      <c r="U181" s="21"/>
      <c r="V181" s="21"/>
      <c r="W181" s="21"/>
      <c r="X181" s="21"/>
      <c r="Y181" s="21"/>
      <c r="Z181" s="21"/>
    </row>
    <row r="182" spans="1:26" ht="15.75" customHeight="1">
      <c r="A182" s="21"/>
      <c r="B182" s="21"/>
      <c r="C182" s="21"/>
      <c r="D182" s="21"/>
      <c r="E182" s="21"/>
      <c r="F182" s="21"/>
      <c r="G182" s="21"/>
      <c r="H182" s="21"/>
      <c r="I182" s="21"/>
      <c r="J182" s="21"/>
      <c r="K182" s="21"/>
      <c r="L182" s="21"/>
      <c r="M182" s="21"/>
      <c r="N182" s="21"/>
      <c r="O182" s="21"/>
      <c r="P182" s="21"/>
      <c r="Q182" s="21"/>
      <c r="R182" s="21"/>
      <c r="S182" s="21"/>
      <c r="T182" s="21"/>
      <c r="U182" s="21"/>
      <c r="V182" s="21"/>
      <c r="W182" s="21"/>
      <c r="X182" s="21"/>
      <c r="Y182" s="21"/>
      <c r="Z182" s="21"/>
    </row>
    <row r="183" spans="1:26" ht="15.75" customHeight="1">
      <c r="A183" s="21"/>
      <c r="B183" s="21"/>
      <c r="C183" s="21"/>
      <c r="D183" s="21"/>
      <c r="E183" s="21"/>
      <c r="F183" s="21"/>
      <c r="G183" s="21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 s="21"/>
      <c r="V183" s="21"/>
      <c r="W183" s="21"/>
      <c r="X183" s="21"/>
      <c r="Y183" s="21"/>
      <c r="Z183" s="21"/>
    </row>
    <row r="184" spans="1:26" ht="15.75" customHeight="1">
      <c r="A184" s="21"/>
      <c r="B184" s="21"/>
      <c r="C184" s="21"/>
      <c r="D184" s="21"/>
      <c r="E184" s="21"/>
      <c r="F184" s="21"/>
      <c r="G184" s="21"/>
      <c r="H184" s="21"/>
      <c r="I184" s="21"/>
      <c r="J184" s="21"/>
      <c r="K184" s="21"/>
      <c r="L184" s="21"/>
      <c r="M184" s="21"/>
      <c r="N184" s="21"/>
      <c r="O184" s="21"/>
      <c r="P184" s="21"/>
      <c r="Q184" s="21"/>
      <c r="R184" s="21"/>
      <c r="S184" s="21"/>
      <c r="T184" s="21"/>
      <c r="U184" s="21"/>
      <c r="V184" s="21"/>
      <c r="W184" s="21"/>
      <c r="X184" s="21"/>
      <c r="Y184" s="21"/>
      <c r="Z184" s="21"/>
    </row>
    <row r="185" spans="1:26" ht="15.75" customHeight="1">
      <c r="A185" s="21"/>
      <c r="B185" s="21"/>
      <c r="C185" s="21"/>
      <c r="D185" s="21"/>
      <c r="E185" s="21"/>
      <c r="F185" s="21"/>
      <c r="G185" s="21"/>
      <c r="H185" s="21"/>
      <c r="I185" s="21"/>
      <c r="J185" s="21"/>
      <c r="K185" s="21"/>
      <c r="L185" s="21"/>
      <c r="M185" s="21"/>
      <c r="N185" s="21"/>
      <c r="O185" s="21"/>
      <c r="P185" s="21"/>
      <c r="Q185" s="21"/>
      <c r="R185" s="21"/>
      <c r="S185" s="21"/>
      <c r="T185" s="21"/>
      <c r="U185" s="21"/>
      <c r="V185" s="21"/>
      <c r="W185" s="21"/>
      <c r="X185" s="21"/>
      <c r="Y185" s="21"/>
      <c r="Z185" s="21"/>
    </row>
    <row r="186" spans="1:26" ht="15.75" customHeight="1">
      <c r="A186" s="21"/>
      <c r="B186" s="21"/>
      <c r="C186" s="21"/>
      <c r="D186" s="21"/>
      <c r="E186" s="21"/>
      <c r="F186" s="21"/>
      <c r="G186" s="21"/>
      <c r="H186" s="21"/>
      <c r="I186" s="21"/>
      <c r="J186" s="21"/>
      <c r="K186" s="21"/>
      <c r="L186" s="21"/>
      <c r="M186" s="21"/>
      <c r="N186" s="21"/>
      <c r="O186" s="21"/>
      <c r="P186" s="21"/>
      <c r="Q186" s="21"/>
      <c r="R186" s="21"/>
      <c r="S186" s="21"/>
      <c r="T186" s="21"/>
      <c r="U186" s="21"/>
      <c r="V186" s="21"/>
      <c r="W186" s="21"/>
      <c r="X186" s="21"/>
      <c r="Y186" s="21"/>
      <c r="Z186" s="21"/>
    </row>
    <row r="187" spans="1:26" ht="15.75" customHeight="1">
      <c r="A187" s="21"/>
      <c r="B187" s="21"/>
      <c r="C187" s="21"/>
      <c r="D187" s="21"/>
      <c r="E187" s="21"/>
      <c r="F187" s="21"/>
      <c r="G187" s="21"/>
      <c r="H187" s="21"/>
      <c r="I187" s="21"/>
      <c r="J187" s="21"/>
      <c r="K187" s="21"/>
      <c r="L187" s="21"/>
      <c r="M187" s="21"/>
      <c r="N187" s="21"/>
      <c r="O187" s="21"/>
      <c r="P187" s="21"/>
      <c r="Q187" s="21"/>
      <c r="R187" s="21"/>
      <c r="S187" s="21"/>
      <c r="T187" s="21"/>
      <c r="U187" s="21"/>
      <c r="V187" s="21"/>
      <c r="W187" s="21"/>
      <c r="X187" s="21"/>
      <c r="Y187" s="21"/>
      <c r="Z187" s="21"/>
    </row>
    <row r="188" spans="1:26" ht="15.75" customHeight="1">
      <c r="A188" s="21"/>
      <c r="B188" s="21"/>
      <c r="C188" s="21"/>
      <c r="D188" s="21"/>
      <c r="E188" s="21"/>
      <c r="F188" s="21"/>
      <c r="G188" s="21"/>
      <c r="H188" s="21"/>
      <c r="I188" s="21"/>
      <c r="J188" s="21"/>
      <c r="K188" s="21"/>
      <c r="L188" s="21"/>
      <c r="M188" s="21"/>
      <c r="N188" s="21"/>
      <c r="O188" s="21"/>
      <c r="P188" s="21"/>
      <c r="Q188" s="21"/>
      <c r="R188" s="21"/>
      <c r="S188" s="21"/>
      <c r="T188" s="21"/>
      <c r="U188" s="21"/>
      <c r="V188" s="21"/>
      <c r="W188" s="21"/>
      <c r="X188" s="21"/>
      <c r="Y188" s="21"/>
      <c r="Z188" s="21"/>
    </row>
    <row r="189" spans="1:26" ht="15.75" customHeight="1">
      <c r="A189" s="21"/>
      <c r="B189" s="21"/>
      <c r="C189" s="21"/>
      <c r="D189" s="21"/>
      <c r="E189" s="21"/>
      <c r="F189" s="21"/>
      <c r="G189" s="21"/>
      <c r="H189" s="21"/>
      <c r="I189" s="21"/>
      <c r="J189" s="21"/>
      <c r="K189" s="21"/>
      <c r="L189" s="21"/>
      <c r="M189" s="21"/>
      <c r="N189" s="21"/>
      <c r="O189" s="21"/>
      <c r="P189" s="21"/>
      <c r="Q189" s="21"/>
      <c r="R189" s="21"/>
      <c r="S189" s="21"/>
      <c r="T189" s="21"/>
      <c r="U189" s="21"/>
      <c r="V189" s="21"/>
      <c r="W189" s="21"/>
      <c r="X189" s="21"/>
      <c r="Y189" s="21"/>
      <c r="Z189" s="21"/>
    </row>
    <row r="190" spans="1:26" ht="15.75" customHeight="1">
      <c r="A190" s="21"/>
      <c r="B190" s="21"/>
      <c r="C190" s="21"/>
      <c r="D190" s="21"/>
      <c r="E190" s="21"/>
      <c r="F190" s="21"/>
      <c r="G190" s="21"/>
      <c r="H190" s="21"/>
      <c r="I190" s="21"/>
      <c r="J190" s="21"/>
      <c r="K190" s="21"/>
      <c r="L190" s="21"/>
      <c r="M190" s="21"/>
      <c r="N190" s="21"/>
      <c r="O190" s="21"/>
      <c r="P190" s="21"/>
      <c r="Q190" s="21"/>
      <c r="R190" s="21"/>
      <c r="S190" s="21"/>
      <c r="T190" s="21"/>
      <c r="U190" s="21"/>
      <c r="V190" s="21"/>
      <c r="W190" s="21"/>
      <c r="X190" s="21"/>
      <c r="Y190" s="21"/>
      <c r="Z190" s="21"/>
    </row>
    <row r="191" spans="1:26" ht="15.75" customHeight="1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1"/>
      <c r="N191" s="21"/>
      <c r="O191" s="21"/>
      <c r="P191" s="21"/>
      <c r="Q191" s="21"/>
      <c r="R191" s="21"/>
      <c r="S191" s="21"/>
      <c r="T191" s="21"/>
      <c r="U191" s="21"/>
      <c r="V191" s="21"/>
      <c r="W191" s="21"/>
      <c r="X191" s="21"/>
      <c r="Y191" s="21"/>
      <c r="Z191" s="21"/>
    </row>
    <row r="192" spans="1:26" ht="15.75" customHeight="1">
      <c r="A192" s="21"/>
      <c r="B192" s="21"/>
      <c r="C192" s="21"/>
      <c r="D192" s="21"/>
      <c r="E192" s="21"/>
      <c r="F192" s="21"/>
      <c r="G192" s="21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 s="21"/>
      <c r="V192" s="21"/>
      <c r="W192" s="21"/>
      <c r="X192" s="21"/>
      <c r="Y192" s="21"/>
      <c r="Z192" s="21"/>
    </row>
    <row r="193" spans="1:26" ht="15.75" customHeight="1">
      <c r="A193" s="21"/>
      <c r="B193" s="21"/>
      <c r="C193" s="21"/>
      <c r="D193" s="21"/>
      <c r="E193" s="21"/>
      <c r="F193" s="21"/>
      <c r="G193" s="21"/>
      <c r="H193" s="21"/>
      <c r="I193" s="21"/>
      <c r="J193" s="21"/>
      <c r="K193" s="21"/>
      <c r="L193" s="21"/>
      <c r="M193" s="21"/>
      <c r="N193" s="21"/>
      <c r="O193" s="21"/>
      <c r="P193" s="21"/>
      <c r="Q193" s="21"/>
      <c r="R193" s="21"/>
      <c r="S193" s="21"/>
      <c r="T193" s="21"/>
      <c r="U193" s="21"/>
      <c r="V193" s="21"/>
      <c r="W193" s="21"/>
      <c r="X193" s="21"/>
      <c r="Y193" s="21"/>
      <c r="Z193" s="21"/>
    </row>
    <row r="194" spans="1:26" ht="15.75" customHeight="1">
      <c r="A194" s="21"/>
      <c r="B194" s="21"/>
      <c r="C194" s="21"/>
      <c r="D194" s="21"/>
      <c r="E194" s="21"/>
      <c r="F194" s="21"/>
      <c r="G194" s="21"/>
      <c r="H194" s="21"/>
      <c r="I194" s="21"/>
      <c r="J194" s="21"/>
      <c r="K194" s="21"/>
      <c r="L194" s="21"/>
      <c r="M194" s="21"/>
      <c r="N194" s="21"/>
      <c r="O194" s="21"/>
      <c r="P194" s="21"/>
      <c r="Q194" s="21"/>
      <c r="R194" s="21"/>
      <c r="S194" s="21"/>
      <c r="T194" s="21"/>
      <c r="U194" s="21"/>
      <c r="V194" s="21"/>
      <c r="W194" s="21"/>
      <c r="X194" s="21"/>
      <c r="Y194" s="21"/>
      <c r="Z194" s="21"/>
    </row>
    <row r="195" spans="1:26" ht="15.75" customHeight="1">
      <c r="A195" s="21"/>
      <c r="B195" s="21"/>
      <c r="C195" s="21"/>
      <c r="D195" s="21"/>
      <c r="E195" s="21"/>
      <c r="F195" s="21"/>
      <c r="G195" s="21"/>
      <c r="H195" s="21"/>
      <c r="I195" s="21"/>
      <c r="J195" s="21"/>
      <c r="K195" s="21"/>
      <c r="L195" s="21"/>
      <c r="M195" s="21"/>
      <c r="N195" s="21"/>
      <c r="O195" s="21"/>
      <c r="P195" s="21"/>
      <c r="Q195" s="21"/>
      <c r="R195" s="21"/>
      <c r="S195" s="21"/>
      <c r="T195" s="21"/>
      <c r="U195" s="21"/>
      <c r="V195" s="21"/>
      <c r="W195" s="21"/>
      <c r="X195" s="21"/>
      <c r="Y195" s="21"/>
      <c r="Z195" s="21"/>
    </row>
    <row r="196" spans="1:26" ht="15.75" customHeight="1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21"/>
      <c r="N196" s="21"/>
      <c r="O196" s="21"/>
      <c r="P196" s="21"/>
      <c r="Q196" s="21"/>
      <c r="R196" s="21"/>
      <c r="S196" s="21"/>
      <c r="T196" s="21"/>
      <c r="U196" s="21"/>
      <c r="V196" s="21"/>
      <c r="W196" s="21"/>
      <c r="X196" s="21"/>
      <c r="Y196" s="21"/>
      <c r="Z196" s="21"/>
    </row>
    <row r="197" spans="1:26" ht="15.75" customHeight="1">
      <c r="A197" s="21"/>
      <c r="B197" s="21"/>
      <c r="C197" s="21"/>
      <c r="D197" s="21"/>
      <c r="E197" s="21"/>
      <c r="F197" s="21"/>
      <c r="G197" s="21"/>
      <c r="H197" s="21"/>
      <c r="I197" s="21"/>
      <c r="J197" s="21"/>
      <c r="K197" s="21"/>
      <c r="L197" s="21"/>
      <c r="M197" s="21"/>
      <c r="N197" s="21"/>
      <c r="O197" s="21"/>
      <c r="P197" s="21"/>
      <c r="Q197" s="21"/>
      <c r="R197" s="21"/>
      <c r="S197" s="21"/>
      <c r="T197" s="21"/>
      <c r="U197" s="21"/>
      <c r="V197" s="21"/>
      <c r="W197" s="21"/>
      <c r="X197" s="21"/>
      <c r="Y197" s="21"/>
      <c r="Z197" s="21"/>
    </row>
    <row r="198" spans="1:26" ht="15.75" customHeight="1">
      <c r="A198" s="21"/>
      <c r="B198" s="21"/>
      <c r="C198" s="21"/>
      <c r="D198" s="21"/>
      <c r="E198" s="21"/>
      <c r="F198" s="21"/>
      <c r="G198" s="21"/>
      <c r="H198" s="21"/>
      <c r="I198" s="21"/>
      <c r="J198" s="21"/>
      <c r="K198" s="21"/>
      <c r="L198" s="21"/>
      <c r="M198" s="21"/>
      <c r="N198" s="21"/>
      <c r="O198" s="21"/>
      <c r="P198" s="21"/>
      <c r="Q198" s="21"/>
      <c r="R198" s="21"/>
      <c r="S198" s="21"/>
      <c r="T198" s="21"/>
      <c r="U198" s="21"/>
      <c r="V198" s="21"/>
      <c r="W198" s="21"/>
      <c r="X198" s="21"/>
      <c r="Y198" s="21"/>
      <c r="Z198" s="21"/>
    </row>
    <row r="199" spans="1:26" ht="15.75" customHeight="1">
      <c r="A199" s="21"/>
      <c r="B199" s="21"/>
      <c r="C199" s="21"/>
      <c r="D199" s="21"/>
      <c r="E199" s="21"/>
      <c r="F199" s="21"/>
      <c r="G199" s="21"/>
      <c r="H199" s="21"/>
      <c r="I199" s="21"/>
      <c r="J199" s="21"/>
      <c r="K199" s="21"/>
      <c r="L199" s="21"/>
      <c r="M199" s="21"/>
      <c r="N199" s="21"/>
      <c r="O199" s="21"/>
      <c r="P199" s="21"/>
      <c r="Q199" s="21"/>
      <c r="R199" s="21"/>
      <c r="S199" s="21"/>
      <c r="T199" s="21"/>
      <c r="U199" s="21"/>
      <c r="V199" s="21"/>
      <c r="W199" s="21"/>
      <c r="X199" s="21"/>
      <c r="Y199" s="21"/>
      <c r="Z199" s="21"/>
    </row>
    <row r="200" spans="1:26" ht="15.75" customHeight="1">
      <c r="A200" s="21"/>
      <c r="B200" s="21"/>
      <c r="C200" s="21"/>
      <c r="D200" s="21"/>
      <c r="E200" s="21"/>
      <c r="F200" s="21"/>
      <c r="G200" s="21"/>
      <c r="H200" s="21"/>
      <c r="I200" s="21"/>
      <c r="J200" s="21"/>
      <c r="K200" s="21"/>
      <c r="L200" s="21"/>
      <c r="M200" s="21"/>
      <c r="N200" s="21"/>
      <c r="O200" s="21"/>
      <c r="P200" s="21"/>
      <c r="Q200" s="21"/>
      <c r="R200" s="21"/>
      <c r="S200" s="21"/>
      <c r="T200" s="21"/>
      <c r="U200" s="21"/>
      <c r="V200" s="21"/>
      <c r="W200" s="21"/>
      <c r="X200" s="21"/>
      <c r="Y200" s="21"/>
      <c r="Z200" s="21"/>
    </row>
    <row r="201" spans="1:26" ht="15.75" customHeight="1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 s="21"/>
      <c r="V201" s="21"/>
      <c r="W201" s="21"/>
      <c r="X201" s="21"/>
      <c r="Y201" s="21"/>
      <c r="Z201" s="21"/>
    </row>
    <row r="202" spans="1:26" ht="15.75" customHeight="1">
      <c r="A202" s="21"/>
      <c r="B202" s="21"/>
      <c r="C202" s="21"/>
      <c r="D202" s="21"/>
      <c r="E202" s="21"/>
      <c r="F202" s="21"/>
      <c r="G202" s="21"/>
      <c r="H202" s="21"/>
      <c r="I202" s="21"/>
      <c r="J202" s="21"/>
      <c r="K202" s="21"/>
      <c r="L202" s="21"/>
      <c r="M202" s="21"/>
      <c r="N202" s="21"/>
      <c r="O202" s="21"/>
      <c r="P202" s="21"/>
      <c r="Q202" s="21"/>
      <c r="R202" s="21"/>
      <c r="S202" s="21"/>
      <c r="T202" s="21"/>
      <c r="U202" s="21"/>
      <c r="V202" s="21"/>
      <c r="W202" s="21"/>
      <c r="X202" s="21"/>
      <c r="Y202" s="21"/>
      <c r="Z202" s="21"/>
    </row>
    <row r="203" spans="1:26" ht="15.75" customHeight="1">
      <c r="A203" s="21"/>
      <c r="B203" s="21"/>
      <c r="C203" s="21"/>
      <c r="D203" s="21"/>
      <c r="E203" s="21"/>
      <c r="F203" s="21"/>
      <c r="G203" s="21"/>
      <c r="H203" s="21"/>
      <c r="I203" s="21"/>
      <c r="J203" s="21"/>
      <c r="K203" s="21"/>
      <c r="L203" s="21"/>
      <c r="M203" s="21"/>
      <c r="N203" s="21"/>
      <c r="O203" s="21"/>
      <c r="P203" s="21"/>
      <c r="Q203" s="21"/>
      <c r="R203" s="21"/>
      <c r="S203" s="21"/>
      <c r="T203" s="21"/>
      <c r="U203" s="21"/>
      <c r="V203" s="21"/>
      <c r="W203" s="21"/>
      <c r="X203" s="21"/>
      <c r="Y203" s="21"/>
      <c r="Z203" s="21"/>
    </row>
    <row r="204" spans="1:26" ht="15.75" customHeight="1">
      <c r="A204" s="21"/>
      <c r="B204" s="21"/>
      <c r="C204" s="21"/>
      <c r="D204" s="21"/>
      <c r="E204" s="21"/>
      <c r="F204" s="21"/>
      <c r="G204" s="21"/>
      <c r="H204" s="21"/>
      <c r="I204" s="21"/>
      <c r="J204" s="21"/>
      <c r="K204" s="21"/>
      <c r="L204" s="21"/>
      <c r="M204" s="21"/>
      <c r="N204" s="21"/>
      <c r="O204" s="21"/>
      <c r="P204" s="21"/>
      <c r="Q204" s="21"/>
      <c r="R204" s="21"/>
      <c r="S204" s="21"/>
      <c r="T204" s="21"/>
      <c r="U204" s="21"/>
      <c r="V204" s="21"/>
      <c r="W204" s="21"/>
      <c r="X204" s="21"/>
      <c r="Y204" s="21"/>
      <c r="Z204" s="21"/>
    </row>
    <row r="205" spans="1:26" ht="15.75" customHeight="1">
      <c r="A205" s="21"/>
      <c r="B205" s="21"/>
      <c r="C205" s="21"/>
      <c r="D205" s="21"/>
      <c r="E205" s="21"/>
      <c r="F205" s="21"/>
      <c r="G205" s="21"/>
      <c r="H205" s="21"/>
      <c r="I205" s="21"/>
      <c r="J205" s="21"/>
      <c r="K205" s="21"/>
      <c r="L205" s="21"/>
      <c r="M205" s="21"/>
      <c r="N205" s="21"/>
      <c r="O205" s="21"/>
      <c r="P205" s="21"/>
      <c r="Q205" s="21"/>
      <c r="R205" s="21"/>
      <c r="S205" s="21"/>
      <c r="T205" s="21"/>
      <c r="U205" s="21"/>
      <c r="V205" s="21"/>
      <c r="W205" s="21"/>
      <c r="X205" s="21"/>
      <c r="Y205" s="21"/>
      <c r="Z205" s="21"/>
    </row>
    <row r="206" spans="1:26" ht="15.75" customHeight="1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21"/>
      <c r="N206" s="21"/>
      <c r="O206" s="21"/>
      <c r="P206" s="21"/>
      <c r="Q206" s="21"/>
      <c r="R206" s="21"/>
      <c r="S206" s="21"/>
      <c r="T206" s="21"/>
      <c r="U206" s="21"/>
      <c r="V206" s="21"/>
      <c r="W206" s="21"/>
      <c r="X206" s="21"/>
      <c r="Y206" s="21"/>
      <c r="Z206" s="21"/>
    </row>
    <row r="207" spans="1:26" ht="15.75" customHeight="1">
      <c r="A207" s="21"/>
      <c r="B207" s="21"/>
      <c r="C207" s="21"/>
      <c r="D207" s="21"/>
      <c r="E207" s="21"/>
      <c r="F207" s="21"/>
      <c r="G207" s="21"/>
      <c r="H207" s="21"/>
      <c r="I207" s="21"/>
      <c r="J207" s="21"/>
      <c r="K207" s="21"/>
      <c r="L207" s="21"/>
      <c r="M207" s="21"/>
      <c r="N207" s="21"/>
      <c r="O207" s="21"/>
      <c r="P207" s="21"/>
      <c r="Q207" s="21"/>
      <c r="R207" s="21"/>
      <c r="S207" s="21"/>
      <c r="T207" s="21"/>
      <c r="U207" s="21"/>
      <c r="V207" s="21"/>
      <c r="W207" s="21"/>
      <c r="X207" s="21"/>
      <c r="Y207" s="21"/>
      <c r="Z207" s="21"/>
    </row>
    <row r="208" spans="1:26" ht="15.75" customHeight="1">
      <c r="A208" s="21"/>
      <c r="B208" s="21"/>
      <c r="C208" s="21"/>
      <c r="D208" s="21"/>
      <c r="E208" s="21"/>
      <c r="F208" s="21"/>
      <c r="G208" s="21"/>
      <c r="H208" s="21"/>
      <c r="I208" s="21"/>
      <c r="J208" s="21"/>
      <c r="K208" s="21"/>
      <c r="L208" s="21"/>
      <c r="M208" s="21"/>
      <c r="N208" s="21"/>
      <c r="O208" s="21"/>
      <c r="P208" s="21"/>
      <c r="Q208" s="21"/>
      <c r="R208" s="21"/>
      <c r="S208" s="21"/>
      <c r="T208" s="21"/>
      <c r="U208" s="21"/>
      <c r="V208" s="21"/>
      <c r="W208" s="21"/>
      <c r="X208" s="21"/>
      <c r="Y208" s="21"/>
      <c r="Z208" s="21"/>
    </row>
    <row r="209" spans="1:26" ht="15.75" customHeight="1">
      <c r="A209" s="21"/>
      <c r="B209" s="21"/>
      <c r="C209" s="21"/>
      <c r="D209" s="21"/>
      <c r="E209" s="21"/>
      <c r="F209" s="21"/>
      <c r="G209" s="21"/>
      <c r="H209" s="21"/>
      <c r="I209" s="21"/>
      <c r="J209" s="21"/>
      <c r="K209" s="21"/>
      <c r="L209" s="21"/>
      <c r="M209" s="21"/>
      <c r="N209" s="21"/>
      <c r="O209" s="21"/>
      <c r="P209" s="21"/>
      <c r="Q209" s="21"/>
      <c r="R209" s="21"/>
      <c r="S209" s="21"/>
      <c r="T209" s="21"/>
      <c r="U209" s="21"/>
      <c r="V209" s="21"/>
      <c r="W209" s="21"/>
      <c r="X209" s="21"/>
      <c r="Y209" s="21"/>
      <c r="Z209" s="21"/>
    </row>
    <row r="210" spans="1:26" ht="15.75" customHeight="1">
      <c r="A210" s="21"/>
      <c r="B210" s="21"/>
      <c r="C210" s="21"/>
      <c r="D210" s="21"/>
      <c r="E210" s="21"/>
      <c r="F210" s="21"/>
      <c r="G210" s="21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 s="21"/>
      <c r="V210" s="21"/>
      <c r="W210" s="21"/>
      <c r="X210" s="21"/>
      <c r="Y210" s="21"/>
      <c r="Z210" s="21"/>
    </row>
    <row r="211" spans="1:26" ht="15.75" customHeight="1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21"/>
      <c r="N211" s="21"/>
      <c r="O211" s="21"/>
      <c r="P211" s="21"/>
      <c r="Q211" s="21"/>
      <c r="R211" s="21"/>
      <c r="S211" s="21"/>
      <c r="T211" s="21"/>
      <c r="U211" s="21"/>
      <c r="V211" s="21"/>
      <c r="W211" s="21"/>
      <c r="X211" s="21"/>
      <c r="Y211" s="21"/>
      <c r="Z211" s="21"/>
    </row>
    <row r="212" spans="1:26" ht="15.75" customHeight="1">
      <c r="A212" s="21"/>
      <c r="B212" s="21"/>
      <c r="C212" s="21"/>
      <c r="D212" s="21"/>
      <c r="E212" s="21"/>
      <c r="F212" s="21"/>
      <c r="G212" s="21"/>
      <c r="H212" s="21"/>
      <c r="I212" s="21"/>
      <c r="J212" s="21"/>
      <c r="K212" s="21"/>
      <c r="L212" s="21"/>
      <c r="M212" s="21"/>
      <c r="N212" s="21"/>
      <c r="O212" s="21"/>
      <c r="P212" s="21"/>
      <c r="Q212" s="21"/>
      <c r="R212" s="21"/>
      <c r="S212" s="21"/>
      <c r="T212" s="21"/>
      <c r="U212" s="21"/>
      <c r="V212" s="21"/>
      <c r="W212" s="21"/>
      <c r="X212" s="21"/>
      <c r="Y212" s="21"/>
      <c r="Z212" s="21"/>
    </row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</sheetData>
  <mergeCells count="3">
    <mergeCell ref="A3:N3"/>
    <mergeCell ref="A5:N6"/>
    <mergeCell ref="A12:N12"/>
  </mergeCells>
  <pageMargins left="0.70866141732283472" right="0.47244094488188981" top="0.74803149606299213" bottom="0.7480314960629921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50A3CE-57B1-4FAC-91CE-B4CD26D40D5D}">
  <dimension ref="A1:Z991"/>
  <sheetViews>
    <sheetView topLeftCell="A5" workbookViewId="0">
      <selection activeCell="A6" sqref="A6:J6"/>
    </sheetView>
  </sheetViews>
  <sheetFormatPr defaultColWidth="14.453125" defaultRowHeight="15" customHeight="1"/>
  <cols>
    <col min="1" max="1" width="13" style="22" customWidth="1"/>
    <col min="2" max="2" width="12" style="22" customWidth="1"/>
    <col min="3" max="3" width="13.453125" style="22" customWidth="1"/>
    <col min="4" max="4" width="14.453125" style="22" customWidth="1"/>
    <col min="5" max="5" width="14.1796875" style="22" bestFit="1" customWidth="1"/>
    <col min="6" max="6" width="12" style="22" customWidth="1"/>
    <col min="7" max="7" width="12.81640625" style="22" customWidth="1"/>
    <col min="8" max="8" width="13.453125" style="22" customWidth="1"/>
    <col min="9" max="9" width="12" style="22" customWidth="1"/>
    <col min="10" max="26" width="9.1796875" style="22" customWidth="1"/>
    <col min="27" max="16384" width="14.453125" style="22"/>
  </cols>
  <sheetData>
    <row r="1" spans="1:26" ht="2.25" customHeigh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</row>
    <row r="2" spans="1:26" ht="16.5" customHeight="1">
      <c r="A2" s="25"/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</row>
    <row r="3" spans="1:26" s="3" customFormat="1" ht="42.75" customHeight="1">
      <c r="E3" s="31" t="s">
        <v>17</v>
      </c>
    </row>
    <row r="4" spans="1:26" s="3" customFormat="1" ht="150" customHeight="1">
      <c r="A4" s="263" t="s">
        <v>39</v>
      </c>
      <c r="B4" s="263"/>
      <c r="C4" s="263"/>
      <c r="D4" s="263"/>
      <c r="E4" s="263"/>
      <c r="F4" s="263"/>
      <c r="G4" s="263"/>
      <c r="H4" s="263"/>
      <c r="I4" s="263"/>
      <c r="J4" s="263"/>
      <c r="K4" s="263"/>
      <c r="L4" s="263"/>
    </row>
    <row r="5" spans="1:26" s="3" customFormat="1" ht="95.25" customHeight="1">
      <c r="A5" s="263" t="s">
        <v>94</v>
      </c>
      <c r="B5" s="263"/>
      <c r="C5" s="263"/>
      <c r="D5" s="263"/>
      <c r="E5" s="263"/>
      <c r="F5" s="263"/>
      <c r="G5" s="263"/>
      <c r="H5" s="263"/>
      <c r="I5" s="263"/>
      <c r="J5" s="263"/>
      <c r="K5" s="263"/>
      <c r="L5" s="263"/>
    </row>
    <row r="6" spans="1:26" ht="143.25" customHeight="1">
      <c r="A6" s="260"/>
      <c r="B6" s="260"/>
      <c r="C6" s="260"/>
      <c r="D6" s="260"/>
      <c r="E6" s="260"/>
      <c r="F6" s="260"/>
      <c r="G6" s="260"/>
      <c r="H6" s="260"/>
      <c r="I6" s="260"/>
      <c r="J6" s="260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 ht="1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3"/>
      <c r="W7" s="33"/>
      <c r="X7" s="33"/>
      <c r="Y7" s="33"/>
      <c r="Z7" s="33"/>
    </row>
    <row r="8" spans="1:26" ht="16.5" customHeight="1">
      <c r="A8" s="33"/>
      <c r="B8" s="33"/>
      <c r="C8" s="33"/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3"/>
      <c r="W8" s="33"/>
      <c r="X8" s="33"/>
      <c r="Y8" s="33"/>
      <c r="Z8" s="33"/>
    </row>
    <row r="9" spans="1:26" ht="16.5" customHeight="1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3"/>
      <c r="W9" s="33"/>
      <c r="X9" s="33"/>
      <c r="Y9" s="33"/>
      <c r="Z9" s="33"/>
    </row>
    <row r="10" spans="1:26" ht="16.5" customHeight="1">
      <c r="A10" s="33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3"/>
      <c r="W10" s="33"/>
      <c r="X10" s="33"/>
      <c r="Y10" s="33"/>
      <c r="Z10" s="33"/>
    </row>
    <row r="11" spans="1:26" ht="16.5" customHeight="1">
      <c r="A11" s="33"/>
      <c r="B11" s="33"/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3"/>
      <c r="W11" s="33"/>
      <c r="X11" s="33"/>
      <c r="Y11" s="33"/>
      <c r="Z11" s="33"/>
    </row>
    <row r="12" spans="1:26" ht="16.5" customHeight="1">
      <c r="A12" s="25"/>
      <c r="B12" s="27"/>
      <c r="C12" s="34"/>
      <c r="D12" s="34"/>
      <c r="E12" s="34"/>
      <c r="F12" s="35"/>
      <c r="G12" s="34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</row>
    <row r="13" spans="1:26" ht="16.5" customHeight="1">
      <c r="A13" s="33"/>
      <c r="B13" s="33"/>
      <c r="C13" s="33"/>
      <c r="D13" s="33"/>
      <c r="E13" s="33"/>
      <c r="F13" s="33"/>
      <c r="G13" s="33"/>
      <c r="H13" s="33"/>
      <c r="I13" s="33"/>
      <c r="J13" s="33"/>
      <c r="K13" s="33"/>
      <c r="L13" s="33"/>
      <c r="M13" s="33"/>
      <c r="N13" s="33"/>
      <c r="O13" s="33"/>
      <c r="P13" s="33"/>
      <c r="Q13" s="33"/>
      <c r="R13" s="33"/>
      <c r="S13" s="33"/>
      <c r="T13" s="33"/>
      <c r="U13" s="33"/>
      <c r="V13" s="33"/>
      <c r="W13" s="33"/>
      <c r="X13" s="33"/>
      <c r="Y13" s="33"/>
      <c r="Z13" s="33"/>
    </row>
    <row r="14" spans="1:26" ht="16.5" customHeight="1">
      <c r="A14" s="33"/>
      <c r="B14" s="33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</row>
    <row r="15" spans="1:26" ht="16.5" customHeight="1">
      <c r="A15" s="25"/>
      <c r="B15" s="25"/>
      <c r="C15" s="25"/>
      <c r="D15" s="25"/>
      <c r="E15" s="25"/>
      <c r="F15" s="25"/>
      <c r="G15" s="36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1:26" ht="16.5" customHeight="1">
      <c r="A16" s="25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</row>
    <row r="17" spans="1:26" ht="16.5" customHeight="1">
      <c r="A17" s="33"/>
      <c r="B17" s="27"/>
      <c r="C17" s="35"/>
      <c r="D17" s="35"/>
      <c r="E17" s="35"/>
      <c r="F17" s="35"/>
      <c r="G17" s="34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</row>
    <row r="18" spans="1:26" ht="16.5" customHeight="1">
      <c r="A18" s="25"/>
      <c r="B18" s="27"/>
      <c r="C18" s="34"/>
      <c r="D18" s="34"/>
      <c r="E18" s="34"/>
      <c r="F18" s="35"/>
      <c r="G18" s="34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</row>
    <row r="19" spans="1:26" ht="16.5" customHeight="1">
      <c r="A19" s="37"/>
      <c r="B19" s="27"/>
      <c r="C19" s="35"/>
      <c r="D19" s="35"/>
      <c r="E19" s="35"/>
      <c r="F19" s="35"/>
      <c r="G19" s="34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</row>
    <row r="20" spans="1:26" ht="16.5" customHeight="1">
      <c r="A20" s="25"/>
      <c r="B20" s="27"/>
      <c r="C20" s="35"/>
      <c r="D20" s="35"/>
      <c r="E20" s="35"/>
      <c r="F20" s="35"/>
      <c r="G20" s="3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</row>
    <row r="21" spans="1:26" ht="16.5" customHeight="1">
      <c r="A21" s="25"/>
      <c r="B21" s="38"/>
      <c r="C21" s="25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</row>
    <row r="22" spans="1:26" ht="16.5" customHeight="1">
      <c r="A22" s="25"/>
      <c r="B22" s="38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</row>
    <row r="23" spans="1:26" ht="16.5" customHeight="1">
      <c r="A23" s="33"/>
      <c r="B23" s="27"/>
      <c r="C23" s="35"/>
      <c r="D23" s="35"/>
      <c r="E23" s="35"/>
      <c r="F23" s="35"/>
      <c r="G23" s="34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</row>
    <row r="24" spans="1:26" ht="16.5" customHeight="1">
      <c r="A24" s="37"/>
      <c r="B24" s="27"/>
      <c r="C24" s="35"/>
      <c r="D24" s="35"/>
      <c r="E24" s="35"/>
      <c r="F24" s="35"/>
      <c r="G24" s="34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</row>
    <row r="25" spans="1:26" ht="16.5" customHeight="1">
      <c r="A25" s="25"/>
      <c r="B25" s="27"/>
      <c r="C25" s="35"/>
      <c r="D25" s="35"/>
      <c r="E25" s="35"/>
      <c r="F25" s="35"/>
      <c r="G25" s="3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</row>
    <row r="26" spans="1:26" ht="16.5" customHeight="1">
      <c r="A26" s="39"/>
      <c r="B26" s="40"/>
      <c r="C26" s="41"/>
      <c r="D26" s="41"/>
      <c r="E26" s="42"/>
      <c r="F26" s="42"/>
      <c r="G26" s="41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</row>
    <row r="27" spans="1:26" ht="16.5" customHeight="1">
      <c r="A27" s="25"/>
      <c r="B27" s="27"/>
      <c r="C27" s="35"/>
      <c r="D27" s="35"/>
      <c r="E27" s="35"/>
      <c r="F27" s="35"/>
      <c r="G27" s="3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</row>
    <row r="28" spans="1:26" ht="16.5" customHeight="1">
      <c r="A28" s="25"/>
      <c r="B28" s="27"/>
      <c r="C28" s="34"/>
      <c r="D28" s="34"/>
      <c r="E28" s="35"/>
      <c r="F28" s="35"/>
      <c r="G28" s="34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</row>
    <row r="29" spans="1:26" ht="16.5" customHeight="1">
      <c r="A29" s="25"/>
      <c r="B29" s="27"/>
      <c r="C29" s="35"/>
      <c r="D29" s="35"/>
      <c r="E29" s="35"/>
      <c r="F29" s="35"/>
      <c r="G29" s="3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</row>
    <row r="30" spans="1:26" ht="16.5" customHeight="1">
      <c r="A30" s="43"/>
      <c r="B30" s="33"/>
      <c r="C30" s="43"/>
      <c r="D30" s="43"/>
      <c r="E30" s="43"/>
      <c r="F30" s="43"/>
      <c r="G30" s="28"/>
      <c r="H30" s="28"/>
      <c r="I30" s="25"/>
      <c r="J30" s="28"/>
      <c r="K30" s="25"/>
      <c r="L30" s="25"/>
      <c r="M30" s="25"/>
      <c r="N30" s="25"/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/>
      <c r="Z30" s="25"/>
    </row>
    <row r="31" spans="1:26" ht="15" customHeight="1">
      <c r="A31" s="43"/>
      <c r="B31" s="33"/>
      <c r="C31" s="43"/>
      <c r="D31" s="43"/>
      <c r="E31" s="33"/>
      <c r="F31" s="43"/>
      <c r="G31" s="43"/>
      <c r="H31" s="43"/>
      <c r="I31" s="43"/>
      <c r="J31" s="4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</row>
    <row r="32" spans="1:26" ht="16.5" customHeight="1">
      <c r="A32" s="33"/>
      <c r="B32" s="33"/>
      <c r="C32" s="33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</row>
    <row r="33" spans="1:26" ht="16.5" customHeight="1">
      <c r="A33" s="25"/>
      <c r="B33" s="25"/>
      <c r="C33" s="25"/>
      <c r="D33" s="25"/>
      <c r="E33" s="25"/>
      <c r="F33" s="25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</row>
    <row r="34" spans="1:26" ht="16.5" customHeight="1">
      <c r="A34" s="25"/>
      <c r="B34" s="25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</row>
    <row r="35" spans="1:26" ht="16.5" customHeight="1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</row>
    <row r="36" spans="1:26" ht="15" customHeight="1">
      <c r="A36" s="21"/>
      <c r="B36" s="28"/>
      <c r="C36" s="29"/>
      <c r="D36" s="29"/>
      <c r="E36" s="29"/>
      <c r="F36" s="29"/>
      <c r="G36" s="29"/>
      <c r="H36" s="29"/>
      <c r="I36" s="29"/>
      <c r="J36" s="29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</row>
    <row r="37" spans="1:26" ht="16.5" customHeight="1">
      <c r="A37" s="25"/>
      <c r="B37" s="2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</row>
    <row r="38" spans="1:26" ht="16.5" customHeight="1">
      <c r="A38" s="25"/>
      <c r="B38" s="25"/>
      <c r="C38" s="25"/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</row>
    <row r="39" spans="1:26" ht="16.5" customHeight="1">
      <c r="A39" s="25"/>
      <c r="B39" s="25"/>
      <c r="C39" s="25"/>
      <c r="D39" s="25"/>
      <c r="E39" s="25"/>
      <c r="F39" s="25"/>
      <c r="G39" s="25"/>
      <c r="H39" s="25"/>
      <c r="I39" s="25"/>
      <c r="J39" s="25"/>
      <c r="K39" s="25"/>
      <c r="L39" s="25"/>
      <c r="M39" s="25"/>
      <c r="N39" s="25"/>
      <c r="O39" s="25"/>
      <c r="P39" s="25"/>
      <c r="Q39" s="25"/>
      <c r="R39" s="25"/>
      <c r="S39" s="25"/>
      <c r="T39" s="25"/>
      <c r="U39" s="25"/>
      <c r="V39" s="25"/>
      <c r="W39" s="25"/>
      <c r="X39" s="25"/>
      <c r="Y39" s="25"/>
      <c r="Z39" s="25"/>
    </row>
    <row r="40" spans="1:26" ht="16.5" customHeight="1">
      <c r="A40" s="25"/>
      <c r="B40" s="25"/>
      <c r="C40" s="25"/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</row>
    <row r="41" spans="1:26" ht="16.5" customHeight="1">
      <c r="A41" s="25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</row>
    <row r="42" spans="1:26" ht="16.5" customHeight="1">
      <c r="A42" s="25"/>
      <c r="B42" s="25"/>
      <c r="C42" s="25"/>
      <c r="D42" s="25"/>
      <c r="E42" s="25"/>
      <c r="F42" s="25"/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/>
      <c r="X42" s="25"/>
      <c r="Y42" s="25"/>
      <c r="Z42" s="25"/>
    </row>
    <row r="43" spans="1:26" ht="16.5" customHeight="1">
      <c r="A43" s="25"/>
      <c r="B43" s="25"/>
      <c r="C43" s="25"/>
      <c r="D43" s="25"/>
      <c r="E43" s="25"/>
      <c r="F43" s="25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</row>
    <row r="44" spans="1:26" ht="16.5" customHeight="1">
      <c r="A44" s="25"/>
      <c r="B44" s="25"/>
      <c r="C44" s="25"/>
      <c r="D44" s="25"/>
      <c r="E44" s="25"/>
      <c r="F44" s="25"/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</row>
    <row r="45" spans="1:26" ht="16.5" customHeight="1">
      <c r="A45" s="25"/>
      <c r="B45" s="25"/>
      <c r="C45" s="25"/>
      <c r="D45" s="25"/>
      <c r="E45" s="25"/>
      <c r="F45" s="25"/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</row>
    <row r="46" spans="1:26" ht="16.5" customHeight="1">
      <c r="A46" s="25"/>
      <c r="B46" s="25"/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</row>
    <row r="47" spans="1:26" ht="16.5" customHeight="1">
      <c r="A47" s="25"/>
      <c r="B47" s="25"/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</row>
    <row r="48" spans="1:26" ht="16.5" customHeigh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</row>
    <row r="49" spans="1:26" ht="16.5" customHeight="1">
      <c r="A49" s="25"/>
      <c r="B49" s="25"/>
      <c r="C49" s="25"/>
      <c r="D49" s="25"/>
      <c r="E49" s="25"/>
      <c r="F49" s="25"/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</row>
    <row r="50" spans="1:26" ht="16.5" customHeight="1">
      <c r="A50" s="25"/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</row>
    <row r="51" spans="1:26" ht="16.5" customHeight="1">
      <c r="A51" s="25"/>
      <c r="B51" s="25"/>
      <c r="C51" s="25"/>
      <c r="D51" s="25"/>
      <c r="E51" s="25"/>
      <c r="F51" s="25"/>
      <c r="G51" s="25"/>
      <c r="H51" s="25"/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spans="1:26" ht="16.5" customHeight="1">
      <c r="A52" s="25"/>
      <c r="B52" s="25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</row>
    <row r="53" spans="1:26" ht="16.5" customHeight="1">
      <c r="A53" s="25"/>
      <c r="B53" s="25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</row>
    <row r="54" spans="1:26" ht="16.5" customHeigh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</row>
    <row r="55" spans="1:26" ht="16.5" customHeight="1">
      <c r="A55" s="25"/>
      <c r="B55" s="25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</row>
    <row r="56" spans="1:26" ht="16.5" customHeight="1">
      <c r="A56" s="25"/>
      <c r="B56" s="25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</row>
    <row r="57" spans="1:26" ht="16.5" customHeight="1">
      <c r="A57" s="25"/>
      <c r="B57" s="25"/>
      <c r="C57" s="25"/>
      <c r="D57" s="25"/>
      <c r="E57" s="25"/>
      <c r="F57" s="25"/>
      <c r="G57" s="25"/>
      <c r="H57" s="25"/>
      <c r="I57" s="25"/>
      <c r="J57" s="25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</row>
    <row r="58" spans="1:26" ht="16.5" customHeight="1">
      <c r="A58" s="25"/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</row>
    <row r="59" spans="1:26" ht="16.5" customHeight="1">
      <c r="A59" s="25"/>
      <c r="B59" s="25"/>
      <c r="C59" s="25"/>
      <c r="D59" s="25"/>
      <c r="E59" s="25"/>
      <c r="F59" s="25"/>
      <c r="G59" s="25"/>
      <c r="H59" s="25"/>
      <c r="I59" s="25"/>
      <c r="J59" s="25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</row>
    <row r="60" spans="1:26" ht="16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</row>
    <row r="61" spans="1:26" ht="16.5" customHeight="1">
      <c r="A61" s="25"/>
      <c r="B61" s="25"/>
      <c r="C61" s="25"/>
      <c r="D61" s="25"/>
      <c r="E61" s="25"/>
      <c r="F61" s="25"/>
      <c r="G61" s="25"/>
      <c r="H61" s="25"/>
      <c r="I61" s="25"/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</row>
    <row r="62" spans="1:26" ht="16.5" customHeight="1">
      <c r="A62" s="25"/>
      <c r="B62" s="25"/>
      <c r="C62" s="25"/>
      <c r="D62" s="25"/>
      <c r="E62" s="25"/>
      <c r="F62" s="25"/>
      <c r="G62" s="25"/>
      <c r="H62" s="25"/>
      <c r="I62" s="25"/>
      <c r="J62" s="25"/>
      <c r="K62" s="25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</row>
    <row r="63" spans="1:26" ht="16.5" customHeight="1">
      <c r="A63" s="25"/>
      <c r="B63" s="25"/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</row>
    <row r="64" spans="1:26" ht="16.5" customHeight="1">
      <c r="A64" s="25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</row>
    <row r="65" spans="1:26" ht="16.5" customHeight="1">
      <c r="A65" s="25"/>
      <c r="B65" s="25"/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</row>
    <row r="66" spans="1:26" ht="16.5" customHeight="1">
      <c r="A66" s="25"/>
      <c r="B66" s="25"/>
      <c r="C66" s="25"/>
      <c r="D66" s="25"/>
      <c r="E66" s="25"/>
      <c r="F66" s="25"/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</row>
    <row r="67" spans="1:26" ht="16.5" customHeight="1">
      <c r="A67" s="25"/>
      <c r="B67" s="25"/>
      <c r="C67" s="25"/>
      <c r="D67" s="25"/>
      <c r="E67" s="25"/>
      <c r="F67" s="25"/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</row>
    <row r="68" spans="1:26" ht="16.5" customHeight="1">
      <c r="A68" s="25"/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</row>
    <row r="69" spans="1:26" ht="16.5" customHeight="1">
      <c r="A69" s="25"/>
      <c r="B69" s="25"/>
      <c r="C69" s="25"/>
      <c r="D69" s="25"/>
      <c r="E69" s="25"/>
      <c r="F69" s="25"/>
      <c r="G69" s="25"/>
      <c r="H69" s="25"/>
      <c r="I69" s="25"/>
      <c r="J69" s="25"/>
      <c r="K69" s="25"/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</row>
    <row r="70" spans="1:26" ht="16.5" customHeight="1">
      <c r="A70" s="25"/>
      <c r="B70" s="25"/>
      <c r="C70" s="25"/>
      <c r="D70" s="25"/>
      <c r="E70" s="25"/>
      <c r="F70" s="25"/>
      <c r="G70" s="25"/>
      <c r="H70" s="25"/>
      <c r="I70" s="25"/>
      <c r="J70" s="25"/>
      <c r="K70" s="25"/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</row>
    <row r="71" spans="1:26" ht="16.5" customHeight="1">
      <c r="A71" s="25"/>
      <c r="B71" s="25"/>
      <c r="C71" s="25"/>
      <c r="D71" s="25"/>
      <c r="E71" s="25"/>
      <c r="F71" s="25"/>
      <c r="G71" s="25"/>
      <c r="H71" s="25"/>
      <c r="I71" s="25"/>
      <c r="J71" s="25"/>
      <c r="K71" s="25"/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</row>
    <row r="72" spans="1:26" ht="16.5" customHeight="1">
      <c r="A72" s="25"/>
      <c r="B72" s="25"/>
      <c r="C72" s="25"/>
      <c r="D72" s="25"/>
      <c r="E72" s="25"/>
      <c r="F72" s="25"/>
      <c r="G72" s="25"/>
      <c r="H72" s="25"/>
      <c r="I72" s="25"/>
      <c r="J72" s="25"/>
      <c r="K72" s="25"/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</row>
    <row r="73" spans="1:26" ht="16.5" customHeight="1">
      <c r="A73" s="25"/>
      <c r="B73" s="25"/>
      <c r="C73" s="25"/>
      <c r="D73" s="25"/>
      <c r="E73" s="25"/>
      <c r="F73" s="25"/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</row>
    <row r="74" spans="1:26" ht="16.5" customHeight="1">
      <c r="A74" s="25"/>
      <c r="B74" s="25"/>
      <c r="C74" s="25"/>
      <c r="D74" s="25"/>
      <c r="E74" s="25"/>
      <c r="F74" s="25"/>
      <c r="G74" s="25"/>
      <c r="H74" s="25"/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</row>
    <row r="75" spans="1:26" ht="16.5" customHeight="1">
      <c r="A75" s="25"/>
      <c r="B75" s="25"/>
      <c r="C75" s="25"/>
      <c r="D75" s="25"/>
      <c r="E75" s="25"/>
      <c r="F75" s="25"/>
      <c r="G75" s="25"/>
      <c r="H75" s="25"/>
      <c r="I75" s="25"/>
      <c r="J75" s="25"/>
      <c r="K75" s="25"/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</row>
    <row r="76" spans="1:26" ht="16.5" customHeight="1">
      <c r="A76" s="25"/>
      <c r="B76" s="25"/>
      <c r="C76" s="25"/>
      <c r="D76" s="25"/>
      <c r="E76" s="25"/>
      <c r="F76" s="25"/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</row>
    <row r="77" spans="1:26" ht="16.5" customHeight="1">
      <c r="A77" s="25"/>
      <c r="B77" s="25"/>
      <c r="C77" s="25"/>
      <c r="D77" s="25"/>
      <c r="E77" s="25"/>
      <c r="F77" s="25"/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</row>
    <row r="78" spans="1:26" ht="16.5" customHeight="1">
      <c r="A78" s="25"/>
      <c r="B78" s="25"/>
      <c r="C78" s="25"/>
      <c r="D78" s="25"/>
      <c r="E78" s="25"/>
      <c r="F78" s="25"/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</row>
    <row r="79" spans="1:26" ht="16.5" customHeight="1">
      <c r="A79" s="25"/>
      <c r="B79" s="25"/>
      <c r="C79" s="25"/>
      <c r="D79" s="25"/>
      <c r="E79" s="25"/>
      <c r="F79" s="25"/>
      <c r="G79" s="25"/>
      <c r="H79" s="25"/>
      <c r="I79" s="25"/>
      <c r="J79" s="25"/>
      <c r="K79" s="25"/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</row>
    <row r="80" spans="1:26" ht="16.5" customHeight="1">
      <c r="A80" s="25"/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</row>
    <row r="81" spans="1:26" ht="16.5" customHeight="1">
      <c r="A81" s="25"/>
      <c r="B81" s="25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</row>
    <row r="82" spans="1:26" ht="16.5" customHeight="1">
      <c r="A82" s="25"/>
      <c r="B82" s="25"/>
      <c r="C82" s="25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</row>
    <row r="83" spans="1:26" ht="16.5" customHeight="1">
      <c r="A83" s="25"/>
      <c r="B83" s="25"/>
      <c r="C83" s="25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</row>
    <row r="84" spans="1:26" ht="16.5" customHeight="1">
      <c r="A84" s="25"/>
      <c r="B84" s="25"/>
      <c r="C84" s="25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</row>
    <row r="85" spans="1:26" ht="16.5" customHeight="1">
      <c r="A85" s="25"/>
      <c r="B85" s="25"/>
      <c r="C85" s="25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</row>
    <row r="86" spans="1:26" ht="16.5" customHeight="1">
      <c r="A86" s="25"/>
      <c r="B86" s="25"/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</row>
    <row r="87" spans="1:26" ht="16.5" customHeight="1">
      <c r="A87" s="25"/>
      <c r="B87" s="25"/>
      <c r="C87" s="25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</row>
    <row r="88" spans="1:26" ht="16.5" customHeight="1">
      <c r="A88" s="25"/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</row>
    <row r="89" spans="1:26" ht="16.5" customHeight="1">
      <c r="A89" s="25"/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</row>
    <row r="90" spans="1:26" ht="16.5" customHeight="1">
      <c r="A90" s="25"/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</row>
    <row r="91" spans="1:26" ht="16.5" customHeight="1">
      <c r="A91" s="25"/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</row>
    <row r="92" spans="1:26" ht="16.5" customHeight="1">
      <c r="A92" s="25"/>
      <c r="B92" s="25"/>
      <c r="C92" s="25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</row>
    <row r="93" spans="1:26" ht="16.5" customHeight="1">
      <c r="A93" s="25"/>
      <c r="B93" s="25"/>
      <c r="C93" s="25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</row>
    <row r="94" spans="1:26" ht="16.5" customHeight="1">
      <c r="A94" s="25"/>
      <c r="B94" s="25"/>
      <c r="C94" s="25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</row>
    <row r="95" spans="1:26" ht="16.5" customHeight="1">
      <c r="A95" s="25"/>
      <c r="B95" s="25"/>
      <c r="C95" s="25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</row>
    <row r="96" spans="1:26" ht="16.5" customHeight="1">
      <c r="A96" s="25"/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</row>
    <row r="97" spans="1:26" ht="16.5" customHeight="1">
      <c r="A97" s="25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</row>
    <row r="98" spans="1:26" ht="16.5" customHeight="1">
      <c r="A98" s="25"/>
      <c r="B98" s="25"/>
      <c r="C98" s="25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</row>
    <row r="99" spans="1:26" ht="16.5" customHeight="1">
      <c r="A99" s="25"/>
      <c r="B99" s="25"/>
      <c r="C99" s="25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</row>
    <row r="100" spans="1:26" ht="16.5" customHeight="1">
      <c r="A100" s="25"/>
      <c r="B100" s="25"/>
      <c r="C100" s="25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</row>
    <row r="101" spans="1:26" ht="16.5" customHeight="1">
      <c r="A101" s="25"/>
      <c r="B101" s="25"/>
      <c r="C101" s="25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</row>
    <row r="102" spans="1:26" ht="16.5" customHeight="1">
      <c r="A102" s="25"/>
      <c r="B102" s="25"/>
      <c r="C102" s="25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</row>
    <row r="103" spans="1:26" ht="16.5" customHeight="1">
      <c r="A103" s="25"/>
      <c r="B103" s="25"/>
      <c r="C103" s="25"/>
      <c r="D103" s="25"/>
      <c r="E103" s="25"/>
      <c r="F103" s="25"/>
      <c r="G103" s="25"/>
      <c r="H103" s="25"/>
      <c r="I103" s="25"/>
      <c r="J103" s="25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</row>
    <row r="104" spans="1:26" ht="16.5" customHeight="1">
      <c r="A104" s="25"/>
      <c r="B104" s="25"/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</row>
    <row r="105" spans="1:26" ht="16.5" customHeight="1">
      <c r="A105" s="25"/>
      <c r="B105" s="25"/>
      <c r="C105" s="25"/>
      <c r="D105" s="25"/>
      <c r="E105" s="25"/>
      <c r="F105" s="25"/>
      <c r="G105" s="25"/>
      <c r="H105" s="25"/>
      <c r="I105" s="25"/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</row>
    <row r="106" spans="1:26" ht="16.5" customHeight="1">
      <c r="A106" s="25"/>
      <c r="B106" s="25"/>
      <c r="C106" s="25"/>
      <c r="D106" s="25"/>
      <c r="E106" s="25"/>
      <c r="F106" s="25"/>
      <c r="G106" s="25"/>
      <c r="H106" s="25"/>
      <c r="I106" s="25"/>
      <c r="J106" s="25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</row>
    <row r="107" spans="1:26" ht="16.5" customHeight="1">
      <c r="A107" s="25"/>
      <c r="B107" s="25"/>
      <c r="C107" s="25"/>
      <c r="D107" s="25"/>
      <c r="E107" s="25"/>
      <c r="F107" s="25"/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</row>
    <row r="108" spans="1:26" ht="16.5" customHeight="1">
      <c r="A108" s="25"/>
      <c r="B108" s="25"/>
      <c r="C108" s="25"/>
      <c r="D108" s="25"/>
      <c r="E108" s="25"/>
      <c r="F108" s="25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</row>
    <row r="109" spans="1:26" ht="16.5" customHeight="1">
      <c r="A109" s="25"/>
      <c r="B109" s="25"/>
      <c r="C109" s="25"/>
      <c r="D109" s="25"/>
      <c r="E109" s="25"/>
      <c r="F109" s="25"/>
      <c r="G109" s="25"/>
      <c r="H109" s="25"/>
      <c r="I109" s="25"/>
      <c r="J109" s="25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</row>
    <row r="110" spans="1:26" ht="16.5" customHeight="1">
      <c r="A110" s="25"/>
      <c r="B110" s="25"/>
      <c r="C110" s="25"/>
      <c r="D110" s="25"/>
      <c r="E110" s="25"/>
      <c r="F110" s="25"/>
      <c r="G110" s="25"/>
      <c r="H110" s="25"/>
      <c r="I110" s="25"/>
      <c r="J110" s="25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</row>
    <row r="111" spans="1:26" ht="16.5" customHeight="1">
      <c r="A111" s="25"/>
      <c r="B111" s="25"/>
      <c r="C111" s="25"/>
      <c r="D111" s="25"/>
      <c r="E111" s="25"/>
      <c r="F111" s="25"/>
      <c r="G111" s="25"/>
      <c r="H111" s="25"/>
      <c r="I111" s="25"/>
      <c r="J111" s="25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</row>
    <row r="112" spans="1:26" ht="16.5" customHeight="1">
      <c r="A112" s="25"/>
      <c r="B112" s="25"/>
      <c r="C112" s="25"/>
      <c r="D112" s="25"/>
      <c r="E112" s="25"/>
      <c r="F112" s="25"/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</row>
    <row r="113" spans="1:26" ht="16.5" customHeight="1">
      <c r="A113" s="25"/>
      <c r="B113" s="25"/>
      <c r="C113" s="25"/>
      <c r="D113" s="25"/>
      <c r="E113" s="25"/>
      <c r="F113" s="25"/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</row>
    <row r="114" spans="1:26" ht="16.5" customHeight="1">
      <c r="A114" s="25"/>
      <c r="B114" s="25"/>
      <c r="C114" s="25"/>
      <c r="D114" s="25"/>
      <c r="E114" s="25"/>
      <c r="F114" s="25"/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</row>
    <row r="115" spans="1:26" ht="16.5" customHeight="1">
      <c r="A115" s="25"/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</row>
    <row r="116" spans="1:26" ht="16.5" customHeight="1">
      <c r="A116" s="25"/>
      <c r="B116" s="25"/>
      <c r="C116" s="25"/>
      <c r="D116" s="25"/>
      <c r="E116" s="25"/>
      <c r="F116" s="25"/>
      <c r="G116" s="25"/>
      <c r="H116" s="25"/>
      <c r="I116" s="25"/>
      <c r="J116" s="25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</row>
    <row r="117" spans="1:26" ht="16.5" customHeight="1">
      <c r="A117" s="25"/>
      <c r="B117" s="25"/>
      <c r="C117" s="25"/>
      <c r="D117" s="25"/>
      <c r="E117" s="25"/>
      <c r="F117" s="25"/>
      <c r="G117" s="25"/>
      <c r="H117" s="25"/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</row>
    <row r="118" spans="1:26" ht="16.5" customHeight="1">
      <c r="A118" s="25"/>
      <c r="B118" s="25"/>
      <c r="C118" s="25"/>
      <c r="D118" s="25"/>
      <c r="E118" s="25"/>
      <c r="F118" s="25"/>
      <c r="G118" s="25"/>
      <c r="H118" s="25"/>
      <c r="I118" s="25"/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</row>
    <row r="119" spans="1:26" ht="16.5" customHeight="1">
      <c r="A119" s="25"/>
      <c r="B119" s="25"/>
      <c r="C119" s="25"/>
      <c r="D119" s="25"/>
      <c r="E119" s="25"/>
      <c r="F119" s="25"/>
      <c r="G119" s="25"/>
      <c r="H119" s="25"/>
      <c r="I119" s="25"/>
      <c r="J119" s="25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</row>
    <row r="120" spans="1:26" ht="16.5" customHeight="1">
      <c r="A120" s="25"/>
      <c r="B120" s="25"/>
      <c r="C120" s="25"/>
      <c r="D120" s="25"/>
      <c r="E120" s="25"/>
      <c r="F120" s="25"/>
      <c r="G120" s="25"/>
      <c r="H120" s="25"/>
      <c r="I120" s="25"/>
      <c r="J120" s="25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</row>
    <row r="121" spans="1:26" ht="16.5" customHeight="1">
      <c r="A121" s="25"/>
      <c r="B121" s="25"/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</row>
    <row r="122" spans="1:26" ht="16.5" customHeight="1">
      <c r="A122" s="25"/>
      <c r="B122" s="25"/>
      <c r="C122" s="25"/>
      <c r="D122" s="25"/>
      <c r="E122" s="25"/>
      <c r="F122" s="25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</row>
    <row r="123" spans="1:26" ht="16.5" customHeight="1">
      <c r="A123" s="25"/>
      <c r="B123" s="25"/>
      <c r="C123" s="25"/>
      <c r="D123" s="25"/>
      <c r="E123" s="25"/>
      <c r="F123" s="25"/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</row>
    <row r="124" spans="1:26" ht="16.5" customHeight="1">
      <c r="A124" s="25"/>
      <c r="B124" s="25"/>
      <c r="C124" s="25"/>
      <c r="D124" s="25"/>
      <c r="E124" s="25"/>
      <c r="F124" s="25"/>
      <c r="G124" s="25"/>
      <c r="H124" s="25"/>
      <c r="I124" s="25"/>
      <c r="J124" s="25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</row>
    <row r="125" spans="1:26" ht="16.5" customHeight="1">
      <c r="A125" s="25"/>
      <c r="B125" s="25"/>
      <c r="C125" s="25"/>
      <c r="D125" s="25"/>
      <c r="E125" s="25"/>
      <c r="F125" s="25"/>
      <c r="G125" s="25"/>
      <c r="H125" s="25"/>
      <c r="I125" s="25"/>
      <c r="J125" s="25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</row>
    <row r="126" spans="1:26" ht="16.5" customHeight="1">
      <c r="A126" s="25"/>
      <c r="B126" s="25"/>
      <c r="C126" s="25"/>
      <c r="D126" s="25"/>
      <c r="E126" s="25"/>
      <c r="F126" s="25"/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</row>
    <row r="127" spans="1:26" ht="16.5" customHeight="1">
      <c r="A127" s="25"/>
      <c r="B127" s="25"/>
      <c r="C127" s="25"/>
      <c r="D127" s="25"/>
      <c r="E127" s="25"/>
      <c r="F127" s="25"/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</row>
    <row r="128" spans="1:26" ht="16.5" customHeight="1">
      <c r="A128" s="25"/>
      <c r="B128" s="25"/>
      <c r="C128" s="25"/>
      <c r="D128" s="25"/>
      <c r="E128" s="25"/>
      <c r="F128" s="25"/>
      <c r="G128" s="25"/>
      <c r="H128" s="25"/>
      <c r="I128" s="25"/>
      <c r="J128" s="25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</row>
    <row r="129" spans="1:26" ht="16.5" customHeight="1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</row>
    <row r="130" spans="1:26" ht="16.5" customHeight="1">
      <c r="A130" s="25"/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</row>
    <row r="131" spans="1:26" ht="16.5" customHeight="1">
      <c r="A131" s="25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</row>
    <row r="132" spans="1:26" ht="16.5" customHeight="1">
      <c r="A132" s="25"/>
      <c r="B132" s="25"/>
      <c r="C132" s="25"/>
      <c r="D132" s="25"/>
      <c r="E132" s="25"/>
      <c r="F132" s="25"/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</row>
    <row r="133" spans="1:26" ht="16.5" customHeight="1">
      <c r="A133" s="25"/>
      <c r="B133" s="25"/>
      <c r="C133" s="25"/>
      <c r="D133" s="25"/>
      <c r="E133" s="25"/>
      <c r="F133" s="25"/>
      <c r="G133" s="25"/>
      <c r="H133" s="25"/>
      <c r="I133" s="25"/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</row>
    <row r="134" spans="1:26" ht="16.5" customHeight="1">
      <c r="A134" s="25"/>
      <c r="B134" s="25"/>
      <c r="C134" s="25"/>
      <c r="D134" s="25"/>
      <c r="E134" s="25"/>
      <c r="F134" s="25"/>
      <c r="G134" s="25"/>
      <c r="H134" s="25"/>
      <c r="I134" s="25"/>
      <c r="J134" s="25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</row>
    <row r="135" spans="1:26" ht="16.5" customHeight="1">
      <c r="A135" s="25"/>
      <c r="B135" s="25"/>
      <c r="C135" s="25"/>
      <c r="D135" s="25"/>
      <c r="E135" s="25"/>
      <c r="F135" s="25"/>
      <c r="G135" s="25"/>
      <c r="H135" s="25"/>
      <c r="I135" s="25"/>
      <c r="J135" s="25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</row>
    <row r="136" spans="1:26" ht="16.5" customHeight="1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</row>
    <row r="137" spans="1:26" ht="16.5" customHeight="1">
      <c r="A137" s="25"/>
      <c r="B137" s="25"/>
      <c r="C137" s="25"/>
      <c r="D137" s="25"/>
      <c r="E137" s="25"/>
      <c r="F137" s="25"/>
      <c r="G137" s="25"/>
      <c r="H137" s="25"/>
      <c r="I137" s="25"/>
      <c r="J137" s="25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</row>
    <row r="138" spans="1:26" ht="16.5" customHeight="1">
      <c r="A138" s="25"/>
      <c r="B138" s="25"/>
      <c r="C138" s="25"/>
      <c r="D138" s="25"/>
      <c r="E138" s="25"/>
      <c r="F138" s="25"/>
      <c r="G138" s="25"/>
      <c r="H138" s="25"/>
      <c r="I138" s="25"/>
      <c r="J138" s="25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</row>
    <row r="139" spans="1:26" ht="16.5" customHeight="1">
      <c r="A139" s="25"/>
      <c r="B139" s="25"/>
      <c r="C139" s="25"/>
      <c r="D139" s="25"/>
      <c r="E139" s="25"/>
      <c r="F139" s="25"/>
      <c r="G139" s="25"/>
      <c r="H139" s="25"/>
      <c r="I139" s="25"/>
      <c r="J139" s="25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</row>
    <row r="140" spans="1:26" ht="16.5" customHeight="1">
      <c r="A140" s="25"/>
      <c r="B140" s="25"/>
      <c r="C140" s="25"/>
      <c r="D140" s="25"/>
      <c r="E140" s="25"/>
      <c r="F140" s="25"/>
      <c r="G140" s="25"/>
      <c r="H140" s="25"/>
      <c r="I140" s="25"/>
      <c r="J140" s="25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</row>
    <row r="141" spans="1:26" ht="16.5" customHeight="1">
      <c r="A141" s="25"/>
      <c r="B141" s="25"/>
      <c r="C141" s="25"/>
      <c r="D141" s="25"/>
      <c r="E141" s="25"/>
      <c r="F141" s="25"/>
      <c r="G141" s="25"/>
      <c r="H141" s="25"/>
      <c r="I141" s="25"/>
      <c r="J141" s="25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</row>
    <row r="142" spans="1:26" ht="16.5" customHeight="1">
      <c r="A142" s="25"/>
      <c r="B142" s="25"/>
      <c r="C142" s="25"/>
      <c r="D142" s="25"/>
      <c r="E142" s="25"/>
      <c r="F142" s="25"/>
      <c r="G142" s="25"/>
      <c r="H142" s="25"/>
      <c r="I142" s="25"/>
      <c r="J142" s="25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</row>
    <row r="143" spans="1:26" ht="16.5" customHeight="1">
      <c r="A143" s="25"/>
      <c r="B143" s="25"/>
      <c r="C143" s="25"/>
      <c r="D143" s="25"/>
      <c r="E143" s="25"/>
      <c r="F143" s="25"/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</row>
    <row r="144" spans="1:26" ht="16.5" customHeight="1">
      <c r="A144" s="25"/>
      <c r="B144" s="25"/>
      <c r="C144" s="25"/>
      <c r="D144" s="25"/>
      <c r="E144" s="25"/>
      <c r="F144" s="25"/>
      <c r="G144" s="25"/>
      <c r="H144" s="25"/>
      <c r="I144" s="25"/>
      <c r="J144" s="25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</row>
    <row r="145" spans="1:26" ht="16.5" customHeight="1">
      <c r="A145" s="25"/>
      <c r="B145" s="25"/>
      <c r="C145" s="25"/>
      <c r="D145" s="25"/>
      <c r="E145" s="25"/>
      <c r="F145" s="25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</row>
    <row r="146" spans="1:26" ht="16.5" customHeight="1">
      <c r="A146" s="25"/>
      <c r="B146" s="25"/>
      <c r="C146" s="25"/>
      <c r="D146" s="25"/>
      <c r="E146" s="25"/>
      <c r="F146" s="25"/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</row>
    <row r="147" spans="1:26" ht="16.5" customHeight="1">
      <c r="A147" s="25"/>
      <c r="B147" s="25"/>
      <c r="C147" s="25"/>
      <c r="D147" s="25"/>
      <c r="E147" s="25"/>
      <c r="F147" s="25"/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</row>
    <row r="148" spans="1:26" ht="16.5" customHeight="1">
      <c r="A148" s="25"/>
      <c r="B148" s="25"/>
      <c r="C148" s="25"/>
      <c r="D148" s="25"/>
      <c r="E148" s="25"/>
      <c r="F148" s="25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</row>
    <row r="149" spans="1:26" ht="16.5" customHeight="1">
      <c r="A149" s="25"/>
      <c r="B149" s="25"/>
      <c r="C149" s="25"/>
      <c r="D149" s="25"/>
      <c r="E149" s="25"/>
      <c r="F149" s="25"/>
      <c r="G149" s="25"/>
      <c r="H149" s="25"/>
      <c r="I149" s="25"/>
      <c r="J149" s="25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</row>
    <row r="150" spans="1:26" ht="16.5" customHeight="1">
      <c r="A150" s="25"/>
      <c r="B150" s="25"/>
      <c r="C150" s="25"/>
      <c r="D150" s="25"/>
      <c r="E150" s="25"/>
      <c r="F150" s="25"/>
      <c r="G150" s="25"/>
      <c r="H150" s="25"/>
      <c r="I150" s="25"/>
      <c r="J150" s="25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</row>
    <row r="151" spans="1:26" ht="16.5" customHeight="1">
      <c r="A151" s="25"/>
      <c r="B151" s="25"/>
      <c r="C151" s="25"/>
      <c r="D151" s="25"/>
      <c r="E151" s="25"/>
      <c r="F151" s="25"/>
      <c r="G151" s="25"/>
      <c r="H151" s="25"/>
      <c r="I151" s="25"/>
      <c r="J151" s="25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</row>
    <row r="152" spans="1:26" ht="16.5" customHeight="1">
      <c r="A152" s="25"/>
      <c r="B152" s="25"/>
      <c r="C152" s="25"/>
      <c r="D152" s="25"/>
      <c r="E152" s="25"/>
      <c r="F152" s="25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</row>
    <row r="153" spans="1:26" ht="16.5" customHeight="1">
      <c r="A153" s="25"/>
      <c r="B153" s="25"/>
      <c r="C153" s="25"/>
      <c r="D153" s="25"/>
      <c r="E153" s="25"/>
      <c r="F153" s="25"/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</row>
    <row r="154" spans="1:26" ht="16.5" customHeight="1">
      <c r="A154" s="25"/>
      <c r="B154" s="25"/>
      <c r="C154" s="25"/>
      <c r="D154" s="25"/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</row>
    <row r="155" spans="1:26" ht="16.5" customHeight="1">
      <c r="A155" s="25"/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</row>
    <row r="156" spans="1:26" ht="16.5" customHeight="1">
      <c r="A156" s="25"/>
      <c r="B156" s="25"/>
      <c r="C156" s="25"/>
      <c r="D156" s="25"/>
      <c r="E156" s="25"/>
      <c r="F156" s="25"/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</row>
    <row r="157" spans="1:26" ht="16.5" customHeight="1">
      <c r="A157" s="25"/>
      <c r="B157" s="25"/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</row>
    <row r="158" spans="1:26" ht="16.5" customHeight="1">
      <c r="A158" s="25"/>
      <c r="B158" s="25"/>
      <c r="C158" s="25"/>
      <c r="D158" s="25"/>
      <c r="E158" s="25"/>
      <c r="F158" s="25"/>
      <c r="G158" s="25"/>
      <c r="H158" s="25"/>
      <c r="I158" s="25"/>
      <c r="J158" s="25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</row>
    <row r="159" spans="1:26" ht="16.5" customHeight="1">
      <c r="A159" s="25"/>
      <c r="B159" s="25"/>
      <c r="C159" s="25"/>
      <c r="D159" s="25"/>
      <c r="E159" s="25"/>
      <c r="F159" s="25"/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</row>
    <row r="160" spans="1:26" ht="16.5" customHeight="1">
      <c r="A160" s="25"/>
      <c r="B160" s="25"/>
      <c r="C160" s="25"/>
      <c r="D160" s="25"/>
      <c r="E160" s="25"/>
      <c r="F160" s="25"/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</row>
    <row r="161" spans="1:26" ht="16.5" customHeight="1">
      <c r="A161" s="25"/>
      <c r="B161" s="25"/>
      <c r="C161" s="25"/>
      <c r="D161" s="25"/>
      <c r="E161" s="25"/>
      <c r="F161" s="25"/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</row>
    <row r="162" spans="1:26" ht="16.5" customHeight="1">
      <c r="A162" s="25"/>
      <c r="B162" s="25"/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</row>
    <row r="163" spans="1:26" ht="16.5" customHeight="1">
      <c r="A163" s="25"/>
      <c r="B163" s="25"/>
      <c r="C163" s="25"/>
      <c r="D163" s="25"/>
      <c r="E163" s="25"/>
      <c r="F163" s="25"/>
      <c r="G163" s="25"/>
      <c r="H163" s="25"/>
      <c r="I163" s="25"/>
      <c r="J163" s="25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</row>
    <row r="164" spans="1:26" ht="16.5" customHeight="1">
      <c r="A164" s="25"/>
      <c r="B164" s="25"/>
      <c r="C164" s="25"/>
      <c r="D164" s="25"/>
      <c r="E164" s="25"/>
      <c r="F164" s="25"/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</row>
    <row r="165" spans="1:26" ht="16.5" customHeight="1">
      <c r="A165" s="25"/>
      <c r="B165" s="25"/>
      <c r="C165" s="25"/>
      <c r="D165" s="25"/>
      <c r="E165" s="25"/>
      <c r="F165" s="25"/>
      <c r="G165" s="25"/>
      <c r="H165" s="25"/>
      <c r="I165" s="25"/>
      <c r="J165" s="25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</row>
    <row r="166" spans="1:26" ht="16.5" customHeight="1">
      <c r="A166" s="25"/>
      <c r="B166" s="25"/>
      <c r="C166" s="25"/>
      <c r="D166" s="25"/>
      <c r="E166" s="25"/>
      <c r="F166" s="25"/>
      <c r="G166" s="25"/>
      <c r="H166" s="25"/>
      <c r="I166" s="25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</row>
    <row r="167" spans="1:26" ht="16.5" customHeight="1">
      <c r="A167" s="25"/>
      <c r="B167" s="25"/>
      <c r="C167" s="25"/>
      <c r="D167" s="25"/>
      <c r="E167" s="25"/>
      <c r="F167" s="25"/>
      <c r="G167" s="25"/>
      <c r="H167" s="25"/>
      <c r="I167" s="25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</row>
    <row r="168" spans="1:26" ht="16.5" customHeight="1">
      <c r="A168" s="25"/>
      <c r="B168" s="25"/>
      <c r="C168" s="25"/>
      <c r="D168" s="25"/>
      <c r="E168" s="25"/>
      <c r="F168" s="25"/>
      <c r="G168" s="25"/>
      <c r="H168" s="25"/>
      <c r="I168" s="25"/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</row>
    <row r="169" spans="1:26" ht="16.5" customHeight="1">
      <c r="A169" s="25"/>
      <c r="B169" s="25"/>
      <c r="C169" s="25"/>
      <c r="D169" s="25"/>
      <c r="E169" s="25"/>
      <c r="F169" s="25"/>
      <c r="G169" s="25"/>
      <c r="H169" s="25"/>
      <c r="I169" s="25"/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</row>
    <row r="170" spans="1:26" ht="16.5" customHeight="1">
      <c r="A170" s="25"/>
      <c r="B170" s="25"/>
      <c r="C170" s="25"/>
      <c r="D170" s="25"/>
      <c r="E170" s="25"/>
      <c r="F170" s="25"/>
      <c r="G170" s="25"/>
      <c r="H170" s="25"/>
      <c r="I170" s="25"/>
      <c r="J170" s="25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</row>
    <row r="171" spans="1:26" ht="16.5" customHeight="1">
      <c r="A171" s="25"/>
      <c r="B171" s="25"/>
      <c r="C171" s="25"/>
      <c r="D171" s="25"/>
      <c r="E171" s="25"/>
      <c r="F171" s="25"/>
      <c r="G171" s="25"/>
      <c r="H171" s="25"/>
      <c r="I171" s="25"/>
      <c r="J171" s="25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</row>
    <row r="172" spans="1:26" ht="16.5" customHeight="1">
      <c r="A172" s="25"/>
      <c r="B172" s="25"/>
      <c r="C172" s="25"/>
      <c r="D172" s="25"/>
      <c r="E172" s="25"/>
      <c r="F172" s="25"/>
      <c r="G172" s="25"/>
      <c r="H172" s="25"/>
      <c r="I172" s="25"/>
      <c r="J172" s="25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</row>
    <row r="173" spans="1:26" ht="16.5" customHeight="1">
      <c r="A173" s="25"/>
      <c r="B173" s="25"/>
      <c r="C173" s="25"/>
      <c r="D173" s="25"/>
      <c r="E173" s="25"/>
      <c r="F173" s="25"/>
      <c r="G173" s="25"/>
      <c r="H173" s="25"/>
      <c r="I173" s="25"/>
      <c r="J173" s="25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</row>
    <row r="174" spans="1:26" ht="16.5" customHeight="1">
      <c r="A174" s="25"/>
      <c r="B174" s="25"/>
      <c r="C174" s="25"/>
      <c r="D174" s="25"/>
      <c r="E174" s="25"/>
      <c r="F174" s="25"/>
      <c r="G174" s="25"/>
      <c r="H174" s="25"/>
      <c r="I174" s="25"/>
      <c r="J174" s="25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</row>
    <row r="175" spans="1:26" ht="16.5" customHeight="1">
      <c r="A175" s="25"/>
      <c r="B175" s="25"/>
      <c r="C175" s="25"/>
      <c r="D175" s="25"/>
      <c r="E175" s="25"/>
      <c r="F175" s="25"/>
      <c r="G175" s="25"/>
      <c r="H175" s="25"/>
      <c r="I175" s="25"/>
      <c r="J175" s="25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</row>
    <row r="176" spans="1:26" ht="16.5" customHeight="1">
      <c r="A176" s="25"/>
      <c r="B176" s="25"/>
      <c r="C176" s="25"/>
      <c r="D176" s="25"/>
      <c r="E176" s="25"/>
      <c r="F176" s="25"/>
      <c r="G176" s="25"/>
      <c r="H176" s="25"/>
      <c r="I176" s="25"/>
      <c r="J176" s="25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</row>
    <row r="177" spans="1:26" ht="16.5" customHeight="1">
      <c r="A177" s="25"/>
      <c r="B177" s="25"/>
      <c r="C177" s="25"/>
      <c r="D177" s="25"/>
      <c r="E177" s="25"/>
      <c r="F177" s="25"/>
      <c r="G177" s="25"/>
      <c r="H177" s="25"/>
      <c r="I177" s="25"/>
      <c r="J177" s="25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</row>
    <row r="178" spans="1:26" ht="16.5" customHeight="1">
      <c r="A178" s="25"/>
      <c r="B178" s="25"/>
      <c r="C178" s="25"/>
      <c r="D178" s="25"/>
      <c r="E178" s="25"/>
      <c r="F178" s="25"/>
      <c r="G178" s="25"/>
      <c r="H178" s="25"/>
      <c r="I178" s="25"/>
      <c r="J178" s="25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</row>
    <row r="179" spans="1:26" ht="16.5" customHeight="1">
      <c r="A179" s="25"/>
      <c r="B179" s="25"/>
      <c r="C179" s="25"/>
      <c r="D179" s="25"/>
      <c r="E179" s="25"/>
      <c r="F179" s="25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</row>
    <row r="180" spans="1:26" ht="16.5" customHeight="1">
      <c r="A180" s="25"/>
      <c r="B180" s="25"/>
      <c r="C180" s="25"/>
      <c r="D180" s="25"/>
      <c r="E180" s="25"/>
      <c r="F180" s="25"/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</row>
    <row r="181" spans="1:26" ht="16.5" customHeight="1">
      <c r="A181" s="25"/>
      <c r="B181" s="25"/>
      <c r="C181" s="25"/>
      <c r="D181" s="25"/>
      <c r="E181" s="25"/>
      <c r="F181" s="25"/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</row>
    <row r="182" spans="1:26" ht="16.5" customHeight="1">
      <c r="A182" s="25"/>
      <c r="B182" s="25"/>
      <c r="C182" s="25"/>
      <c r="D182" s="25"/>
      <c r="E182" s="25"/>
      <c r="F182" s="25"/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</row>
    <row r="183" spans="1:26" ht="16.5" customHeight="1">
      <c r="A183" s="25"/>
      <c r="B183" s="25"/>
      <c r="C183" s="25"/>
      <c r="D183" s="25"/>
      <c r="E183" s="25"/>
      <c r="F183" s="25"/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</row>
    <row r="184" spans="1:26" ht="16.5" customHeight="1">
      <c r="A184" s="25"/>
      <c r="B184" s="25"/>
      <c r="C184" s="25"/>
      <c r="D184" s="25"/>
      <c r="E184" s="25"/>
      <c r="F184" s="25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</row>
    <row r="185" spans="1:26" ht="16.5" customHeight="1">
      <c r="A185" s="25"/>
      <c r="B185" s="25"/>
      <c r="C185" s="25"/>
      <c r="D185" s="25"/>
      <c r="E185" s="25"/>
      <c r="F185" s="25"/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</row>
    <row r="186" spans="1:26" ht="16.5" customHeight="1">
      <c r="A186" s="25"/>
      <c r="B186" s="25"/>
      <c r="C186" s="25"/>
      <c r="D186" s="25"/>
      <c r="E186" s="25"/>
      <c r="F186" s="25"/>
      <c r="G186" s="25"/>
      <c r="H186" s="25"/>
      <c r="I186" s="25"/>
      <c r="J186" s="25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</row>
    <row r="187" spans="1:26" ht="16.5" customHeight="1">
      <c r="A187" s="25"/>
      <c r="B187" s="25"/>
      <c r="C187" s="25"/>
      <c r="D187" s="25"/>
      <c r="E187" s="25"/>
      <c r="F187" s="25"/>
      <c r="G187" s="25"/>
      <c r="H187" s="25"/>
      <c r="I187" s="25"/>
      <c r="J187" s="25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</row>
    <row r="188" spans="1:26" ht="16.5" customHeight="1">
      <c r="A188" s="25"/>
      <c r="B188" s="25"/>
      <c r="C188" s="25"/>
      <c r="D188" s="25"/>
      <c r="E188" s="25"/>
      <c r="F188" s="25"/>
      <c r="G188" s="25"/>
      <c r="H188" s="25"/>
      <c r="I188" s="25"/>
      <c r="J188" s="25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</row>
    <row r="189" spans="1:26" ht="16.5" customHeight="1">
      <c r="A189" s="25"/>
      <c r="B189" s="25"/>
      <c r="C189" s="25"/>
      <c r="D189" s="25"/>
      <c r="E189" s="25"/>
      <c r="F189" s="25"/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</row>
    <row r="190" spans="1:26" ht="16.5" customHeight="1">
      <c r="A190" s="25"/>
      <c r="B190" s="25"/>
      <c r="C190" s="25"/>
      <c r="D190" s="25"/>
      <c r="E190" s="25"/>
      <c r="F190" s="25"/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</row>
    <row r="191" spans="1:26" ht="16.5" customHeight="1">
      <c r="A191" s="25"/>
      <c r="B191" s="25"/>
      <c r="C191" s="25"/>
      <c r="D191" s="25"/>
      <c r="E191" s="25"/>
      <c r="F191" s="25"/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</row>
    <row r="192" spans="1:26" ht="16.5" customHeight="1">
      <c r="A192" s="25"/>
      <c r="B192" s="25"/>
      <c r="C192" s="25"/>
      <c r="D192" s="25"/>
      <c r="E192" s="25"/>
      <c r="F192" s="25"/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</row>
    <row r="193" spans="1:26" ht="16.5" customHeight="1">
      <c r="A193" s="25"/>
      <c r="B193" s="25"/>
      <c r="C193" s="25"/>
      <c r="D193" s="25"/>
      <c r="E193" s="25"/>
      <c r="F193" s="25"/>
      <c r="G193" s="25"/>
      <c r="H193" s="25"/>
      <c r="I193" s="25"/>
      <c r="J193" s="25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</row>
    <row r="194" spans="1:26" ht="16.5" customHeight="1">
      <c r="A194" s="25"/>
      <c r="B194" s="25"/>
      <c r="C194" s="25"/>
      <c r="D194" s="25"/>
      <c r="E194" s="25"/>
      <c r="F194" s="25"/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</row>
    <row r="195" spans="1:26" ht="16.5" customHeight="1">
      <c r="A195" s="25"/>
      <c r="B195" s="25"/>
      <c r="C195" s="25"/>
      <c r="D195" s="25"/>
      <c r="E195" s="25"/>
      <c r="F195" s="25"/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</row>
    <row r="196" spans="1:26" ht="16.5" customHeight="1">
      <c r="A196" s="25"/>
      <c r="B196" s="25"/>
      <c r="C196" s="25"/>
      <c r="D196" s="25"/>
      <c r="E196" s="25"/>
      <c r="F196" s="25"/>
      <c r="G196" s="25"/>
      <c r="H196" s="25"/>
      <c r="I196" s="25"/>
      <c r="J196" s="25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</row>
    <row r="197" spans="1:26" ht="16.5" customHeight="1">
      <c r="A197" s="25"/>
      <c r="B197" s="25"/>
      <c r="C197" s="25"/>
      <c r="D197" s="25"/>
      <c r="E197" s="25"/>
      <c r="F197" s="25"/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</row>
    <row r="198" spans="1:26" ht="16.5" customHeight="1">
      <c r="A198" s="25"/>
      <c r="B198" s="25"/>
      <c r="C198" s="25"/>
      <c r="D198" s="25"/>
      <c r="E198" s="25"/>
      <c r="F198" s="25"/>
      <c r="G198" s="25"/>
      <c r="H198" s="25"/>
      <c r="I198" s="25"/>
      <c r="J198" s="25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</row>
    <row r="199" spans="1:26" ht="16.5" customHeight="1">
      <c r="A199" s="25"/>
      <c r="B199" s="25"/>
      <c r="C199" s="25"/>
      <c r="D199" s="25"/>
      <c r="E199" s="25"/>
      <c r="F199" s="25"/>
      <c r="G199" s="25"/>
      <c r="H199" s="25"/>
      <c r="I199" s="25"/>
      <c r="J199" s="25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</row>
    <row r="200" spans="1:26" ht="16.5" customHeight="1">
      <c r="A200" s="25"/>
      <c r="B200" s="25"/>
      <c r="C200" s="25"/>
      <c r="D200" s="25"/>
      <c r="E200" s="25"/>
      <c r="F200" s="25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</row>
    <row r="201" spans="1:26" ht="16.5" customHeight="1">
      <c r="A201" s="25"/>
      <c r="B201" s="25"/>
      <c r="C201" s="25"/>
      <c r="D201" s="25"/>
      <c r="E201" s="25"/>
      <c r="F201" s="25"/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</row>
    <row r="202" spans="1:26" ht="16.5" customHeight="1">
      <c r="A202" s="25"/>
      <c r="B202" s="25"/>
      <c r="C202" s="25"/>
      <c r="D202" s="25"/>
      <c r="E202" s="25"/>
      <c r="F202" s="25"/>
      <c r="G202" s="25"/>
      <c r="H202" s="25"/>
      <c r="I202" s="25"/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</row>
    <row r="203" spans="1:26" ht="16.5" customHeight="1">
      <c r="A203" s="25"/>
      <c r="B203" s="25"/>
      <c r="C203" s="25"/>
      <c r="D203" s="25"/>
      <c r="E203" s="25"/>
      <c r="F203" s="25"/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</row>
    <row r="204" spans="1:26" ht="16.5" customHeight="1">
      <c r="A204" s="25"/>
      <c r="B204" s="25"/>
      <c r="C204" s="25"/>
      <c r="D204" s="25"/>
      <c r="E204" s="25"/>
      <c r="F204" s="25"/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</row>
    <row r="205" spans="1:26" ht="16.5" customHeight="1">
      <c r="A205" s="25"/>
      <c r="B205" s="25"/>
      <c r="C205" s="25"/>
      <c r="D205" s="25"/>
      <c r="E205" s="25"/>
      <c r="F205" s="25"/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</row>
    <row r="206" spans="1:26" ht="16.5" customHeight="1">
      <c r="A206" s="25"/>
      <c r="B206" s="25"/>
      <c r="C206" s="25"/>
      <c r="D206" s="25"/>
      <c r="E206" s="25"/>
      <c r="F206" s="25"/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</row>
    <row r="207" spans="1:26" ht="16.5" customHeight="1">
      <c r="A207" s="25"/>
      <c r="B207" s="25"/>
      <c r="C207" s="25"/>
      <c r="D207" s="25"/>
      <c r="E207" s="25"/>
      <c r="F207" s="25"/>
      <c r="G207" s="25"/>
      <c r="H207" s="25"/>
      <c r="I207" s="25"/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</row>
    <row r="208" spans="1:26" ht="16.5" customHeight="1">
      <c r="A208" s="25"/>
      <c r="B208" s="25"/>
      <c r="C208" s="25"/>
      <c r="D208" s="25"/>
      <c r="E208" s="25"/>
      <c r="F208" s="25"/>
      <c r="G208" s="25"/>
      <c r="H208" s="25"/>
      <c r="I208" s="25"/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</row>
    <row r="209" spans="1:26" ht="16.5" customHeight="1">
      <c r="A209" s="25"/>
      <c r="B209" s="25"/>
      <c r="C209" s="25"/>
      <c r="D209" s="25"/>
      <c r="E209" s="25"/>
      <c r="F209" s="25"/>
      <c r="G209" s="25"/>
      <c r="H209" s="25"/>
      <c r="I209" s="25"/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</row>
    <row r="210" spans="1:26" ht="16.5" customHeight="1">
      <c r="A210" s="25"/>
      <c r="B210" s="25"/>
      <c r="C210" s="25"/>
      <c r="D210" s="25"/>
      <c r="E210" s="25"/>
      <c r="F210" s="25"/>
      <c r="G210" s="25"/>
      <c r="H210" s="25"/>
      <c r="I210" s="25"/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</row>
    <row r="211" spans="1:26" ht="16.5" customHeight="1">
      <c r="A211" s="25"/>
      <c r="B211" s="25"/>
      <c r="C211" s="25"/>
      <c r="D211" s="25"/>
      <c r="E211" s="25"/>
      <c r="F211" s="25"/>
      <c r="G211" s="25"/>
      <c r="H211" s="25"/>
      <c r="I211" s="25"/>
      <c r="J211" s="25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</row>
    <row r="212" spans="1:26" ht="15.75" customHeight="1"/>
    <row r="213" spans="1:26" ht="15.75" customHeight="1"/>
    <row r="214" spans="1:26" ht="15.75" customHeight="1"/>
    <row r="215" spans="1:26" ht="15.75" customHeight="1"/>
    <row r="216" spans="1:26" ht="15.75" customHeight="1"/>
    <row r="217" spans="1:26" ht="15.75" customHeight="1"/>
    <row r="218" spans="1:26" ht="15.75" customHeight="1"/>
    <row r="219" spans="1:26" ht="15.75" customHeight="1"/>
    <row r="220" spans="1:26" ht="15.75" customHeight="1"/>
    <row r="221" spans="1:26" ht="15.75" customHeight="1"/>
    <row r="222" spans="1:26" ht="15.75" customHeight="1"/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</sheetData>
  <mergeCells count="3">
    <mergeCell ref="A4:L4"/>
    <mergeCell ref="A5:L5"/>
    <mergeCell ref="A6:J6"/>
  </mergeCells>
  <pageMargins left="0.94488188976377963" right="0.35433070866141736" top="0.82677165354330717" bottom="0.43307086614173229" header="0" footer="0"/>
  <pageSetup paperSize="9" orientation="landscape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07F5F-F5DC-4580-8371-A3B43D0C8FF9}">
  <sheetPr>
    <tabColor rgb="FFFFFF00"/>
  </sheetPr>
  <dimension ref="A1:Q49"/>
  <sheetViews>
    <sheetView workbookViewId="0">
      <selection activeCell="H26" sqref="H26"/>
    </sheetView>
  </sheetViews>
  <sheetFormatPr defaultColWidth="9.1796875" defaultRowHeight="16"/>
  <cols>
    <col min="1" max="1" width="4.26953125" style="3" customWidth="1"/>
    <col min="2" max="2" width="19.1796875" style="3" customWidth="1"/>
    <col min="3" max="3" width="48.453125" style="3" customWidth="1"/>
    <col min="4" max="4" width="27.1796875" style="4" bestFit="1" customWidth="1"/>
    <col min="5" max="5" width="16.7265625" style="4" customWidth="1"/>
    <col min="6" max="6" width="17.81640625" style="5" customWidth="1"/>
    <col min="7" max="7" width="13.26953125" style="12" customWidth="1"/>
    <col min="8" max="8" width="20" style="3" customWidth="1"/>
    <col min="9" max="12" width="9.1796875" style="3"/>
    <col min="13" max="13" width="17.81640625" style="3" bestFit="1" customWidth="1"/>
    <col min="14" max="14" width="9.1796875" style="3"/>
    <col min="15" max="15" width="14.81640625" style="3" bestFit="1" customWidth="1"/>
    <col min="16" max="16" width="9.1796875" style="3"/>
    <col min="17" max="17" width="14.81640625" style="3" bestFit="1" customWidth="1"/>
    <col min="18" max="16384" width="9.1796875" style="3"/>
  </cols>
  <sheetData>
    <row r="1" spans="1:15" s="2" customFormat="1">
      <c r="A1" s="266" t="s">
        <v>95</v>
      </c>
      <c r="B1" s="266"/>
      <c r="C1" s="266"/>
      <c r="D1" s="266"/>
      <c r="E1" s="266"/>
      <c r="F1" s="266"/>
      <c r="G1" s="266"/>
      <c r="H1" s="266"/>
      <c r="I1" s="1"/>
    </row>
    <row r="2" spans="1:15" ht="26.25" customHeight="1">
      <c r="A2" s="267" t="s">
        <v>18</v>
      </c>
      <c r="B2" s="267"/>
      <c r="C2" s="267"/>
      <c r="D2" s="267"/>
      <c r="E2" s="267"/>
      <c r="F2" s="267"/>
      <c r="G2" s="267"/>
      <c r="H2" s="267"/>
      <c r="I2" s="2"/>
    </row>
    <row r="3" spans="1:15" ht="16.5" customHeight="1">
      <c r="A3" s="4"/>
      <c r="B3" s="4"/>
      <c r="C3" s="4"/>
      <c r="F3" s="4"/>
      <c r="G3" s="4"/>
      <c r="H3" s="4"/>
    </row>
    <row r="4" spans="1:15" ht="16.5" thickBot="1">
      <c r="A4" s="268" t="s">
        <v>92</v>
      </c>
      <c r="B4" s="268"/>
      <c r="C4" s="268"/>
      <c r="D4" s="268"/>
      <c r="E4" s="268"/>
      <c r="F4" s="268"/>
      <c r="G4" s="268"/>
      <c r="H4" s="268"/>
    </row>
    <row r="5" spans="1:15" ht="15.75" customHeight="1" thickBot="1">
      <c r="A5" s="269" t="s">
        <v>6</v>
      </c>
      <c r="B5" s="270" t="s">
        <v>7</v>
      </c>
      <c r="C5" s="270" t="s">
        <v>8</v>
      </c>
      <c r="D5" s="271" t="s">
        <v>40</v>
      </c>
      <c r="E5" s="271"/>
      <c r="F5" s="271"/>
      <c r="G5" s="271"/>
      <c r="H5" s="265"/>
    </row>
    <row r="6" spans="1:15" ht="23.25" customHeight="1" thickBot="1">
      <c r="A6" s="269"/>
      <c r="B6" s="270"/>
      <c r="C6" s="270"/>
      <c r="D6" s="264" t="s">
        <v>9</v>
      </c>
      <c r="E6" s="264" t="s">
        <v>10</v>
      </c>
      <c r="F6" s="264" t="s">
        <v>11</v>
      </c>
      <c r="G6" s="264" t="s">
        <v>12</v>
      </c>
      <c r="H6" s="265" t="s">
        <v>2</v>
      </c>
    </row>
    <row r="7" spans="1:15" ht="26.25" customHeight="1" thickBot="1">
      <c r="A7" s="269"/>
      <c r="B7" s="270"/>
      <c r="C7" s="270"/>
      <c r="D7" s="264"/>
      <c r="E7" s="264"/>
      <c r="F7" s="264"/>
      <c r="G7" s="264"/>
      <c r="H7" s="265"/>
    </row>
    <row r="8" spans="1:15" ht="14.25" customHeight="1" thickBot="1">
      <c r="A8" s="59">
        <v>1</v>
      </c>
      <c r="B8" s="60">
        <v>2</v>
      </c>
      <c r="C8" s="61">
        <v>3</v>
      </c>
      <c r="D8" s="62">
        <v>4</v>
      </c>
      <c r="E8" s="62">
        <v>5</v>
      </c>
      <c r="F8" s="62">
        <v>6</v>
      </c>
      <c r="G8" s="62">
        <v>7</v>
      </c>
      <c r="H8" s="63">
        <v>8</v>
      </c>
    </row>
    <row r="9" spans="1:15" ht="16.5" thickBot="1">
      <c r="A9" s="59">
        <v>1</v>
      </c>
      <c r="B9" s="64" t="s">
        <v>19</v>
      </c>
      <c r="C9" s="65" t="s">
        <v>34</v>
      </c>
      <c r="D9" s="66"/>
      <c r="E9" s="70"/>
      <c r="F9" s="70"/>
      <c r="G9" s="71"/>
      <c r="H9" s="67"/>
    </row>
    <row r="10" spans="1:15" ht="16.5" thickBot="1">
      <c r="A10" s="59">
        <v>2</v>
      </c>
      <c r="B10" s="64" t="s">
        <v>35</v>
      </c>
      <c r="C10" s="65" t="s">
        <v>81</v>
      </c>
      <c r="D10" s="66"/>
      <c r="E10" s="70"/>
      <c r="F10" s="70"/>
      <c r="G10" s="71"/>
      <c r="H10" s="67"/>
    </row>
    <row r="11" spans="1:15" ht="16.5" thickBot="1">
      <c r="A11" s="59">
        <v>3</v>
      </c>
      <c r="B11" s="64" t="s">
        <v>191</v>
      </c>
      <c r="C11" s="164" t="s">
        <v>119</v>
      </c>
      <c r="D11" s="231"/>
      <c r="E11" s="232"/>
      <c r="F11" s="232"/>
      <c r="G11" s="233"/>
      <c r="H11" s="234"/>
    </row>
    <row r="12" spans="1:15" ht="16.5" thickBot="1">
      <c r="A12" s="59">
        <v>4</v>
      </c>
      <c r="B12" s="64" t="s">
        <v>192</v>
      </c>
      <c r="C12" s="164" t="s">
        <v>120</v>
      </c>
      <c r="D12" s="231"/>
      <c r="E12" s="232"/>
      <c r="F12" s="232"/>
      <c r="G12" s="233"/>
      <c r="H12" s="234"/>
    </row>
    <row r="13" spans="1:15" ht="16.5" thickBot="1">
      <c r="A13" s="59"/>
      <c r="B13" s="64"/>
      <c r="C13" s="69" t="s">
        <v>14</v>
      </c>
      <c r="D13" s="68"/>
      <c r="E13" s="68"/>
      <c r="F13" s="68"/>
      <c r="G13" s="68"/>
      <c r="H13" s="68"/>
    </row>
    <row r="14" spans="1:15" ht="18.75" customHeight="1">
      <c r="C14" s="6"/>
      <c r="D14" s="7"/>
      <c r="E14" s="7"/>
      <c r="F14" s="9"/>
      <c r="G14" s="9"/>
      <c r="H14" s="8"/>
      <c r="O14" s="44"/>
    </row>
    <row r="15" spans="1:15" ht="17.25" customHeight="1">
      <c r="C15" s="6"/>
      <c r="D15" s="7"/>
      <c r="E15" s="7"/>
      <c r="F15" s="45"/>
      <c r="G15" s="45"/>
      <c r="H15" s="45"/>
      <c r="O15" s="44"/>
    </row>
    <row r="16" spans="1:15">
      <c r="D16" s="10"/>
      <c r="E16" s="10"/>
      <c r="F16" s="3"/>
      <c r="G16" s="10"/>
      <c r="H16" s="125"/>
    </row>
    <row r="17" spans="2:17">
      <c r="D17" s="10"/>
      <c r="E17" s="10"/>
      <c r="F17" s="3"/>
      <c r="G17" s="10"/>
      <c r="H17" s="10"/>
    </row>
    <row r="18" spans="2:17">
      <c r="C18" s="10"/>
      <c r="D18" s="11"/>
      <c r="E18" s="11"/>
      <c r="F18" s="11"/>
      <c r="G18" s="11"/>
      <c r="H18" s="11"/>
      <c r="I18" s="11"/>
      <c r="Q18" s="44"/>
    </row>
    <row r="20" spans="2:17">
      <c r="D20" s="7"/>
      <c r="F20" s="13"/>
    </row>
    <row r="25" spans="2:17">
      <c r="B25" s="14"/>
      <c r="D25" s="15"/>
      <c r="E25" s="16"/>
      <c r="F25" s="17"/>
      <c r="G25" s="18"/>
      <c r="H25" s="19"/>
    </row>
    <row r="26" spans="2:17">
      <c r="D26" s="15"/>
      <c r="E26" s="16"/>
      <c r="F26" s="17"/>
      <c r="G26" s="18"/>
      <c r="H26" s="19"/>
    </row>
    <row r="27" spans="2:17">
      <c r="D27" s="15"/>
      <c r="E27" s="16"/>
      <c r="F27" s="17"/>
      <c r="G27" s="18"/>
      <c r="H27" s="19"/>
    </row>
    <row r="28" spans="2:17">
      <c r="D28" s="15"/>
      <c r="E28" s="16"/>
      <c r="F28" s="17"/>
      <c r="G28" s="18"/>
      <c r="H28" s="19"/>
    </row>
    <row r="29" spans="2:17">
      <c r="D29" s="15"/>
      <c r="E29" s="16"/>
      <c r="F29" s="17"/>
      <c r="G29" s="18"/>
      <c r="H29" s="19"/>
    </row>
    <row r="30" spans="2:17">
      <c r="B30" s="14"/>
      <c r="D30" s="15"/>
      <c r="E30" s="16"/>
      <c r="F30" s="17"/>
      <c r="G30" s="18"/>
      <c r="H30" s="19"/>
    </row>
    <row r="31" spans="2:17">
      <c r="B31" s="14"/>
      <c r="D31" s="15"/>
      <c r="E31" s="16"/>
      <c r="F31" s="17"/>
      <c r="G31" s="18"/>
      <c r="H31" s="19"/>
    </row>
    <row r="32" spans="2:17">
      <c r="B32" s="14"/>
      <c r="D32" s="15"/>
      <c r="E32" s="16"/>
      <c r="F32" s="17"/>
      <c r="G32" s="18"/>
      <c r="H32" s="19"/>
    </row>
    <row r="33" spans="2:8">
      <c r="D33" s="15"/>
      <c r="E33" s="16"/>
      <c r="F33" s="17"/>
      <c r="G33" s="18"/>
      <c r="H33" s="19"/>
    </row>
    <row r="34" spans="2:8">
      <c r="D34" s="15"/>
      <c r="E34" s="16"/>
      <c r="F34" s="17"/>
      <c r="G34" s="18"/>
      <c r="H34" s="19"/>
    </row>
    <row r="35" spans="2:8">
      <c r="D35" s="15"/>
      <c r="E35" s="16"/>
      <c r="F35" s="17"/>
      <c r="G35" s="18"/>
      <c r="H35" s="19"/>
    </row>
    <row r="36" spans="2:8">
      <c r="B36" s="14"/>
      <c r="D36" s="15"/>
      <c r="E36" s="16"/>
      <c r="F36" s="17"/>
      <c r="G36" s="18"/>
      <c r="H36" s="19"/>
    </row>
    <row r="37" spans="2:8">
      <c r="D37" s="15"/>
      <c r="E37" s="16"/>
      <c r="F37" s="17"/>
      <c r="G37" s="18"/>
      <c r="H37" s="19"/>
    </row>
    <row r="38" spans="2:8">
      <c r="D38" s="15"/>
      <c r="E38" s="16"/>
      <c r="F38" s="17"/>
      <c r="G38" s="18"/>
      <c r="H38" s="19"/>
    </row>
    <row r="39" spans="2:8">
      <c r="D39" s="15"/>
      <c r="E39" s="16"/>
      <c r="F39" s="17"/>
      <c r="G39" s="18"/>
      <c r="H39" s="19"/>
    </row>
    <row r="40" spans="2:8">
      <c r="D40" s="15"/>
      <c r="E40" s="16"/>
      <c r="F40" s="17"/>
      <c r="G40" s="18"/>
      <c r="H40" s="19"/>
    </row>
    <row r="41" spans="2:8">
      <c r="D41" s="15"/>
      <c r="E41" s="16"/>
      <c r="F41" s="17"/>
      <c r="G41" s="18"/>
      <c r="H41" s="19"/>
    </row>
    <row r="42" spans="2:8">
      <c r="D42" s="15"/>
      <c r="E42" s="16"/>
      <c r="F42" s="17"/>
      <c r="G42" s="18"/>
      <c r="H42" s="19"/>
    </row>
    <row r="43" spans="2:8">
      <c r="B43" s="20"/>
      <c r="D43" s="15"/>
      <c r="E43" s="16"/>
      <c r="F43" s="17"/>
      <c r="G43" s="18"/>
      <c r="H43" s="19"/>
    </row>
    <row r="44" spans="2:8">
      <c r="D44" s="15"/>
      <c r="E44" s="16"/>
      <c r="F44" s="17"/>
      <c r="G44" s="18"/>
      <c r="H44" s="19"/>
    </row>
    <row r="45" spans="2:8">
      <c r="D45" s="15"/>
      <c r="E45" s="16"/>
      <c r="F45" s="17"/>
      <c r="G45" s="18"/>
      <c r="H45" s="19"/>
    </row>
    <row r="46" spans="2:8">
      <c r="D46" s="15"/>
      <c r="E46" s="16"/>
      <c r="F46" s="17"/>
      <c r="G46" s="18"/>
      <c r="H46" s="19"/>
    </row>
    <row r="47" spans="2:8">
      <c r="D47" s="15"/>
      <c r="E47" s="16"/>
      <c r="F47" s="17"/>
      <c r="G47" s="18"/>
      <c r="H47" s="19"/>
    </row>
    <row r="48" spans="2:8">
      <c r="D48" s="15"/>
      <c r="E48" s="16"/>
      <c r="F48" s="17"/>
      <c r="G48" s="18"/>
      <c r="H48" s="19"/>
    </row>
    <row r="49" spans="4:8">
      <c r="D49" s="15"/>
      <c r="E49" s="16"/>
      <c r="F49" s="17"/>
      <c r="G49" s="18"/>
      <c r="H49" s="19"/>
    </row>
  </sheetData>
  <mergeCells count="12">
    <mergeCell ref="G6:G7"/>
    <mergeCell ref="H6:H7"/>
    <mergeCell ref="A1:H1"/>
    <mergeCell ref="A2:H2"/>
    <mergeCell ref="A4:H4"/>
    <mergeCell ref="A5:A7"/>
    <mergeCell ref="B5:B7"/>
    <mergeCell ref="C5:C7"/>
    <mergeCell ref="D5:H5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orientation="landscape" r:id="rId1"/>
  <headerFooter alignWithMargins="0">
    <oddHeader>&amp;Rდანართი № 1</oddHeader>
    <oddFooter>&amp;R&amp;P/&amp;N</oddFooter>
  </headerFooter>
  <rowBreaks count="1" manualBreakCount="1">
    <brk id="15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365DD-8C9C-42F8-84BA-83D12A1A90D3}">
  <dimension ref="A1:IH56"/>
  <sheetViews>
    <sheetView topLeftCell="A31" zoomScale="80" zoomScaleNormal="80" workbookViewId="0">
      <selection activeCell="C50" sqref="C50:C53"/>
    </sheetView>
  </sheetViews>
  <sheetFormatPr defaultRowHeight="14.5"/>
  <cols>
    <col min="1" max="1" width="4.26953125" style="50" customWidth="1"/>
    <col min="2" max="2" width="38" customWidth="1"/>
    <col min="3" max="3" width="9" customWidth="1"/>
    <col min="4" max="4" width="11.54296875" bestFit="1" customWidth="1"/>
    <col min="5" max="5" width="11.26953125" bestFit="1" customWidth="1"/>
    <col min="6" max="6" width="14.26953125" bestFit="1" customWidth="1"/>
    <col min="7" max="7" width="24.26953125" customWidth="1"/>
  </cols>
  <sheetData>
    <row r="1" spans="1:19">
      <c r="A1" s="273" t="s">
        <v>95</v>
      </c>
      <c r="B1" s="273"/>
      <c r="C1" s="273"/>
      <c r="D1" s="273"/>
      <c r="E1" s="273"/>
      <c r="F1" s="273"/>
    </row>
    <row r="2" spans="1:19">
      <c r="A2" s="51"/>
    </row>
    <row r="3" spans="1:19">
      <c r="A3" s="273" t="s">
        <v>41</v>
      </c>
      <c r="B3" s="273"/>
      <c r="C3" s="273"/>
      <c r="D3" s="273"/>
      <c r="E3" s="273"/>
      <c r="F3" s="273"/>
    </row>
    <row r="4" spans="1:19">
      <c r="A4" s="51"/>
    </row>
    <row r="5" spans="1:19">
      <c r="B5" s="274" t="s">
        <v>92</v>
      </c>
      <c r="C5" s="274"/>
      <c r="D5" s="274"/>
      <c r="E5" s="274"/>
      <c r="F5" s="274"/>
    </row>
    <row r="7" spans="1:19" ht="27.75" customHeight="1">
      <c r="A7" s="275" t="s">
        <v>20</v>
      </c>
      <c r="B7" s="272" t="s">
        <v>21</v>
      </c>
      <c r="C7" s="272" t="s">
        <v>22</v>
      </c>
      <c r="D7" s="272" t="s">
        <v>24</v>
      </c>
      <c r="E7" s="276" t="s">
        <v>36</v>
      </c>
      <c r="F7" s="272" t="s">
        <v>37</v>
      </c>
      <c r="G7" s="272" t="s">
        <v>38</v>
      </c>
    </row>
    <row r="8" spans="1:19">
      <c r="A8" s="275"/>
      <c r="B8" s="272"/>
      <c r="C8" s="272"/>
      <c r="D8" s="272"/>
      <c r="E8" s="276"/>
      <c r="F8" s="272"/>
      <c r="G8" s="272"/>
    </row>
    <row r="9" spans="1:19" ht="16">
      <c r="A9" s="118">
        <v>1</v>
      </c>
      <c r="B9" s="116">
        <v>2</v>
      </c>
      <c r="C9" s="116">
        <v>3</v>
      </c>
      <c r="D9" s="116">
        <v>4</v>
      </c>
      <c r="E9" s="91">
        <v>5</v>
      </c>
      <c r="F9" s="91">
        <v>6</v>
      </c>
      <c r="G9" s="84">
        <v>7</v>
      </c>
    </row>
    <row r="10" spans="1:19" ht="23.25" customHeight="1">
      <c r="A10" s="140"/>
      <c r="B10" s="128" t="s">
        <v>60</v>
      </c>
      <c r="C10" s="141"/>
      <c r="D10" s="142"/>
      <c r="E10" s="128"/>
      <c r="F10" s="143"/>
      <c r="G10" s="144"/>
    </row>
    <row r="11" spans="1:19" s="86" customFormat="1" ht="36" customHeight="1">
      <c r="A11" s="138">
        <v>1</v>
      </c>
      <c r="B11" s="129" t="s">
        <v>96</v>
      </c>
      <c r="C11" s="49" t="s">
        <v>26</v>
      </c>
      <c r="D11" s="145">
        <v>68.099999999999994</v>
      </c>
      <c r="E11" s="145"/>
      <c r="F11" s="145"/>
      <c r="G11" s="88"/>
      <c r="H11" s="85"/>
      <c r="I11" s="85"/>
      <c r="J11" s="85"/>
      <c r="K11" s="85"/>
      <c r="L11" s="85"/>
      <c r="M11" s="85"/>
      <c r="N11" s="85"/>
      <c r="O11" s="85"/>
      <c r="P11" s="85"/>
      <c r="Q11" s="85"/>
      <c r="R11" s="85"/>
      <c r="S11" s="85"/>
    </row>
    <row r="12" spans="1:19" s="86" customFormat="1" ht="36" customHeight="1">
      <c r="A12" s="138">
        <v>2</v>
      </c>
      <c r="B12" s="129" t="s">
        <v>97</v>
      </c>
      <c r="C12" s="49" t="s">
        <v>89</v>
      </c>
      <c r="D12" s="145">
        <v>6.81</v>
      </c>
      <c r="E12" s="145"/>
      <c r="F12" s="145"/>
      <c r="G12" s="88"/>
      <c r="H12" s="85"/>
      <c r="I12" s="85"/>
      <c r="J12" s="85"/>
      <c r="K12" s="85"/>
      <c r="L12" s="85"/>
      <c r="M12" s="85"/>
      <c r="N12" s="85"/>
      <c r="O12" s="85"/>
      <c r="P12" s="85"/>
      <c r="Q12" s="85"/>
      <c r="R12" s="85"/>
      <c r="S12" s="85"/>
    </row>
    <row r="13" spans="1:19" s="86" customFormat="1" ht="36" customHeight="1">
      <c r="A13" s="138">
        <v>3</v>
      </c>
      <c r="B13" s="129" t="s">
        <v>90</v>
      </c>
      <c r="C13" s="49" t="s">
        <v>26</v>
      </c>
      <c r="D13" s="145">
        <v>68.099999999999994</v>
      </c>
      <c r="E13" s="145"/>
      <c r="F13" s="145"/>
      <c r="G13" s="88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</row>
    <row r="14" spans="1:19" s="86" customFormat="1" ht="36" customHeight="1">
      <c r="A14" s="138">
        <v>4</v>
      </c>
      <c r="B14" s="129" t="s">
        <v>98</v>
      </c>
      <c r="C14" s="49" t="s">
        <v>26</v>
      </c>
      <c r="D14" s="145">
        <v>100.02</v>
      </c>
      <c r="E14" s="145"/>
      <c r="F14" s="145"/>
      <c r="G14" s="88"/>
      <c r="H14" s="85"/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</row>
    <row r="15" spans="1:19" s="52" customFormat="1" ht="36" customHeight="1">
      <c r="A15" s="138">
        <v>5</v>
      </c>
      <c r="B15" s="82" t="s">
        <v>99</v>
      </c>
      <c r="C15" s="49" t="s">
        <v>26</v>
      </c>
      <c r="D15" s="145">
        <v>13.44</v>
      </c>
      <c r="E15" s="145"/>
      <c r="F15" s="145"/>
      <c r="G15" s="146"/>
    </row>
    <row r="16" spans="1:19" ht="36" customHeight="1">
      <c r="A16" s="138">
        <v>6</v>
      </c>
      <c r="B16" s="129" t="s">
        <v>61</v>
      </c>
      <c r="C16" s="147" t="s">
        <v>25</v>
      </c>
      <c r="D16" s="145">
        <v>17.714490000000001</v>
      </c>
      <c r="E16" s="145"/>
      <c r="F16" s="145"/>
      <c r="G16" s="148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</row>
    <row r="17" spans="1:242" ht="36" customHeight="1">
      <c r="A17" s="138">
        <v>7</v>
      </c>
      <c r="B17" s="129" t="s">
        <v>62</v>
      </c>
      <c r="C17" s="147" t="s">
        <v>25</v>
      </c>
      <c r="D17" s="145">
        <v>17.714490000000001</v>
      </c>
      <c r="E17" s="145"/>
      <c r="F17" s="145"/>
      <c r="G17" s="148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</row>
    <row r="18" spans="1:242" s="90" customFormat="1" ht="36" customHeight="1">
      <c r="A18" s="138">
        <v>8</v>
      </c>
      <c r="B18" s="129" t="s">
        <v>63</v>
      </c>
      <c r="C18" s="147" t="s">
        <v>25</v>
      </c>
      <c r="D18" s="145">
        <v>17.714490000000001</v>
      </c>
      <c r="E18" s="145"/>
      <c r="F18" s="145"/>
      <c r="G18" s="139"/>
      <c r="H18" s="89"/>
      <c r="I18" s="89"/>
      <c r="J18" s="89"/>
      <c r="K18" s="89"/>
      <c r="L18" s="89"/>
      <c r="M18" s="89"/>
      <c r="N18" s="89"/>
      <c r="O18" s="89"/>
      <c r="P18" s="89"/>
      <c r="Q18" s="89"/>
      <c r="R18" s="89"/>
      <c r="S18" s="89"/>
    </row>
    <row r="19" spans="1:242" ht="16">
      <c r="A19" s="138">
        <v>9</v>
      </c>
      <c r="B19" s="130" t="s">
        <v>27</v>
      </c>
      <c r="C19" s="149"/>
      <c r="D19" s="145"/>
      <c r="E19" s="145"/>
      <c r="F19" s="145"/>
      <c r="G19" s="144"/>
    </row>
    <row r="20" spans="1:242" s="162" customFormat="1" ht="36.75" customHeight="1">
      <c r="A20" s="138">
        <v>10</v>
      </c>
      <c r="B20" s="129" t="s">
        <v>118</v>
      </c>
      <c r="C20" s="147" t="s">
        <v>117</v>
      </c>
      <c r="D20" s="163">
        <v>67</v>
      </c>
      <c r="E20" s="163"/>
      <c r="F20" s="163">
        <f t="shared" ref="F20" si="0">D20*E20</f>
        <v>0</v>
      </c>
      <c r="G20" s="154"/>
      <c r="H20" s="160"/>
      <c r="I20" s="160"/>
      <c r="J20" s="160"/>
      <c r="K20" s="160"/>
      <c r="L20" s="160"/>
      <c r="M20" s="160"/>
      <c r="N20" s="160"/>
      <c r="O20" s="160"/>
      <c r="P20" s="160"/>
      <c r="Q20" s="160"/>
      <c r="R20" s="160"/>
      <c r="S20" s="160"/>
      <c r="T20" s="160"/>
      <c r="U20" s="161"/>
      <c r="V20" s="161"/>
      <c r="W20" s="161"/>
      <c r="X20" s="161"/>
      <c r="Y20" s="161"/>
      <c r="Z20" s="161"/>
      <c r="AA20" s="161"/>
      <c r="AB20" s="161"/>
      <c r="AC20" s="161"/>
      <c r="AD20" s="161"/>
      <c r="AE20" s="161"/>
      <c r="AF20" s="161"/>
      <c r="AG20" s="161"/>
      <c r="AH20" s="161"/>
      <c r="AI20" s="161"/>
      <c r="AJ20" s="161"/>
      <c r="AK20" s="161"/>
      <c r="AL20" s="161"/>
      <c r="AM20" s="161"/>
      <c r="AN20" s="161"/>
      <c r="AO20" s="161"/>
      <c r="AP20" s="161"/>
      <c r="AQ20" s="161"/>
      <c r="AR20" s="161"/>
      <c r="AS20" s="161"/>
      <c r="AT20" s="161"/>
      <c r="AU20" s="161"/>
      <c r="AV20" s="161"/>
      <c r="AW20" s="161"/>
      <c r="AX20" s="161"/>
      <c r="AY20" s="161"/>
      <c r="AZ20" s="161"/>
      <c r="BA20" s="161"/>
      <c r="BB20" s="161"/>
      <c r="BC20" s="161"/>
      <c r="BD20" s="161"/>
      <c r="BE20" s="161"/>
      <c r="BF20" s="161"/>
      <c r="BG20" s="161"/>
      <c r="BH20" s="161"/>
      <c r="BI20" s="161"/>
      <c r="BJ20" s="161"/>
      <c r="BK20" s="161"/>
      <c r="BL20" s="161"/>
      <c r="BM20" s="161"/>
      <c r="BN20" s="161"/>
      <c r="BO20" s="161"/>
      <c r="BP20" s="161"/>
      <c r="BQ20" s="161"/>
      <c r="BR20" s="161"/>
      <c r="BS20" s="161"/>
      <c r="BT20" s="161"/>
      <c r="BU20" s="161"/>
      <c r="BV20" s="161"/>
      <c r="BW20" s="161"/>
      <c r="BX20" s="161"/>
      <c r="BY20" s="161"/>
      <c r="BZ20" s="161"/>
      <c r="CA20" s="161"/>
      <c r="CB20" s="161"/>
      <c r="CC20" s="161"/>
      <c r="CD20" s="161"/>
      <c r="CE20" s="161"/>
      <c r="CF20" s="161"/>
      <c r="CG20" s="161"/>
      <c r="CH20" s="161"/>
      <c r="CI20" s="161"/>
      <c r="CJ20" s="161"/>
      <c r="CK20" s="161"/>
      <c r="CL20" s="161"/>
      <c r="CM20" s="161"/>
      <c r="CN20" s="161"/>
      <c r="CO20" s="161"/>
      <c r="CP20" s="161"/>
      <c r="CQ20" s="161"/>
      <c r="CR20" s="161"/>
      <c r="CS20" s="161"/>
      <c r="CT20" s="161"/>
      <c r="CU20" s="161"/>
      <c r="CV20" s="161"/>
      <c r="CW20" s="161"/>
      <c r="CX20" s="161"/>
      <c r="CY20" s="161"/>
      <c r="CZ20" s="161"/>
      <c r="DA20" s="161"/>
      <c r="DB20" s="161"/>
      <c r="DC20" s="161"/>
      <c r="DD20" s="161"/>
      <c r="DE20" s="161"/>
      <c r="DF20" s="161"/>
      <c r="DG20" s="161"/>
      <c r="DH20" s="161"/>
      <c r="DI20" s="161"/>
      <c r="DJ20" s="161"/>
      <c r="DK20" s="161"/>
      <c r="DL20" s="161"/>
      <c r="DM20" s="161"/>
      <c r="DN20" s="161"/>
      <c r="DO20" s="161"/>
      <c r="DP20" s="161"/>
      <c r="DQ20" s="161"/>
      <c r="DR20" s="161"/>
      <c r="DS20" s="161"/>
      <c r="DT20" s="161"/>
      <c r="DU20" s="161"/>
      <c r="DV20" s="161"/>
      <c r="DW20" s="161"/>
      <c r="DX20" s="161"/>
      <c r="DY20" s="161"/>
      <c r="DZ20" s="161"/>
      <c r="EA20" s="161"/>
      <c r="EB20" s="161"/>
      <c r="EC20" s="161"/>
      <c r="ED20" s="161"/>
      <c r="EE20" s="161"/>
      <c r="EF20" s="161"/>
      <c r="EG20" s="161"/>
      <c r="EH20" s="161"/>
      <c r="EI20" s="161"/>
      <c r="EJ20" s="161"/>
      <c r="EK20" s="161"/>
      <c r="EL20" s="161"/>
      <c r="EM20" s="161"/>
      <c r="EN20" s="161"/>
      <c r="EO20" s="161"/>
      <c r="EP20" s="161"/>
      <c r="EQ20" s="161"/>
      <c r="ER20" s="161"/>
      <c r="ES20" s="161"/>
      <c r="ET20" s="161"/>
      <c r="EU20" s="161"/>
      <c r="EV20" s="161"/>
      <c r="EW20" s="161"/>
      <c r="EX20" s="161"/>
      <c r="EY20" s="161"/>
      <c r="EZ20" s="161"/>
      <c r="FA20" s="161"/>
      <c r="FB20" s="161"/>
      <c r="FC20" s="161"/>
      <c r="FD20" s="161"/>
      <c r="FE20" s="161"/>
      <c r="FF20" s="161"/>
      <c r="FG20" s="161"/>
      <c r="FH20" s="161"/>
      <c r="FI20" s="161"/>
      <c r="FJ20" s="161"/>
      <c r="FK20" s="161"/>
      <c r="FL20" s="161"/>
      <c r="FM20" s="161"/>
      <c r="FN20" s="161"/>
      <c r="FO20" s="161"/>
      <c r="FP20" s="161"/>
      <c r="FQ20" s="161"/>
      <c r="FR20" s="161"/>
      <c r="FS20" s="161"/>
      <c r="FT20" s="161"/>
      <c r="FU20" s="161"/>
      <c r="FV20" s="161"/>
      <c r="FW20" s="161"/>
      <c r="FX20" s="161"/>
      <c r="FY20" s="161"/>
      <c r="FZ20" s="161"/>
      <c r="GA20" s="161"/>
      <c r="GB20" s="161"/>
      <c r="GC20" s="161"/>
      <c r="GD20" s="161"/>
      <c r="GE20" s="161"/>
      <c r="GF20" s="161"/>
      <c r="GG20" s="161"/>
      <c r="GH20" s="161"/>
      <c r="GI20" s="161"/>
      <c r="GJ20" s="161"/>
      <c r="GK20" s="161"/>
      <c r="GL20" s="161"/>
      <c r="GM20" s="161"/>
      <c r="GN20" s="161"/>
      <c r="GO20" s="161"/>
      <c r="GP20" s="161"/>
      <c r="GQ20" s="161"/>
      <c r="GR20" s="161"/>
      <c r="GS20" s="161"/>
      <c r="GT20" s="161"/>
      <c r="GU20" s="161"/>
      <c r="GV20" s="161"/>
      <c r="GW20" s="161"/>
      <c r="GX20" s="161"/>
      <c r="GY20" s="161"/>
      <c r="GZ20" s="161"/>
      <c r="HA20" s="161"/>
      <c r="HB20" s="161"/>
      <c r="HC20" s="161"/>
      <c r="HD20" s="161"/>
      <c r="HE20" s="161"/>
      <c r="HF20" s="161"/>
      <c r="HG20" s="161"/>
      <c r="HH20" s="161"/>
      <c r="HI20" s="161"/>
      <c r="HJ20" s="161"/>
      <c r="HK20" s="161"/>
      <c r="HL20" s="161"/>
      <c r="HM20" s="161"/>
      <c r="HN20" s="161"/>
      <c r="HO20" s="161"/>
      <c r="HP20" s="161"/>
      <c r="HQ20" s="161"/>
      <c r="HR20" s="161"/>
      <c r="HS20" s="161"/>
      <c r="HT20" s="161"/>
      <c r="HU20" s="161"/>
      <c r="HV20" s="161"/>
      <c r="HW20" s="161"/>
      <c r="HX20" s="161"/>
      <c r="HY20" s="161"/>
      <c r="HZ20" s="161"/>
      <c r="IA20" s="161"/>
      <c r="IB20" s="161"/>
      <c r="IC20" s="161"/>
      <c r="ID20" s="161"/>
      <c r="IE20" s="161"/>
      <c r="IF20" s="161"/>
      <c r="IG20" s="161"/>
      <c r="IH20" s="161"/>
    </row>
    <row r="21" spans="1:242" ht="51.75" customHeight="1">
      <c r="A21" s="138">
        <v>11</v>
      </c>
      <c r="B21" s="129" t="s">
        <v>45</v>
      </c>
      <c r="C21" s="147" t="s">
        <v>58</v>
      </c>
      <c r="D21" s="145">
        <v>25</v>
      </c>
      <c r="E21" s="145"/>
      <c r="F21" s="145"/>
      <c r="G21" s="137" t="s">
        <v>42</v>
      </c>
    </row>
    <row r="22" spans="1:242" ht="51.75" customHeight="1">
      <c r="A22" s="138">
        <v>12</v>
      </c>
      <c r="B22" s="129" t="s">
        <v>91</v>
      </c>
      <c r="C22" s="147" t="s">
        <v>58</v>
      </c>
      <c r="D22" s="145">
        <v>40.4</v>
      </c>
      <c r="E22" s="145"/>
      <c r="F22" s="145"/>
      <c r="G22" s="137" t="s">
        <v>42</v>
      </c>
    </row>
    <row r="23" spans="1:242" ht="27">
      <c r="A23" s="138">
        <v>13</v>
      </c>
      <c r="B23" s="129" t="s">
        <v>44</v>
      </c>
      <c r="C23" s="150" t="s">
        <v>4</v>
      </c>
      <c r="D23" s="145">
        <v>81</v>
      </c>
      <c r="E23" s="145"/>
      <c r="F23" s="145"/>
      <c r="G23" s="137" t="s">
        <v>42</v>
      </c>
    </row>
    <row r="24" spans="1:242" s="46" customFormat="1" ht="16">
      <c r="A24" s="138">
        <v>14</v>
      </c>
      <c r="B24" s="83" t="s">
        <v>86</v>
      </c>
      <c r="C24" s="84" t="s">
        <v>29</v>
      </c>
      <c r="D24" s="145">
        <v>0.8</v>
      </c>
      <c r="E24" s="145"/>
      <c r="F24" s="145"/>
      <c r="G24" s="102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6"/>
      <c r="AK24" s="56"/>
      <c r="AL24" s="56"/>
      <c r="AM24" s="56"/>
      <c r="AN24" s="56"/>
      <c r="AO24" s="56"/>
      <c r="AP24" s="56"/>
      <c r="AQ24" s="56"/>
      <c r="AR24" s="56"/>
      <c r="AS24" s="56"/>
      <c r="AT24" s="56"/>
      <c r="AU24" s="56"/>
      <c r="AV24" s="56"/>
      <c r="AW24" s="56"/>
      <c r="AX24" s="56"/>
      <c r="AY24" s="56"/>
      <c r="AZ24" s="56"/>
      <c r="BA24" s="56"/>
      <c r="BB24" s="56"/>
      <c r="BC24" s="56"/>
      <c r="BD24" s="56"/>
      <c r="BE24" s="56"/>
      <c r="BF24" s="56"/>
      <c r="BG24" s="56"/>
      <c r="BH24" s="56"/>
      <c r="BI24" s="56"/>
      <c r="BJ24" s="56"/>
      <c r="BK24" s="56"/>
      <c r="BL24" s="56"/>
      <c r="BM24" s="56"/>
      <c r="BN24" s="56"/>
      <c r="BO24" s="56"/>
      <c r="BP24" s="56"/>
      <c r="BQ24" s="56"/>
      <c r="BR24" s="56"/>
      <c r="BS24" s="56"/>
      <c r="BT24" s="56"/>
      <c r="BU24" s="56"/>
      <c r="BV24" s="56"/>
      <c r="BW24" s="56"/>
      <c r="BX24" s="56"/>
      <c r="BY24" s="56"/>
      <c r="BZ24" s="56"/>
      <c r="CA24" s="56"/>
      <c r="CB24" s="56"/>
      <c r="CC24" s="56"/>
      <c r="CD24" s="56"/>
      <c r="CE24" s="56"/>
      <c r="CF24" s="56"/>
      <c r="CG24" s="56"/>
      <c r="CH24" s="56"/>
      <c r="CI24" s="56"/>
      <c r="CJ24" s="56"/>
      <c r="CK24" s="56"/>
      <c r="CL24" s="56"/>
      <c r="CM24" s="56"/>
      <c r="CN24" s="56"/>
      <c r="CO24" s="56"/>
      <c r="CP24" s="56"/>
      <c r="CQ24" s="56"/>
      <c r="CR24" s="56"/>
      <c r="CS24" s="56"/>
      <c r="CT24" s="56"/>
      <c r="CU24" s="56"/>
      <c r="CV24" s="56"/>
      <c r="CW24" s="56"/>
      <c r="CX24" s="56"/>
      <c r="CY24" s="56"/>
      <c r="CZ24" s="56"/>
      <c r="DA24" s="56"/>
      <c r="DB24" s="56"/>
      <c r="DC24" s="56"/>
      <c r="DD24" s="56"/>
      <c r="DE24" s="56"/>
      <c r="DF24" s="56"/>
      <c r="DG24" s="56"/>
      <c r="DH24" s="56"/>
      <c r="DI24" s="56"/>
      <c r="DJ24" s="56"/>
      <c r="DK24" s="56"/>
      <c r="DL24" s="56"/>
      <c r="DM24" s="56"/>
      <c r="DN24" s="56"/>
      <c r="DO24" s="56"/>
      <c r="DP24" s="56"/>
      <c r="DQ24" s="56"/>
      <c r="DR24" s="56"/>
      <c r="DS24" s="56"/>
      <c r="DT24" s="56"/>
      <c r="DU24" s="56"/>
      <c r="DV24" s="56"/>
      <c r="DW24" s="56"/>
      <c r="DX24" s="56"/>
      <c r="DY24" s="56"/>
      <c r="DZ24" s="56"/>
      <c r="EA24" s="56"/>
      <c r="EB24" s="56"/>
      <c r="EC24" s="56"/>
      <c r="ED24" s="56"/>
      <c r="EE24" s="56"/>
      <c r="EF24" s="56"/>
      <c r="EG24" s="56"/>
      <c r="EH24" s="56"/>
      <c r="EI24" s="56"/>
      <c r="EJ24" s="56"/>
      <c r="EK24" s="56"/>
      <c r="EL24" s="56"/>
      <c r="EM24" s="56"/>
      <c r="EN24" s="56"/>
      <c r="EO24" s="56"/>
      <c r="EP24" s="56"/>
      <c r="EQ24" s="56"/>
      <c r="ER24" s="56"/>
      <c r="ES24" s="56"/>
      <c r="ET24" s="56"/>
      <c r="EU24" s="56"/>
      <c r="EV24" s="56"/>
      <c r="EW24" s="56"/>
      <c r="EX24" s="56"/>
      <c r="EY24" s="56"/>
      <c r="EZ24" s="56"/>
      <c r="FA24" s="56"/>
      <c r="FB24" s="56"/>
      <c r="FC24" s="56"/>
      <c r="FD24" s="56"/>
      <c r="FE24" s="56"/>
      <c r="FF24" s="56"/>
      <c r="FG24" s="56"/>
      <c r="FH24" s="56"/>
      <c r="FI24" s="56"/>
      <c r="FJ24" s="56"/>
      <c r="FK24" s="56"/>
      <c r="FL24" s="56"/>
      <c r="FM24" s="56"/>
      <c r="FN24" s="56"/>
      <c r="FO24" s="56"/>
      <c r="FP24" s="56"/>
      <c r="FQ24" s="56"/>
      <c r="FR24" s="56"/>
      <c r="FS24" s="56"/>
      <c r="FT24" s="56"/>
      <c r="FU24" s="56"/>
      <c r="FV24" s="56"/>
      <c r="FW24" s="56"/>
      <c r="FX24" s="56"/>
      <c r="FY24" s="56"/>
      <c r="FZ24" s="56"/>
      <c r="GA24" s="56"/>
      <c r="GB24" s="56"/>
      <c r="GC24" s="56"/>
      <c r="GD24" s="56"/>
      <c r="GE24" s="56"/>
      <c r="GF24" s="56"/>
      <c r="GG24" s="56"/>
      <c r="GH24" s="56"/>
      <c r="GI24" s="56"/>
      <c r="GJ24" s="56"/>
      <c r="GK24" s="56"/>
      <c r="GL24" s="56"/>
      <c r="GM24" s="56"/>
      <c r="GN24" s="56"/>
      <c r="GO24" s="56"/>
      <c r="GP24" s="56"/>
      <c r="GQ24" s="56"/>
      <c r="GR24" s="56"/>
      <c r="GS24" s="56"/>
      <c r="GT24" s="56"/>
      <c r="GU24" s="56"/>
      <c r="GV24" s="56"/>
      <c r="GW24" s="56"/>
      <c r="GX24" s="56"/>
      <c r="GY24" s="56"/>
      <c r="GZ24" s="56"/>
      <c r="HA24" s="56"/>
      <c r="HB24" s="56"/>
      <c r="HC24" s="56"/>
      <c r="HD24" s="56"/>
      <c r="HE24" s="56"/>
      <c r="HF24" s="56"/>
      <c r="HG24" s="56"/>
      <c r="HH24" s="56"/>
      <c r="HI24" s="56"/>
      <c r="HJ24" s="56"/>
      <c r="HK24" s="56"/>
      <c r="HL24" s="56"/>
      <c r="HM24" s="56"/>
      <c r="HN24" s="56"/>
      <c r="HO24" s="56"/>
      <c r="HP24" s="56"/>
      <c r="HQ24" s="56"/>
      <c r="HR24" s="56"/>
      <c r="HS24" s="56"/>
      <c r="HT24" s="56"/>
      <c r="HU24" s="56"/>
      <c r="HV24" s="56"/>
      <c r="HW24" s="56"/>
      <c r="HX24" s="56"/>
      <c r="HY24" s="56"/>
      <c r="HZ24" s="56"/>
      <c r="IA24" s="56"/>
      <c r="IB24" s="56"/>
      <c r="IC24" s="56"/>
    </row>
    <row r="25" spans="1:242" ht="16">
      <c r="A25" s="138">
        <v>15</v>
      </c>
      <c r="B25" s="130" t="s">
        <v>28</v>
      </c>
      <c r="C25" s="149"/>
      <c r="D25" s="145"/>
      <c r="E25" s="145"/>
      <c r="F25" s="145"/>
      <c r="G25" s="144"/>
    </row>
    <row r="26" spans="1:242" s="53" customFormat="1" ht="72.5">
      <c r="A26" s="138">
        <v>16</v>
      </c>
      <c r="B26" s="82" t="s">
        <v>100</v>
      </c>
      <c r="C26" s="49" t="s">
        <v>26</v>
      </c>
      <c r="D26" s="145">
        <v>13.8</v>
      </c>
      <c r="E26" s="145"/>
      <c r="F26" s="145"/>
      <c r="G26" s="151"/>
    </row>
    <row r="27" spans="1:242" s="52" customFormat="1" ht="52">
      <c r="A27" s="138">
        <v>17</v>
      </c>
      <c r="B27" s="158" t="s">
        <v>212</v>
      </c>
      <c r="C27" s="49" t="s">
        <v>26</v>
      </c>
      <c r="D27" s="145">
        <v>46.5</v>
      </c>
      <c r="E27" s="145"/>
      <c r="F27" s="145"/>
      <c r="G27" s="146"/>
    </row>
    <row r="28" spans="1:242" s="52" customFormat="1" ht="26">
      <c r="A28" s="138">
        <v>18</v>
      </c>
      <c r="B28" s="158" t="s">
        <v>101</v>
      </c>
      <c r="C28" s="49" t="s">
        <v>26</v>
      </c>
      <c r="D28" s="145">
        <v>9.3000000000000007</v>
      </c>
      <c r="E28" s="145"/>
      <c r="F28" s="145"/>
      <c r="G28" s="146"/>
    </row>
    <row r="29" spans="1:242" ht="26">
      <c r="A29" s="138">
        <v>19</v>
      </c>
      <c r="B29" s="158" t="s">
        <v>54</v>
      </c>
      <c r="C29" s="49" t="s">
        <v>55</v>
      </c>
      <c r="D29" s="145">
        <v>20.61</v>
      </c>
      <c r="E29" s="145"/>
      <c r="F29" s="145"/>
      <c r="G29" s="144"/>
    </row>
    <row r="30" spans="1:242" ht="26">
      <c r="A30" s="138">
        <v>20</v>
      </c>
      <c r="B30" s="158" t="s">
        <v>64</v>
      </c>
      <c r="C30" s="49" t="s">
        <v>55</v>
      </c>
      <c r="D30" s="145">
        <v>20.61</v>
      </c>
      <c r="E30" s="145"/>
      <c r="F30" s="145"/>
      <c r="G30" s="144"/>
    </row>
    <row r="31" spans="1:242" ht="29">
      <c r="A31" s="138">
        <v>21</v>
      </c>
      <c r="B31" s="133" t="s">
        <v>87</v>
      </c>
      <c r="C31" s="152" t="s">
        <v>59</v>
      </c>
      <c r="D31" s="145">
        <v>6</v>
      </c>
      <c r="E31" s="145"/>
      <c r="F31" s="145"/>
      <c r="G31" s="144"/>
    </row>
    <row r="32" spans="1:242" ht="28.9" customHeight="1">
      <c r="A32" s="138">
        <v>22</v>
      </c>
      <c r="B32" s="133" t="s">
        <v>105</v>
      </c>
      <c r="C32" s="152" t="s">
        <v>29</v>
      </c>
      <c r="D32" s="145">
        <v>118.95</v>
      </c>
      <c r="E32" s="145"/>
      <c r="F32" s="145"/>
      <c r="G32" s="144"/>
    </row>
    <row r="33" spans="1:237" s="52" customFormat="1" ht="29">
      <c r="A33" s="138">
        <v>23</v>
      </c>
      <c r="B33" s="82" t="s">
        <v>84</v>
      </c>
      <c r="C33" s="49" t="s">
        <v>29</v>
      </c>
      <c r="D33" s="145">
        <v>118.95</v>
      </c>
      <c r="E33" s="145"/>
      <c r="F33" s="145"/>
      <c r="G33" s="146"/>
      <c r="I33"/>
    </row>
    <row r="34" spans="1:237" s="52" customFormat="1" ht="16">
      <c r="A34" s="138">
        <v>24</v>
      </c>
      <c r="B34" s="49" t="s">
        <v>30</v>
      </c>
      <c r="C34" s="126"/>
      <c r="D34" s="145"/>
      <c r="E34" s="145"/>
      <c r="F34" s="145"/>
      <c r="G34" s="146"/>
    </row>
    <row r="35" spans="1:237" s="52" customFormat="1" ht="29">
      <c r="A35" s="138">
        <v>25</v>
      </c>
      <c r="B35" s="82" t="s">
        <v>31</v>
      </c>
      <c r="C35" s="49" t="s">
        <v>26</v>
      </c>
      <c r="D35" s="145">
        <v>61.6</v>
      </c>
      <c r="E35" s="145"/>
      <c r="F35" s="145"/>
      <c r="G35" s="146"/>
    </row>
    <row r="36" spans="1:237" s="53" customFormat="1" ht="29">
      <c r="A36" s="138">
        <v>26</v>
      </c>
      <c r="B36" s="82" t="s">
        <v>32</v>
      </c>
      <c r="C36" s="49" t="s">
        <v>26</v>
      </c>
      <c r="D36" s="145">
        <v>61.6</v>
      </c>
      <c r="E36" s="145"/>
      <c r="F36" s="145"/>
      <c r="G36" s="151"/>
    </row>
    <row r="37" spans="1:237" s="53" customFormat="1" ht="37.9" customHeight="1">
      <c r="A37" s="138">
        <v>27</v>
      </c>
      <c r="B37" s="82" t="s">
        <v>46</v>
      </c>
      <c r="C37" s="49" t="s">
        <v>26</v>
      </c>
      <c r="D37" s="145">
        <v>4.5999999999999996</v>
      </c>
      <c r="E37" s="145"/>
      <c r="F37" s="145"/>
      <c r="G37" s="151"/>
    </row>
    <row r="38" spans="1:237" s="73" customFormat="1" ht="29">
      <c r="A38" s="138">
        <v>28</v>
      </c>
      <c r="B38" s="103" t="s">
        <v>47</v>
      </c>
      <c r="C38" s="49" t="s">
        <v>26</v>
      </c>
      <c r="D38" s="145">
        <v>4.5999999999999996</v>
      </c>
      <c r="E38" s="145"/>
      <c r="F38" s="145"/>
      <c r="G38" s="151"/>
    </row>
    <row r="39" spans="1:237" s="53" customFormat="1" ht="29">
      <c r="A39" s="138">
        <v>29</v>
      </c>
      <c r="B39" s="82" t="s">
        <v>102</v>
      </c>
      <c r="C39" s="49" t="s">
        <v>26</v>
      </c>
      <c r="D39" s="145">
        <v>3.9</v>
      </c>
      <c r="E39" s="145"/>
      <c r="F39" s="145"/>
      <c r="G39" s="151"/>
    </row>
    <row r="40" spans="1:237" s="53" customFormat="1" ht="16">
      <c r="A40" s="138">
        <v>30</v>
      </c>
      <c r="B40" s="82" t="s">
        <v>106</v>
      </c>
      <c r="C40" s="49" t="s">
        <v>29</v>
      </c>
      <c r="D40" s="145">
        <v>61.6</v>
      </c>
      <c r="E40" s="145"/>
      <c r="F40" s="145"/>
      <c r="G40" s="151"/>
      <c r="I40"/>
    </row>
    <row r="41" spans="1:237" s="52" customFormat="1" ht="29">
      <c r="A41" s="138">
        <v>31</v>
      </c>
      <c r="B41" s="82" t="s">
        <v>85</v>
      </c>
      <c r="C41" s="49" t="s">
        <v>26</v>
      </c>
      <c r="D41" s="145">
        <v>61.6</v>
      </c>
      <c r="E41" s="145"/>
      <c r="F41" s="145"/>
      <c r="G41" s="146"/>
      <c r="I41"/>
    </row>
    <row r="42" spans="1:237" s="52" customFormat="1" ht="13.15" customHeight="1">
      <c r="A42" s="138">
        <v>32</v>
      </c>
      <c r="B42" s="104" t="s">
        <v>33</v>
      </c>
      <c r="C42" s="104"/>
      <c r="D42" s="145"/>
      <c r="E42" s="145"/>
      <c r="F42" s="145"/>
      <c r="G42" s="146"/>
    </row>
    <row r="43" spans="1:237" s="54" customFormat="1" ht="52">
      <c r="A43" s="138">
        <v>33</v>
      </c>
      <c r="B43" s="132" t="s">
        <v>107</v>
      </c>
      <c r="C43" s="49" t="s">
        <v>26</v>
      </c>
      <c r="D43" s="145">
        <v>3.96</v>
      </c>
      <c r="E43" s="145"/>
      <c r="F43" s="145"/>
      <c r="G43" s="153"/>
      <c r="I43"/>
    </row>
    <row r="44" spans="1:237" s="47" customFormat="1" ht="39">
      <c r="A44" s="138">
        <v>34</v>
      </c>
      <c r="B44" s="132" t="s">
        <v>108</v>
      </c>
      <c r="C44" s="49" t="s">
        <v>29</v>
      </c>
      <c r="D44" s="145">
        <v>3.52</v>
      </c>
      <c r="E44" s="145"/>
      <c r="F44" s="145"/>
      <c r="G44" s="154"/>
      <c r="H44" s="58"/>
      <c r="I44"/>
      <c r="J44" s="58"/>
      <c r="K44" s="58"/>
      <c r="L44" s="58"/>
      <c r="M44" s="58"/>
      <c r="N44" s="58"/>
      <c r="O44" s="58"/>
      <c r="P44" s="58"/>
      <c r="Q44" s="58"/>
      <c r="R44" s="58"/>
      <c r="S44" s="58"/>
    </row>
    <row r="45" spans="1:237" s="52" customFormat="1" ht="39">
      <c r="A45" s="138">
        <v>35</v>
      </c>
      <c r="B45" s="132" t="s">
        <v>83</v>
      </c>
      <c r="C45" s="49" t="s">
        <v>26</v>
      </c>
      <c r="D45" s="145">
        <v>11.35</v>
      </c>
      <c r="E45" s="145"/>
      <c r="F45" s="145"/>
      <c r="G45" s="146"/>
    </row>
    <row r="46" spans="1:237" s="52" customFormat="1" ht="26">
      <c r="A46" s="138">
        <v>36</v>
      </c>
      <c r="B46" s="132" t="s">
        <v>103</v>
      </c>
      <c r="C46" s="49" t="s">
        <v>26</v>
      </c>
      <c r="D46" s="145">
        <v>7.5</v>
      </c>
      <c r="E46" s="145"/>
      <c r="F46" s="145"/>
      <c r="G46" s="146"/>
    </row>
    <row r="47" spans="1:237" s="46" customFormat="1" ht="32">
      <c r="A47" s="138">
        <v>37</v>
      </c>
      <c r="B47" s="83" t="s">
        <v>52</v>
      </c>
      <c r="C47" s="84" t="s">
        <v>51</v>
      </c>
      <c r="D47" s="145">
        <v>1</v>
      </c>
      <c r="E47" s="145"/>
      <c r="F47" s="145"/>
      <c r="G47" s="102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6"/>
      <c r="S47" s="56"/>
      <c r="T47" s="56"/>
      <c r="U47" s="56"/>
      <c r="V47" s="56"/>
      <c r="W47" s="56"/>
      <c r="X47" s="56"/>
      <c r="Y47" s="56"/>
      <c r="Z47" s="56"/>
      <c r="AA47" s="56"/>
      <c r="AB47" s="56"/>
      <c r="AC47" s="56"/>
      <c r="AD47" s="56"/>
      <c r="AE47" s="56"/>
      <c r="AF47" s="56"/>
      <c r="AG47" s="56"/>
      <c r="AH47" s="56"/>
      <c r="AI47" s="56"/>
      <c r="AJ47" s="56"/>
      <c r="AK47" s="56"/>
      <c r="AL47" s="56"/>
      <c r="AM47" s="56"/>
      <c r="AN47" s="56"/>
      <c r="AO47" s="56"/>
      <c r="AP47" s="56"/>
      <c r="AQ47" s="56"/>
      <c r="AR47" s="56"/>
      <c r="AS47" s="56"/>
      <c r="AT47" s="56"/>
      <c r="AU47" s="56"/>
      <c r="AV47" s="56"/>
      <c r="AW47" s="56"/>
      <c r="AX47" s="56"/>
      <c r="AY47" s="56"/>
      <c r="AZ47" s="56"/>
      <c r="BA47" s="56"/>
      <c r="BB47" s="56"/>
      <c r="BC47" s="56"/>
      <c r="BD47" s="56"/>
      <c r="BE47" s="56"/>
      <c r="BF47" s="56"/>
      <c r="BG47" s="56"/>
      <c r="BH47" s="56"/>
      <c r="BI47" s="56"/>
      <c r="BJ47" s="56"/>
      <c r="BK47" s="56"/>
      <c r="BL47" s="56"/>
      <c r="BM47" s="56"/>
      <c r="BN47" s="56"/>
      <c r="BO47" s="56"/>
      <c r="BP47" s="56"/>
      <c r="BQ47" s="56"/>
      <c r="BR47" s="56"/>
      <c r="BS47" s="56"/>
      <c r="BT47" s="56"/>
      <c r="BU47" s="56"/>
      <c r="BV47" s="56"/>
      <c r="BW47" s="56"/>
      <c r="BX47" s="56"/>
      <c r="BY47" s="56"/>
      <c r="BZ47" s="56"/>
      <c r="CA47" s="56"/>
      <c r="CB47" s="56"/>
      <c r="CC47" s="56"/>
      <c r="CD47" s="56"/>
      <c r="CE47" s="56"/>
      <c r="CF47" s="56"/>
      <c r="CG47" s="56"/>
      <c r="CH47" s="56"/>
      <c r="CI47" s="56"/>
      <c r="CJ47" s="56"/>
      <c r="CK47" s="56"/>
      <c r="CL47" s="56"/>
      <c r="CM47" s="56"/>
      <c r="CN47" s="56"/>
      <c r="CO47" s="56"/>
      <c r="CP47" s="56"/>
      <c r="CQ47" s="56"/>
      <c r="CR47" s="56"/>
      <c r="CS47" s="56"/>
      <c r="CT47" s="56"/>
      <c r="CU47" s="56"/>
      <c r="CV47" s="56"/>
      <c r="CW47" s="56"/>
      <c r="CX47" s="56"/>
      <c r="CY47" s="56"/>
      <c r="CZ47" s="56"/>
      <c r="DA47" s="56"/>
      <c r="DB47" s="56"/>
      <c r="DC47" s="56"/>
      <c r="DD47" s="56"/>
      <c r="DE47" s="56"/>
      <c r="DF47" s="56"/>
      <c r="DG47" s="56"/>
      <c r="DH47" s="56"/>
      <c r="DI47" s="56"/>
      <c r="DJ47" s="56"/>
      <c r="DK47" s="56"/>
      <c r="DL47" s="56"/>
      <c r="DM47" s="56"/>
      <c r="DN47" s="56"/>
      <c r="DO47" s="56"/>
      <c r="DP47" s="56"/>
      <c r="DQ47" s="56"/>
      <c r="DR47" s="56"/>
      <c r="DS47" s="56"/>
      <c r="DT47" s="56"/>
      <c r="DU47" s="56"/>
      <c r="DV47" s="56"/>
      <c r="DW47" s="56"/>
      <c r="DX47" s="56"/>
      <c r="DY47" s="56"/>
      <c r="DZ47" s="56"/>
      <c r="EA47" s="56"/>
      <c r="EB47" s="56"/>
      <c r="EC47" s="56"/>
      <c r="ED47" s="56"/>
      <c r="EE47" s="56"/>
      <c r="EF47" s="56"/>
      <c r="EG47" s="56"/>
      <c r="EH47" s="56"/>
      <c r="EI47" s="56"/>
      <c r="EJ47" s="56"/>
      <c r="EK47" s="56"/>
      <c r="EL47" s="56"/>
      <c r="EM47" s="56"/>
      <c r="EN47" s="56"/>
      <c r="EO47" s="56"/>
      <c r="EP47" s="56"/>
      <c r="EQ47" s="56"/>
      <c r="ER47" s="56"/>
      <c r="ES47" s="56"/>
      <c r="ET47" s="56"/>
      <c r="EU47" s="56"/>
      <c r="EV47" s="56"/>
      <c r="EW47" s="56"/>
      <c r="EX47" s="56"/>
      <c r="EY47" s="56"/>
      <c r="EZ47" s="56"/>
      <c r="FA47" s="56"/>
      <c r="FB47" s="56"/>
      <c r="FC47" s="56"/>
      <c r="FD47" s="56"/>
      <c r="FE47" s="56"/>
      <c r="FF47" s="56"/>
      <c r="FG47" s="56"/>
      <c r="FH47" s="56"/>
      <c r="FI47" s="56"/>
      <c r="FJ47" s="56"/>
      <c r="FK47" s="56"/>
      <c r="FL47" s="56"/>
      <c r="FM47" s="56"/>
      <c r="FN47" s="56"/>
      <c r="FO47" s="56"/>
      <c r="FP47" s="56"/>
      <c r="FQ47" s="56"/>
      <c r="FR47" s="56"/>
      <c r="FS47" s="56"/>
      <c r="FT47" s="56"/>
      <c r="FU47" s="56"/>
      <c r="FV47" s="56"/>
      <c r="FW47" s="56"/>
      <c r="FX47" s="56"/>
      <c r="FY47" s="56"/>
      <c r="FZ47" s="56"/>
      <c r="GA47" s="56"/>
      <c r="GB47" s="56"/>
      <c r="GC47" s="56"/>
      <c r="GD47" s="56"/>
      <c r="GE47" s="56"/>
      <c r="GF47" s="56"/>
      <c r="GG47" s="56"/>
      <c r="GH47" s="56"/>
      <c r="GI47" s="56"/>
      <c r="GJ47" s="56"/>
      <c r="GK47" s="56"/>
      <c r="GL47" s="56"/>
      <c r="GM47" s="56"/>
      <c r="GN47" s="56"/>
      <c r="GO47" s="56"/>
      <c r="GP47" s="56"/>
      <c r="GQ47" s="56"/>
      <c r="GR47" s="56"/>
      <c r="GS47" s="56"/>
      <c r="GT47" s="56"/>
      <c r="GU47" s="56"/>
      <c r="GV47" s="56"/>
      <c r="GW47" s="56"/>
      <c r="GX47" s="56"/>
      <c r="GY47" s="56"/>
      <c r="GZ47" s="56"/>
      <c r="HA47" s="56"/>
      <c r="HB47" s="56"/>
      <c r="HC47" s="56"/>
      <c r="HD47" s="56"/>
      <c r="HE47" s="56"/>
      <c r="HF47" s="56"/>
      <c r="HG47" s="56"/>
      <c r="HH47" s="56"/>
      <c r="HI47" s="56"/>
      <c r="HJ47" s="56"/>
      <c r="HK47" s="56"/>
      <c r="HL47" s="56"/>
      <c r="HM47" s="56"/>
      <c r="HN47" s="56"/>
      <c r="HO47" s="56"/>
      <c r="HP47" s="56"/>
      <c r="HQ47" s="56"/>
      <c r="HR47" s="56"/>
      <c r="HS47" s="56"/>
      <c r="HT47" s="56"/>
      <c r="HU47" s="56"/>
      <c r="HV47" s="56"/>
      <c r="HW47" s="56"/>
      <c r="HX47" s="56"/>
      <c r="HY47" s="56"/>
      <c r="HZ47" s="56"/>
      <c r="IA47" s="56"/>
      <c r="IB47" s="56"/>
      <c r="IC47" s="56"/>
    </row>
    <row r="48" spans="1:237" s="106" customFormat="1" ht="33" customHeight="1">
      <c r="A48" s="138">
        <v>38</v>
      </c>
      <c r="B48" s="159" t="s">
        <v>104</v>
      </c>
      <c r="C48" s="155" t="s">
        <v>55</v>
      </c>
      <c r="D48" s="145">
        <v>65.400000000000006</v>
      </c>
      <c r="E48" s="145"/>
      <c r="F48" s="145"/>
      <c r="G48" s="155"/>
    </row>
    <row r="49" spans="1:7" s="106" customFormat="1" ht="29">
      <c r="A49" s="138">
        <v>39</v>
      </c>
      <c r="B49" s="131" t="s">
        <v>93</v>
      </c>
      <c r="C49" s="155" t="s">
        <v>82</v>
      </c>
      <c r="D49" s="145">
        <v>2</v>
      </c>
      <c r="E49" s="145"/>
      <c r="F49" s="145"/>
      <c r="G49" s="155"/>
    </row>
    <row r="50" spans="1:7" ht="13.15" customHeight="1">
      <c r="A50" s="156"/>
      <c r="B50" s="134" t="s">
        <v>1</v>
      </c>
      <c r="C50" s="157"/>
      <c r="D50" s="57"/>
      <c r="E50" s="57"/>
      <c r="F50" s="57"/>
      <c r="G50" s="144"/>
    </row>
    <row r="51" spans="1:7" ht="13.15" customHeight="1">
      <c r="A51" s="118"/>
      <c r="B51" s="92" t="s">
        <v>5</v>
      </c>
      <c r="C51" s="93"/>
      <c r="D51" s="94"/>
      <c r="E51" s="95"/>
      <c r="F51" s="96"/>
      <c r="G51" s="97"/>
    </row>
    <row r="52" spans="1:7" ht="16">
      <c r="A52" s="118"/>
      <c r="B52" s="92" t="s">
        <v>1</v>
      </c>
      <c r="C52" s="98"/>
      <c r="D52" s="99"/>
      <c r="E52" s="98"/>
      <c r="F52" s="96"/>
      <c r="G52" s="100"/>
    </row>
    <row r="53" spans="1:7" ht="13.15" customHeight="1">
      <c r="A53" s="118"/>
      <c r="B53" s="92" t="s">
        <v>23</v>
      </c>
      <c r="C53" s="93"/>
      <c r="D53" s="99"/>
      <c r="E53" s="98"/>
      <c r="F53" s="96"/>
      <c r="G53" s="84"/>
    </row>
    <row r="54" spans="1:7" ht="13.15" customHeight="1">
      <c r="A54" s="118"/>
      <c r="B54" s="92" t="s">
        <v>1</v>
      </c>
      <c r="C54" s="98"/>
      <c r="D54" s="99"/>
      <c r="E54" s="98"/>
      <c r="F54" s="96"/>
      <c r="G54" s="100"/>
    </row>
    <row r="55" spans="1:7" ht="16">
      <c r="A55" s="118"/>
      <c r="B55" s="92" t="s">
        <v>13</v>
      </c>
      <c r="C55" s="93">
        <v>0.18</v>
      </c>
      <c r="D55" s="98"/>
      <c r="E55" s="102"/>
      <c r="F55" s="96"/>
      <c r="G55" s="84"/>
    </row>
    <row r="56" spans="1:7" ht="16">
      <c r="A56" s="118"/>
      <c r="B56" s="101" t="s">
        <v>14</v>
      </c>
      <c r="C56" s="98"/>
      <c r="D56" s="98"/>
      <c r="E56" s="102"/>
      <c r="F56" s="96"/>
      <c r="G56" s="84"/>
    </row>
  </sheetData>
  <autoFilter ref="A9:F54" xr:uid="{8065E584-4FE2-4E84-8306-80EFC274F218}"/>
  <mergeCells count="10">
    <mergeCell ref="G7:G8"/>
    <mergeCell ref="A1:F1"/>
    <mergeCell ref="A3:F3"/>
    <mergeCell ref="B5:F5"/>
    <mergeCell ref="A7:A8"/>
    <mergeCell ref="B7:B8"/>
    <mergeCell ref="C7:C8"/>
    <mergeCell ref="D7:D8"/>
    <mergeCell ref="E7:E8"/>
    <mergeCell ref="F7:F8"/>
  </mergeCells>
  <conditionalFormatting sqref="B11:B14 D11:D15">
    <cfRule type="cellIs" dxfId="3" priority="3" stopIfTrue="1" operator="equal">
      <formula>0</formula>
    </cfRule>
  </conditionalFormatting>
  <conditionalFormatting sqref="B16:D18">
    <cfRule type="cellIs" dxfId="2" priority="5" stopIfTrue="1" operator="equal">
      <formula>0</formula>
    </cfRule>
  </conditionalFormatting>
  <conditionalFormatting sqref="B20:D23">
    <cfRule type="cellIs" dxfId="1" priority="1" stopIfTrue="1" operator="equal">
      <formula>0</formula>
    </cfRule>
  </conditionalFormatting>
  <conditionalFormatting sqref="D20:F20">
    <cfRule type="cellIs" dxfId="0" priority="2" stopIfTrue="1" operator="equal">
      <formula>0</formula>
    </cfRule>
  </conditionalFormatting>
  <pageMargins left="0.25" right="0.25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6E62C-E9D4-4043-AC2B-265869B669B7}">
  <dimension ref="A1:IA38"/>
  <sheetViews>
    <sheetView topLeftCell="A18" zoomScale="70" zoomScaleNormal="70" workbookViewId="0">
      <selection activeCell="C33" sqref="C33:C35"/>
    </sheetView>
  </sheetViews>
  <sheetFormatPr defaultColWidth="8.81640625" defaultRowHeight="14.5"/>
  <cols>
    <col min="1" max="1" width="5.7265625" style="75" customWidth="1"/>
    <col min="2" max="2" width="38.81640625" style="74" customWidth="1"/>
    <col min="3" max="3" width="9.54296875" style="74" customWidth="1"/>
    <col min="4" max="4" width="10.7265625" style="74" customWidth="1"/>
    <col min="5" max="5" width="13.7265625" style="74" customWidth="1"/>
    <col min="6" max="6" width="14" style="74" bestFit="1" customWidth="1"/>
    <col min="7" max="7" width="21.7265625" style="74" customWidth="1"/>
    <col min="8" max="9" width="8.81640625" style="74"/>
    <col min="10" max="10" width="9.7265625" style="74" bestFit="1" customWidth="1"/>
    <col min="11" max="16384" width="8.81640625" style="74"/>
  </cols>
  <sheetData>
    <row r="1" spans="1:235" ht="18" customHeight="1">
      <c r="A1" s="105" t="s">
        <v>0</v>
      </c>
      <c r="B1" s="273" t="s">
        <v>95</v>
      </c>
      <c r="C1" s="273"/>
      <c r="D1" s="273"/>
      <c r="E1" s="273"/>
      <c r="F1" s="273"/>
    </row>
    <row r="2" spans="1:235" ht="16">
      <c r="A2" s="277" t="s">
        <v>48</v>
      </c>
      <c r="B2" s="277"/>
      <c r="C2" s="277"/>
      <c r="D2" s="277"/>
      <c r="E2" s="277"/>
      <c r="F2" s="277"/>
    </row>
    <row r="3" spans="1:235">
      <c r="B3" s="76"/>
      <c r="C3" s="76"/>
      <c r="D3" s="76"/>
      <c r="E3" s="76"/>
    </row>
    <row r="4" spans="1:235" ht="16">
      <c r="B4" s="278" t="s">
        <v>92</v>
      </c>
      <c r="C4" s="278"/>
      <c r="D4" s="278"/>
      <c r="E4" s="278"/>
      <c r="F4" s="278"/>
    </row>
    <row r="6" spans="1:235" s="77" customFormat="1" ht="29.25" customHeight="1">
      <c r="A6" s="275" t="s">
        <v>20</v>
      </c>
      <c r="B6" s="272" t="s">
        <v>21</v>
      </c>
      <c r="C6" s="272" t="s">
        <v>22</v>
      </c>
      <c r="D6" s="272" t="s">
        <v>24</v>
      </c>
      <c r="E6" s="276" t="s">
        <v>36</v>
      </c>
      <c r="F6" s="272" t="s">
        <v>37</v>
      </c>
      <c r="G6" s="272" t="s">
        <v>38</v>
      </c>
    </row>
    <row r="7" spans="1:235" s="77" customFormat="1" ht="15" customHeight="1">
      <c r="A7" s="275"/>
      <c r="B7" s="272"/>
      <c r="C7" s="272"/>
      <c r="D7" s="272"/>
      <c r="E7" s="276"/>
      <c r="F7" s="272"/>
      <c r="G7" s="272"/>
    </row>
    <row r="8" spans="1:235" s="77" customFormat="1" ht="16">
      <c r="A8" s="118">
        <v>1</v>
      </c>
      <c r="B8" s="116">
        <v>2</v>
      </c>
      <c r="C8" s="116">
        <v>3</v>
      </c>
      <c r="D8" s="116">
        <v>4</v>
      </c>
      <c r="E8" s="91">
        <v>5</v>
      </c>
      <c r="F8" s="91">
        <v>6</v>
      </c>
      <c r="G8" s="84">
        <v>7</v>
      </c>
    </row>
    <row r="9" spans="1:235">
      <c r="A9" s="78"/>
      <c r="B9" s="78" t="s">
        <v>49</v>
      </c>
      <c r="C9" s="78"/>
      <c r="D9" s="78"/>
      <c r="E9" s="78"/>
      <c r="F9" s="78"/>
      <c r="G9" s="81"/>
    </row>
    <row r="10" spans="1:235" s="79" customFormat="1" ht="48">
      <c r="A10" s="119">
        <v>1</v>
      </c>
      <c r="B10" s="108" t="s">
        <v>56</v>
      </c>
      <c r="C10" s="109" t="s">
        <v>50</v>
      </c>
      <c r="D10" s="112">
        <v>1</v>
      </c>
      <c r="E10" s="112"/>
      <c r="F10" s="112"/>
      <c r="G10" s="72" t="s">
        <v>42</v>
      </c>
      <c r="H10" s="74"/>
      <c r="I10" s="74"/>
      <c r="J10" s="135"/>
      <c r="K10" s="74"/>
      <c r="L10" s="74"/>
      <c r="M10" s="74"/>
    </row>
    <row r="11" spans="1:235" s="80" customFormat="1" ht="38.25" customHeight="1">
      <c r="A11" s="120">
        <v>2</v>
      </c>
      <c r="B11" s="110" t="s">
        <v>57</v>
      </c>
      <c r="C11" s="111" t="s">
        <v>51</v>
      </c>
      <c r="D11" s="112">
        <v>1</v>
      </c>
      <c r="E11" s="112"/>
      <c r="F11" s="112"/>
      <c r="G11" s="72" t="s">
        <v>42</v>
      </c>
      <c r="H11" s="136"/>
      <c r="I11" s="136"/>
      <c r="J11" s="135"/>
      <c r="K11" s="136"/>
      <c r="L11" s="136"/>
      <c r="M11" s="136"/>
    </row>
    <row r="12" spans="1:235" s="79" customFormat="1" ht="48">
      <c r="A12" s="119">
        <v>3</v>
      </c>
      <c r="B12" s="108" t="s">
        <v>88</v>
      </c>
      <c r="C12" s="109" t="s">
        <v>50</v>
      </c>
      <c r="D12" s="112">
        <v>1</v>
      </c>
      <c r="E12" s="112"/>
      <c r="F12" s="112"/>
      <c r="G12" s="72" t="s">
        <v>42</v>
      </c>
      <c r="H12" s="74"/>
      <c r="I12" s="74"/>
      <c r="J12" s="135"/>
      <c r="K12" s="74"/>
      <c r="L12" s="74"/>
      <c r="M12" s="74"/>
    </row>
    <row r="13" spans="1:235" s="79" customFormat="1" ht="16">
      <c r="A13" s="120">
        <v>4</v>
      </c>
      <c r="B13" s="108" t="s">
        <v>111</v>
      </c>
      <c r="C13" s="109" t="s">
        <v>50</v>
      </c>
      <c r="D13" s="112">
        <v>1</v>
      </c>
      <c r="E13" s="112"/>
      <c r="F13" s="112"/>
      <c r="G13" s="72" t="s">
        <v>42</v>
      </c>
      <c r="H13" s="74"/>
      <c r="I13" s="74"/>
      <c r="J13" s="135"/>
      <c r="K13" s="74"/>
      <c r="L13" s="74"/>
      <c r="M13" s="74"/>
    </row>
    <row r="14" spans="1:235" s="46" customFormat="1" ht="16">
      <c r="A14" s="119">
        <v>5</v>
      </c>
      <c r="B14" s="83" t="s">
        <v>53</v>
      </c>
      <c r="C14" s="84" t="s">
        <v>50</v>
      </c>
      <c r="D14" s="112">
        <v>1</v>
      </c>
      <c r="E14" s="112"/>
      <c r="F14" s="112"/>
      <c r="G14" s="102"/>
      <c r="H14" s="55"/>
      <c r="I14" s="55"/>
      <c r="J14" s="55"/>
      <c r="K14" s="55"/>
      <c r="L14" s="55"/>
      <c r="M14" s="55"/>
      <c r="N14" s="55"/>
      <c r="O14" s="55"/>
      <c r="P14" s="56"/>
      <c r="Q14" s="56"/>
      <c r="R14" s="56"/>
      <c r="S14" s="56"/>
      <c r="T14" s="56"/>
      <c r="U14" s="56"/>
      <c r="V14" s="56"/>
      <c r="W14" s="56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  <c r="BY14" s="56"/>
      <c r="BZ14" s="56"/>
      <c r="CA14" s="56"/>
      <c r="CB14" s="56"/>
      <c r="CC14" s="56"/>
      <c r="CD14" s="56"/>
      <c r="CE14" s="56"/>
      <c r="CF14" s="56"/>
      <c r="CG14" s="56"/>
      <c r="CH14" s="56"/>
      <c r="CI14" s="56"/>
      <c r="CJ14" s="56"/>
      <c r="CK14" s="56"/>
      <c r="CL14" s="56"/>
      <c r="CM14" s="56"/>
      <c r="CN14" s="56"/>
      <c r="CO14" s="56"/>
      <c r="CP14" s="56"/>
      <c r="CQ14" s="56"/>
      <c r="CR14" s="56"/>
      <c r="CS14" s="56"/>
      <c r="CT14" s="56"/>
      <c r="CU14" s="56"/>
      <c r="CV14" s="56"/>
      <c r="CW14" s="56"/>
      <c r="CX14" s="56"/>
      <c r="CY14" s="56"/>
      <c r="CZ14" s="56"/>
      <c r="DA14" s="56"/>
      <c r="DB14" s="56"/>
      <c r="DC14" s="56"/>
      <c r="DD14" s="56"/>
      <c r="DE14" s="56"/>
      <c r="DF14" s="56"/>
      <c r="DG14" s="56"/>
      <c r="DH14" s="56"/>
      <c r="DI14" s="56"/>
      <c r="DJ14" s="56"/>
      <c r="DK14" s="56"/>
      <c r="DL14" s="56"/>
      <c r="DM14" s="56"/>
      <c r="DN14" s="56"/>
      <c r="DO14" s="56"/>
      <c r="DP14" s="56"/>
      <c r="DQ14" s="56"/>
      <c r="DR14" s="56"/>
      <c r="DS14" s="56"/>
      <c r="DT14" s="56"/>
      <c r="DU14" s="56"/>
      <c r="DV14" s="56"/>
      <c r="DW14" s="56"/>
      <c r="DX14" s="56"/>
      <c r="DY14" s="56"/>
      <c r="DZ14" s="56"/>
      <c r="EA14" s="56"/>
      <c r="EB14" s="56"/>
      <c r="EC14" s="56"/>
      <c r="ED14" s="56"/>
      <c r="EE14" s="56"/>
      <c r="EF14" s="56"/>
      <c r="EG14" s="56"/>
      <c r="EH14" s="56"/>
      <c r="EI14" s="56"/>
      <c r="EJ14" s="56"/>
      <c r="EK14" s="56"/>
      <c r="EL14" s="56"/>
      <c r="EM14" s="56"/>
      <c r="EN14" s="56"/>
      <c r="EO14" s="56"/>
      <c r="EP14" s="56"/>
      <c r="EQ14" s="56"/>
      <c r="ER14" s="56"/>
      <c r="ES14" s="56"/>
      <c r="ET14" s="56"/>
      <c r="EU14" s="56"/>
      <c r="EV14" s="56"/>
      <c r="EW14" s="56"/>
      <c r="EX14" s="56"/>
      <c r="EY14" s="56"/>
      <c r="EZ14" s="56"/>
      <c r="FA14" s="56"/>
      <c r="FB14" s="56"/>
      <c r="FC14" s="56"/>
      <c r="FD14" s="56"/>
      <c r="FE14" s="56"/>
      <c r="FF14" s="56"/>
      <c r="FG14" s="56"/>
      <c r="FH14" s="56"/>
      <c r="FI14" s="56"/>
      <c r="FJ14" s="56"/>
      <c r="FK14" s="56"/>
      <c r="FL14" s="56"/>
      <c r="FM14" s="56"/>
      <c r="FN14" s="56"/>
      <c r="FO14" s="56"/>
      <c r="FP14" s="56"/>
      <c r="FQ14" s="56"/>
      <c r="FR14" s="56"/>
      <c r="FS14" s="56"/>
      <c r="FT14" s="56"/>
      <c r="FU14" s="56"/>
      <c r="FV14" s="56"/>
      <c r="FW14" s="56"/>
      <c r="FX14" s="56"/>
      <c r="FY14" s="56"/>
      <c r="FZ14" s="56"/>
      <c r="GA14" s="56"/>
      <c r="GB14" s="56"/>
      <c r="GC14" s="56"/>
      <c r="GD14" s="56"/>
      <c r="GE14" s="56"/>
      <c r="GF14" s="56"/>
      <c r="GG14" s="56"/>
      <c r="GH14" s="56"/>
      <c r="GI14" s="56"/>
      <c r="GJ14" s="56"/>
      <c r="GK14" s="56"/>
      <c r="GL14" s="56"/>
      <c r="GM14" s="56"/>
      <c r="GN14" s="56"/>
      <c r="GO14" s="56"/>
      <c r="GP14" s="56"/>
      <c r="GQ14" s="56"/>
      <c r="GR14" s="56"/>
      <c r="GS14" s="56"/>
      <c r="GT14" s="56"/>
      <c r="GU14" s="56"/>
      <c r="GV14" s="56"/>
      <c r="GW14" s="56"/>
      <c r="GX14" s="56"/>
      <c r="GY14" s="56"/>
      <c r="GZ14" s="56"/>
      <c r="HA14" s="56"/>
      <c r="HB14" s="56"/>
      <c r="HC14" s="56"/>
      <c r="HD14" s="56"/>
      <c r="HE14" s="56"/>
      <c r="HF14" s="56"/>
      <c r="HG14" s="56"/>
      <c r="HH14" s="56"/>
      <c r="HI14" s="56"/>
      <c r="HJ14" s="56"/>
      <c r="HK14" s="56"/>
      <c r="HL14" s="56"/>
      <c r="HM14" s="56"/>
      <c r="HN14" s="56"/>
      <c r="HO14" s="56"/>
      <c r="HP14" s="56"/>
      <c r="HQ14" s="56"/>
      <c r="HR14" s="56"/>
      <c r="HS14" s="56"/>
      <c r="HT14" s="56"/>
      <c r="HU14" s="56"/>
      <c r="HV14" s="56"/>
      <c r="HW14" s="56"/>
      <c r="HX14" s="56"/>
      <c r="HY14" s="56"/>
      <c r="HZ14" s="56"/>
      <c r="IA14" s="56"/>
    </row>
    <row r="15" spans="1:235" s="79" customFormat="1" ht="16">
      <c r="A15" s="120">
        <v>6</v>
      </c>
      <c r="B15" s="127" t="s">
        <v>110</v>
      </c>
      <c r="C15" s="84" t="s">
        <v>50</v>
      </c>
      <c r="D15" s="112">
        <v>2</v>
      </c>
      <c r="E15" s="112"/>
      <c r="F15" s="112"/>
      <c r="G15" s="72" t="s">
        <v>42</v>
      </c>
      <c r="H15" s="74"/>
      <c r="I15" s="74"/>
      <c r="J15" s="74"/>
      <c r="K15" s="74"/>
      <c r="L15" s="74"/>
      <c r="M15" s="74"/>
    </row>
    <row r="16" spans="1:235" s="79" customFormat="1" ht="16">
      <c r="A16" s="119">
        <v>7</v>
      </c>
      <c r="B16" s="83" t="s">
        <v>109</v>
      </c>
      <c r="C16" s="84" t="s">
        <v>50</v>
      </c>
      <c r="D16" s="112">
        <v>2</v>
      </c>
      <c r="E16" s="112"/>
      <c r="F16" s="112"/>
      <c r="G16" s="81"/>
      <c r="H16" s="74"/>
      <c r="I16" s="74"/>
      <c r="J16" s="135"/>
      <c r="K16" s="74"/>
      <c r="L16" s="74"/>
      <c r="M16" s="74"/>
    </row>
    <row r="17" spans="1:13" s="79" customFormat="1" ht="16">
      <c r="A17" s="120">
        <v>8</v>
      </c>
      <c r="B17" s="83" t="s">
        <v>80</v>
      </c>
      <c r="C17" s="84" t="s">
        <v>50</v>
      </c>
      <c r="D17" s="112">
        <v>1</v>
      </c>
      <c r="E17" s="112"/>
      <c r="F17" s="112"/>
      <c r="G17" s="81"/>
      <c r="H17" s="74"/>
      <c r="I17" s="74"/>
      <c r="J17" s="135"/>
      <c r="K17" s="74"/>
      <c r="L17" s="74"/>
      <c r="M17" s="74"/>
    </row>
    <row r="18" spans="1:13" s="79" customFormat="1" ht="25.9" customHeight="1">
      <c r="A18" s="119"/>
      <c r="B18" s="109" t="s">
        <v>79</v>
      </c>
      <c r="C18" s="109"/>
      <c r="D18" s="112"/>
      <c r="E18" s="112"/>
      <c r="F18" s="112"/>
      <c r="G18" s="81"/>
      <c r="H18" s="74"/>
      <c r="I18" s="74"/>
      <c r="J18" s="74"/>
      <c r="K18" s="74"/>
      <c r="L18" s="74"/>
      <c r="M18" s="74"/>
    </row>
    <row r="19" spans="1:13" s="79" customFormat="1" ht="80">
      <c r="A19" s="119">
        <v>8</v>
      </c>
      <c r="B19" s="83" t="s">
        <v>78</v>
      </c>
      <c r="C19" s="84" t="s">
        <v>4</v>
      </c>
      <c r="D19" s="112">
        <v>15</v>
      </c>
      <c r="E19" s="112"/>
      <c r="F19" s="112"/>
      <c r="G19" s="81"/>
      <c r="H19" s="74"/>
      <c r="I19" s="74"/>
      <c r="J19" s="135"/>
      <c r="K19" s="74"/>
      <c r="L19" s="74"/>
      <c r="M19" s="74"/>
    </row>
    <row r="20" spans="1:13" s="79" customFormat="1" ht="32">
      <c r="A20" s="121" t="s">
        <v>112</v>
      </c>
      <c r="B20" s="83" t="s">
        <v>77</v>
      </c>
      <c r="C20" s="84" t="s">
        <v>4</v>
      </c>
      <c r="D20" s="112">
        <v>13.935</v>
      </c>
      <c r="E20" s="112"/>
      <c r="F20" s="112"/>
      <c r="G20" s="81"/>
      <c r="H20" s="74"/>
      <c r="I20" s="74"/>
      <c r="J20" s="74"/>
      <c r="K20" s="74"/>
      <c r="L20" s="74"/>
      <c r="M20" s="74"/>
    </row>
    <row r="21" spans="1:13" s="79" customFormat="1" ht="16">
      <c r="A21" s="121" t="s">
        <v>113</v>
      </c>
      <c r="B21" s="83" t="s">
        <v>76</v>
      </c>
      <c r="C21" s="84" t="s">
        <v>50</v>
      </c>
      <c r="D21" s="112">
        <v>15</v>
      </c>
      <c r="E21" s="112"/>
      <c r="F21" s="112"/>
      <c r="G21" s="81"/>
      <c r="H21" s="74"/>
      <c r="I21" s="74"/>
      <c r="J21" s="74"/>
      <c r="K21" s="74"/>
      <c r="L21" s="74"/>
      <c r="M21" s="74"/>
    </row>
    <row r="22" spans="1:13" s="79" customFormat="1" ht="16">
      <c r="A22" s="121" t="s">
        <v>114</v>
      </c>
      <c r="B22" s="113" t="s">
        <v>75</v>
      </c>
      <c r="C22" s="114" t="s">
        <v>50</v>
      </c>
      <c r="D22" s="112">
        <v>2</v>
      </c>
      <c r="E22" s="112"/>
      <c r="F22" s="112"/>
      <c r="G22" s="81"/>
      <c r="H22" s="74"/>
      <c r="I22" s="74"/>
      <c r="J22" s="74"/>
      <c r="K22" s="74"/>
      <c r="L22" s="74"/>
      <c r="M22" s="74"/>
    </row>
    <row r="23" spans="1:13" s="79" customFormat="1" ht="16">
      <c r="A23" s="121" t="s">
        <v>115</v>
      </c>
      <c r="B23" s="113" t="s">
        <v>74</v>
      </c>
      <c r="C23" s="114" t="s">
        <v>50</v>
      </c>
      <c r="D23" s="112">
        <v>5</v>
      </c>
      <c r="E23" s="112"/>
      <c r="F23" s="112"/>
      <c r="G23" s="81"/>
      <c r="H23" s="74"/>
      <c r="I23" s="74"/>
      <c r="J23" s="74"/>
      <c r="K23" s="74"/>
      <c r="L23" s="74"/>
      <c r="M23" s="74"/>
    </row>
    <row r="24" spans="1:13" s="79" customFormat="1" ht="16">
      <c r="A24" s="121" t="s">
        <v>116</v>
      </c>
      <c r="B24" s="113" t="s">
        <v>73</v>
      </c>
      <c r="C24" s="114" t="s">
        <v>50</v>
      </c>
      <c r="D24" s="112">
        <v>5</v>
      </c>
      <c r="E24" s="112"/>
      <c r="F24" s="112"/>
      <c r="G24" s="81"/>
      <c r="H24" s="74"/>
      <c r="I24" s="74"/>
      <c r="J24" s="74"/>
      <c r="K24" s="74"/>
      <c r="L24" s="74"/>
      <c r="M24" s="74"/>
    </row>
    <row r="25" spans="1:13" s="79" customFormat="1" ht="16">
      <c r="A25" s="119">
        <v>9</v>
      </c>
      <c r="B25" s="83" t="s">
        <v>72</v>
      </c>
      <c r="C25" s="84" t="s">
        <v>55</v>
      </c>
      <c r="D25" s="112">
        <v>36.424000000000007</v>
      </c>
      <c r="E25" s="112"/>
      <c r="F25" s="112"/>
      <c r="G25" s="81"/>
      <c r="H25" s="74"/>
      <c r="I25" s="135"/>
      <c r="J25" s="135"/>
      <c r="K25" s="74"/>
      <c r="L25" s="74"/>
      <c r="M25" s="74"/>
    </row>
    <row r="26" spans="1:13" s="79" customFormat="1" ht="25.9" customHeight="1">
      <c r="A26" s="119"/>
      <c r="B26" s="115" t="s">
        <v>71</v>
      </c>
      <c r="C26" s="84"/>
      <c r="D26" s="112"/>
      <c r="E26" s="112"/>
      <c r="F26" s="112"/>
      <c r="G26" s="81"/>
      <c r="H26" s="74"/>
      <c r="I26" s="74"/>
      <c r="J26" s="74"/>
      <c r="K26" s="74"/>
      <c r="L26" s="74"/>
      <c r="M26" s="74"/>
    </row>
    <row r="27" spans="1:13" s="79" customFormat="1" ht="32">
      <c r="A27" s="119">
        <v>10</v>
      </c>
      <c r="B27" s="83" t="s">
        <v>70</v>
      </c>
      <c r="C27" s="84" t="s">
        <v>4</v>
      </c>
      <c r="D27" s="112">
        <v>6</v>
      </c>
      <c r="E27" s="112"/>
      <c r="F27" s="112"/>
      <c r="G27" s="81"/>
      <c r="H27" s="74"/>
      <c r="I27" s="74"/>
      <c r="J27" s="135"/>
      <c r="K27" s="74"/>
      <c r="L27" s="74"/>
      <c r="M27" s="74"/>
    </row>
    <row r="28" spans="1:13" s="79" customFormat="1" ht="39" customHeight="1">
      <c r="A28" s="119">
        <v>11</v>
      </c>
      <c r="B28" s="83" t="s">
        <v>68</v>
      </c>
      <c r="C28" s="84" t="s">
        <v>50</v>
      </c>
      <c r="D28" s="112">
        <v>2</v>
      </c>
      <c r="E28" s="112"/>
      <c r="F28" s="112"/>
      <c r="G28" s="81"/>
      <c r="H28" s="74"/>
      <c r="I28" s="74"/>
      <c r="J28" s="135"/>
      <c r="K28" s="74"/>
      <c r="L28" s="74"/>
      <c r="M28" s="74"/>
    </row>
    <row r="29" spans="1:13" s="79" customFormat="1" ht="39" customHeight="1">
      <c r="A29" s="119">
        <v>12</v>
      </c>
      <c r="B29" s="83" t="s">
        <v>69</v>
      </c>
      <c r="C29" s="84" t="s">
        <v>50</v>
      </c>
      <c r="D29" s="112">
        <v>2</v>
      </c>
      <c r="E29" s="112"/>
      <c r="F29" s="112"/>
      <c r="G29" s="81"/>
      <c r="H29" s="74"/>
      <c r="I29" s="74"/>
      <c r="J29" s="135"/>
      <c r="K29" s="74"/>
      <c r="L29" s="74"/>
      <c r="M29" s="74"/>
    </row>
    <row r="30" spans="1:13" s="79" customFormat="1" ht="25.9" customHeight="1">
      <c r="A30" s="119">
        <v>13</v>
      </c>
      <c r="B30" s="83" t="s">
        <v>67</v>
      </c>
      <c r="C30" s="84" t="s">
        <v>50</v>
      </c>
      <c r="D30" s="112">
        <v>2</v>
      </c>
      <c r="E30" s="112"/>
      <c r="F30" s="112"/>
      <c r="G30" s="81"/>
      <c r="H30" s="74"/>
      <c r="I30" s="74"/>
      <c r="J30" s="135"/>
      <c r="K30" s="74"/>
      <c r="L30" s="74"/>
      <c r="M30" s="74"/>
    </row>
    <row r="31" spans="1:13" s="79" customFormat="1" ht="25.9" customHeight="1">
      <c r="A31" s="119">
        <v>14</v>
      </c>
      <c r="B31" s="83" t="s">
        <v>66</v>
      </c>
      <c r="C31" s="84" t="s">
        <v>50</v>
      </c>
      <c r="D31" s="112">
        <v>2</v>
      </c>
      <c r="E31" s="112"/>
      <c r="F31" s="112"/>
      <c r="G31" s="81"/>
      <c r="H31" s="74"/>
      <c r="I31" s="74"/>
      <c r="J31" s="135"/>
      <c r="K31" s="74"/>
      <c r="L31" s="74"/>
      <c r="M31" s="74"/>
    </row>
    <row r="32" spans="1:13" ht="16">
      <c r="A32" s="119"/>
      <c r="B32" s="122" t="s">
        <v>65</v>
      </c>
      <c r="C32" s="107"/>
      <c r="D32" s="123"/>
      <c r="E32" s="124"/>
      <c r="F32" s="117"/>
      <c r="G32" s="81"/>
    </row>
    <row r="33" spans="1:7" ht="16">
      <c r="A33" s="118"/>
      <c r="B33" s="92" t="s">
        <v>5</v>
      </c>
      <c r="C33" s="93"/>
      <c r="D33" s="94"/>
      <c r="E33" s="95"/>
      <c r="F33" s="96"/>
      <c r="G33" s="97"/>
    </row>
    <row r="34" spans="1:7" ht="16">
      <c r="A34" s="118"/>
      <c r="B34" s="92" t="s">
        <v>1</v>
      </c>
      <c r="C34" s="98"/>
      <c r="D34" s="99"/>
      <c r="E34" s="98"/>
      <c r="F34" s="96"/>
      <c r="G34" s="100"/>
    </row>
    <row r="35" spans="1:7" ht="16">
      <c r="A35" s="118"/>
      <c r="B35" s="92" t="s">
        <v>23</v>
      </c>
      <c r="C35" s="93"/>
      <c r="D35" s="99"/>
      <c r="E35" s="98"/>
      <c r="F35" s="96"/>
      <c r="G35" s="84"/>
    </row>
    <row r="36" spans="1:7" ht="16">
      <c r="A36" s="118"/>
      <c r="B36" s="92" t="s">
        <v>1</v>
      </c>
      <c r="C36" s="98"/>
      <c r="D36" s="99"/>
      <c r="E36" s="98"/>
      <c r="F36" s="96"/>
      <c r="G36" s="100"/>
    </row>
    <row r="37" spans="1:7" ht="16">
      <c r="A37" s="118"/>
      <c r="B37" s="92" t="s">
        <v>13</v>
      </c>
      <c r="C37" s="93">
        <v>0.18</v>
      </c>
      <c r="D37" s="98"/>
      <c r="E37" s="102"/>
      <c r="F37" s="96"/>
      <c r="G37" s="84"/>
    </row>
    <row r="38" spans="1:7" ht="16">
      <c r="A38" s="118"/>
      <c r="B38" s="101" t="s">
        <v>14</v>
      </c>
      <c r="C38" s="98"/>
      <c r="D38" s="98"/>
      <c r="E38" s="102"/>
      <c r="F38" s="96"/>
      <c r="G38" s="84"/>
    </row>
  </sheetData>
  <mergeCells count="10">
    <mergeCell ref="G6:G7"/>
    <mergeCell ref="B1:F1"/>
    <mergeCell ref="A2:F2"/>
    <mergeCell ref="B4:F4"/>
    <mergeCell ref="A6:A7"/>
    <mergeCell ref="B6:B7"/>
    <mergeCell ref="C6:C7"/>
    <mergeCell ref="D6:D7"/>
    <mergeCell ref="E6:E7"/>
    <mergeCell ref="F6:F7"/>
  </mergeCells>
  <pageMargins left="0.2" right="0.2" top="0.25" bottom="0.75" header="0.3" footer="0.3"/>
  <pageSetup paperSize="9" scale="65" orientation="landscape" r:id="rId1"/>
  <headerFooter>
    <oddFooter>&amp;L&amp;8BoQ რესურსული _ სანკვანძები N-2.&amp;R&amp;8&amp;P/&amp;N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073A1-D240-4293-BA5A-A428717F5844}">
  <dimension ref="A1:IH108"/>
  <sheetViews>
    <sheetView tabSelected="1" topLeftCell="A59" zoomScale="70" zoomScaleNormal="70" workbookViewId="0">
      <selection activeCell="C65" sqref="C65:C68"/>
    </sheetView>
  </sheetViews>
  <sheetFormatPr defaultRowHeight="16"/>
  <cols>
    <col min="1" max="1" width="4.7265625" style="185" customWidth="1"/>
    <col min="2" max="2" width="34.1796875" style="3" customWidth="1"/>
    <col min="3" max="3" width="8.453125" style="186" customWidth="1"/>
    <col min="4" max="4" width="15" style="46" bestFit="1" customWidth="1"/>
    <col min="5" max="5" width="13.453125" style="3" bestFit="1" customWidth="1"/>
    <col min="6" max="6" width="20.1796875" style="46" bestFit="1" customWidth="1"/>
    <col min="7" max="7" width="33.26953125" style="3" customWidth="1"/>
    <col min="8" max="42" width="8.81640625" style="3"/>
    <col min="43" max="235" width="8.81640625" style="46"/>
    <col min="236" max="236" width="4.7265625" style="46" customWidth="1"/>
    <col min="237" max="237" width="12.1796875" style="46" customWidth="1"/>
    <col min="238" max="238" width="37.54296875" style="46" customWidth="1"/>
    <col min="239" max="239" width="8.54296875" style="46" customWidth="1"/>
    <col min="240" max="240" width="9.453125" style="46" customWidth="1"/>
    <col min="241" max="241" width="12.54296875" style="46" bestFit="1" customWidth="1"/>
    <col min="242" max="242" width="11.26953125" style="46" customWidth="1"/>
    <col min="243" max="243" width="12.1796875" style="46" customWidth="1"/>
    <col min="244" max="244" width="10.453125" style="46" customWidth="1"/>
    <col min="245" max="245" width="11.1796875" style="46" customWidth="1"/>
    <col min="246" max="246" width="10.26953125" style="46" customWidth="1"/>
    <col min="247" max="247" width="11" style="46" customWidth="1"/>
    <col min="248" max="248" width="14.81640625" style="46" customWidth="1"/>
    <col min="249" max="249" width="8.81640625" style="46"/>
    <col min="250" max="250" width="9.54296875" style="46" bestFit="1" customWidth="1"/>
    <col min="251" max="491" width="8.81640625" style="46"/>
    <col min="492" max="492" width="4.7265625" style="46" customWidth="1"/>
    <col min="493" max="493" width="12.1796875" style="46" customWidth="1"/>
    <col min="494" max="494" width="37.54296875" style="46" customWidth="1"/>
    <col min="495" max="495" width="8.54296875" style="46" customWidth="1"/>
    <col min="496" max="496" width="9.453125" style="46" customWidth="1"/>
    <col min="497" max="497" width="12.54296875" style="46" bestFit="1" customWidth="1"/>
    <col min="498" max="498" width="11.26953125" style="46" customWidth="1"/>
    <col min="499" max="499" width="12.1796875" style="46" customWidth="1"/>
    <col min="500" max="500" width="10.453125" style="46" customWidth="1"/>
    <col min="501" max="501" width="11.1796875" style="46" customWidth="1"/>
    <col min="502" max="502" width="10.26953125" style="46" customWidth="1"/>
    <col min="503" max="503" width="11" style="46" customWidth="1"/>
    <col min="504" max="504" width="14.81640625" style="46" customWidth="1"/>
    <col min="505" max="505" width="8.81640625" style="46"/>
    <col min="506" max="506" width="9.54296875" style="46" bestFit="1" customWidth="1"/>
    <col min="507" max="747" width="8.81640625" style="46"/>
    <col min="748" max="748" width="4.7265625" style="46" customWidth="1"/>
    <col min="749" max="749" width="12.1796875" style="46" customWidth="1"/>
    <col min="750" max="750" width="37.54296875" style="46" customWidth="1"/>
    <col min="751" max="751" width="8.54296875" style="46" customWidth="1"/>
    <col min="752" max="752" width="9.453125" style="46" customWidth="1"/>
    <col min="753" max="753" width="12.54296875" style="46" bestFit="1" customWidth="1"/>
    <col min="754" max="754" width="11.26953125" style="46" customWidth="1"/>
    <col min="755" max="755" width="12.1796875" style="46" customWidth="1"/>
    <col min="756" max="756" width="10.453125" style="46" customWidth="1"/>
    <col min="757" max="757" width="11.1796875" style="46" customWidth="1"/>
    <col min="758" max="758" width="10.26953125" style="46" customWidth="1"/>
    <col min="759" max="759" width="11" style="46" customWidth="1"/>
    <col min="760" max="760" width="14.81640625" style="46" customWidth="1"/>
    <col min="761" max="761" width="8.81640625" style="46"/>
    <col min="762" max="762" width="9.54296875" style="46" bestFit="1" customWidth="1"/>
    <col min="763" max="1003" width="8.81640625" style="46"/>
    <col min="1004" max="1004" width="4.7265625" style="46" customWidth="1"/>
    <col min="1005" max="1005" width="12.1796875" style="46" customWidth="1"/>
    <col min="1006" max="1006" width="37.54296875" style="46" customWidth="1"/>
    <col min="1007" max="1007" width="8.54296875" style="46" customWidth="1"/>
    <col min="1008" max="1008" width="9.453125" style="46" customWidth="1"/>
    <col min="1009" max="1009" width="12.54296875" style="46" bestFit="1" customWidth="1"/>
    <col min="1010" max="1010" width="11.26953125" style="46" customWidth="1"/>
    <col min="1011" max="1011" width="12.1796875" style="46" customWidth="1"/>
    <col min="1012" max="1012" width="10.453125" style="46" customWidth="1"/>
    <col min="1013" max="1013" width="11.1796875" style="46" customWidth="1"/>
    <col min="1014" max="1014" width="10.26953125" style="46" customWidth="1"/>
    <col min="1015" max="1015" width="11" style="46" customWidth="1"/>
    <col min="1016" max="1016" width="14.81640625" style="46" customWidth="1"/>
    <col min="1017" max="1017" width="8.81640625" style="46"/>
    <col min="1018" max="1018" width="9.54296875" style="46" bestFit="1" customWidth="1"/>
    <col min="1019" max="1259" width="8.81640625" style="46"/>
    <col min="1260" max="1260" width="4.7265625" style="46" customWidth="1"/>
    <col min="1261" max="1261" width="12.1796875" style="46" customWidth="1"/>
    <col min="1262" max="1262" width="37.54296875" style="46" customWidth="1"/>
    <col min="1263" max="1263" width="8.54296875" style="46" customWidth="1"/>
    <col min="1264" max="1264" width="9.453125" style="46" customWidth="1"/>
    <col min="1265" max="1265" width="12.54296875" style="46" bestFit="1" customWidth="1"/>
    <col min="1266" max="1266" width="11.26953125" style="46" customWidth="1"/>
    <col min="1267" max="1267" width="12.1796875" style="46" customWidth="1"/>
    <col min="1268" max="1268" width="10.453125" style="46" customWidth="1"/>
    <col min="1269" max="1269" width="11.1796875" style="46" customWidth="1"/>
    <col min="1270" max="1270" width="10.26953125" style="46" customWidth="1"/>
    <col min="1271" max="1271" width="11" style="46" customWidth="1"/>
    <col min="1272" max="1272" width="14.81640625" style="46" customWidth="1"/>
    <col min="1273" max="1273" width="8.81640625" style="46"/>
    <col min="1274" max="1274" width="9.54296875" style="46" bestFit="1" customWidth="1"/>
    <col min="1275" max="1515" width="8.81640625" style="46"/>
    <col min="1516" max="1516" width="4.7265625" style="46" customWidth="1"/>
    <col min="1517" max="1517" width="12.1796875" style="46" customWidth="1"/>
    <col min="1518" max="1518" width="37.54296875" style="46" customWidth="1"/>
    <col min="1519" max="1519" width="8.54296875" style="46" customWidth="1"/>
    <col min="1520" max="1520" width="9.453125" style="46" customWidth="1"/>
    <col min="1521" max="1521" width="12.54296875" style="46" bestFit="1" customWidth="1"/>
    <col min="1522" max="1522" width="11.26953125" style="46" customWidth="1"/>
    <col min="1523" max="1523" width="12.1796875" style="46" customWidth="1"/>
    <col min="1524" max="1524" width="10.453125" style="46" customWidth="1"/>
    <col min="1525" max="1525" width="11.1796875" style="46" customWidth="1"/>
    <col min="1526" max="1526" width="10.26953125" style="46" customWidth="1"/>
    <col min="1527" max="1527" width="11" style="46" customWidth="1"/>
    <col min="1528" max="1528" width="14.81640625" style="46" customWidth="1"/>
    <col min="1529" max="1529" width="8.81640625" style="46"/>
    <col min="1530" max="1530" width="9.54296875" style="46" bestFit="1" customWidth="1"/>
    <col min="1531" max="1771" width="8.81640625" style="46"/>
    <col min="1772" max="1772" width="4.7265625" style="46" customWidth="1"/>
    <col min="1773" max="1773" width="12.1796875" style="46" customWidth="1"/>
    <col min="1774" max="1774" width="37.54296875" style="46" customWidth="1"/>
    <col min="1775" max="1775" width="8.54296875" style="46" customWidth="1"/>
    <col min="1776" max="1776" width="9.453125" style="46" customWidth="1"/>
    <col min="1777" max="1777" width="12.54296875" style="46" bestFit="1" customWidth="1"/>
    <col min="1778" max="1778" width="11.26953125" style="46" customWidth="1"/>
    <col min="1779" max="1779" width="12.1796875" style="46" customWidth="1"/>
    <col min="1780" max="1780" width="10.453125" style="46" customWidth="1"/>
    <col min="1781" max="1781" width="11.1796875" style="46" customWidth="1"/>
    <col min="1782" max="1782" width="10.26953125" style="46" customWidth="1"/>
    <col min="1783" max="1783" width="11" style="46" customWidth="1"/>
    <col min="1784" max="1784" width="14.81640625" style="46" customWidth="1"/>
    <col min="1785" max="1785" width="8.81640625" style="46"/>
    <col min="1786" max="1786" width="9.54296875" style="46" bestFit="1" customWidth="1"/>
    <col min="1787" max="2027" width="8.81640625" style="46"/>
    <col min="2028" max="2028" width="4.7265625" style="46" customWidth="1"/>
    <col min="2029" max="2029" width="12.1796875" style="46" customWidth="1"/>
    <col min="2030" max="2030" width="37.54296875" style="46" customWidth="1"/>
    <col min="2031" max="2031" width="8.54296875" style="46" customWidth="1"/>
    <col min="2032" max="2032" width="9.453125" style="46" customWidth="1"/>
    <col min="2033" max="2033" width="12.54296875" style="46" bestFit="1" customWidth="1"/>
    <col min="2034" max="2034" width="11.26953125" style="46" customWidth="1"/>
    <col min="2035" max="2035" width="12.1796875" style="46" customWidth="1"/>
    <col min="2036" max="2036" width="10.453125" style="46" customWidth="1"/>
    <col min="2037" max="2037" width="11.1796875" style="46" customWidth="1"/>
    <col min="2038" max="2038" width="10.26953125" style="46" customWidth="1"/>
    <col min="2039" max="2039" width="11" style="46" customWidth="1"/>
    <col min="2040" max="2040" width="14.81640625" style="46" customWidth="1"/>
    <col min="2041" max="2041" width="8.81640625" style="46"/>
    <col min="2042" max="2042" width="9.54296875" style="46" bestFit="1" customWidth="1"/>
    <col min="2043" max="2283" width="8.81640625" style="46"/>
    <col min="2284" max="2284" width="4.7265625" style="46" customWidth="1"/>
    <col min="2285" max="2285" width="12.1796875" style="46" customWidth="1"/>
    <col min="2286" max="2286" width="37.54296875" style="46" customWidth="1"/>
    <col min="2287" max="2287" width="8.54296875" style="46" customWidth="1"/>
    <col min="2288" max="2288" width="9.453125" style="46" customWidth="1"/>
    <col min="2289" max="2289" width="12.54296875" style="46" bestFit="1" customWidth="1"/>
    <col min="2290" max="2290" width="11.26953125" style="46" customWidth="1"/>
    <col min="2291" max="2291" width="12.1796875" style="46" customWidth="1"/>
    <col min="2292" max="2292" width="10.453125" style="46" customWidth="1"/>
    <col min="2293" max="2293" width="11.1796875" style="46" customWidth="1"/>
    <col min="2294" max="2294" width="10.26953125" style="46" customWidth="1"/>
    <col min="2295" max="2295" width="11" style="46" customWidth="1"/>
    <col min="2296" max="2296" width="14.81640625" style="46" customWidth="1"/>
    <col min="2297" max="2297" width="8.81640625" style="46"/>
    <col min="2298" max="2298" width="9.54296875" style="46" bestFit="1" customWidth="1"/>
    <col min="2299" max="2539" width="8.81640625" style="46"/>
    <col min="2540" max="2540" width="4.7265625" style="46" customWidth="1"/>
    <col min="2541" max="2541" width="12.1796875" style="46" customWidth="1"/>
    <col min="2542" max="2542" width="37.54296875" style="46" customWidth="1"/>
    <col min="2543" max="2543" width="8.54296875" style="46" customWidth="1"/>
    <col min="2544" max="2544" width="9.453125" style="46" customWidth="1"/>
    <col min="2545" max="2545" width="12.54296875" style="46" bestFit="1" customWidth="1"/>
    <col min="2546" max="2546" width="11.26953125" style="46" customWidth="1"/>
    <col min="2547" max="2547" width="12.1796875" style="46" customWidth="1"/>
    <col min="2548" max="2548" width="10.453125" style="46" customWidth="1"/>
    <col min="2549" max="2549" width="11.1796875" style="46" customWidth="1"/>
    <col min="2550" max="2550" width="10.26953125" style="46" customWidth="1"/>
    <col min="2551" max="2551" width="11" style="46" customWidth="1"/>
    <col min="2552" max="2552" width="14.81640625" style="46" customWidth="1"/>
    <col min="2553" max="2553" width="8.81640625" style="46"/>
    <col min="2554" max="2554" width="9.54296875" style="46" bestFit="1" customWidth="1"/>
    <col min="2555" max="2795" width="8.81640625" style="46"/>
    <col min="2796" max="2796" width="4.7265625" style="46" customWidth="1"/>
    <col min="2797" max="2797" width="12.1796875" style="46" customWidth="1"/>
    <col min="2798" max="2798" width="37.54296875" style="46" customWidth="1"/>
    <col min="2799" max="2799" width="8.54296875" style="46" customWidth="1"/>
    <col min="2800" max="2800" width="9.453125" style="46" customWidth="1"/>
    <col min="2801" max="2801" width="12.54296875" style="46" bestFit="1" customWidth="1"/>
    <col min="2802" max="2802" width="11.26953125" style="46" customWidth="1"/>
    <col min="2803" max="2803" width="12.1796875" style="46" customWidth="1"/>
    <col min="2804" max="2804" width="10.453125" style="46" customWidth="1"/>
    <col min="2805" max="2805" width="11.1796875" style="46" customWidth="1"/>
    <col min="2806" max="2806" width="10.26953125" style="46" customWidth="1"/>
    <col min="2807" max="2807" width="11" style="46" customWidth="1"/>
    <col min="2808" max="2808" width="14.81640625" style="46" customWidth="1"/>
    <col min="2809" max="2809" width="8.81640625" style="46"/>
    <col min="2810" max="2810" width="9.54296875" style="46" bestFit="1" customWidth="1"/>
    <col min="2811" max="3051" width="8.81640625" style="46"/>
    <col min="3052" max="3052" width="4.7265625" style="46" customWidth="1"/>
    <col min="3053" max="3053" width="12.1796875" style="46" customWidth="1"/>
    <col min="3054" max="3054" width="37.54296875" style="46" customWidth="1"/>
    <col min="3055" max="3055" width="8.54296875" style="46" customWidth="1"/>
    <col min="3056" max="3056" width="9.453125" style="46" customWidth="1"/>
    <col min="3057" max="3057" width="12.54296875" style="46" bestFit="1" customWidth="1"/>
    <col min="3058" max="3058" width="11.26953125" style="46" customWidth="1"/>
    <col min="3059" max="3059" width="12.1796875" style="46" customWidth="1"/>
    <col min="3060" max="3060" width="10.453125" style="46" customWidth="1"/>
    <col min="3061" max="3061" width="11.1796875" style="46" customWidth="1"/>
    <col min="3062" max="3062" width="10.26953125" style="46" customWidth="1"/>
    <col min="3063" max="3063" width="11" style="46" customWidth="1"/>
    <col min="3064" max="3064" width="14.81640625" style="46" customWidth="1"/>
    <col min="3065" max="3065" width="8.81640625" style="46"/>
    <col min="3066" max="3066" width="9.54296875" style="46" bestFit="1" customWidth="1"/>
    <col min="3067" max="3307" width="8.81640625" style="46"/>
    <col min="3308" max="3308" width="4.7265625" style="46" customWidth="1"/>
    <col min="3309" max="3309" width="12.1796875" style="46" customWidth="1"/>
    <col min="3310" max="3310" width="37.54296875" style="46" customWidth="1"/>
    <col min="3311" max="3311" width="8.54296875" style="46" customWidth="1"/>
    <col min="3312" max="3312" width="9.453125" style="46" customWidth="1"/>
    <col min="3313" max="3313" width="12.54296875" style="46" bestFit="1" customWidth="1"/>
    <col min="3314" max="3314" width="11.26953125" style="46" customWidth="1"/>
    <col min="3315" max="3315" width="12.1796875" style="46" customWidth="1"/>
    <col min="3316" max="3316" width="10.453125" style="46" customWidth="1"/>
    <col min="3317" max="3317" width="11.1796875" style="46" customWidth="1"/>
    <col min="3318" max="3318" width="10.26953125" style="46" customWidth="1"/>
    <col min="3319" max="3319" width="11" style="46" customWidth="1"/>
    <col min="3320" max="3320" width="14.81640625" style="46" customWidth="1"/>
    <col min="3321" max="3321" width="8.81640625" style="46"/>
    <col min="3322" max="3322" width="9.54296875" style="46" bestFit="1" customWidth="1"/>
    <col min="3323" max="3563" width="8.81640625" style="46"/>
    <col min="3564" max="3564" width="4.7265625" style="46" customWidth="1"/>
    <col min="3565" max="3565" width="12.1796875" style="46" customWidth="1"/>
    <col min="3566" max="3566" width="37.54296875" style="46" customWidth="1"/>
    <col min="3567" max="3567" width="8.54296875" style="46" customWidth="1"/>
    <col min="3568" max="3568" width="9.453125" style="46" customWidth="1"/>
    <col min="3569" max="3569" width="12.54296875" style="46" bestFit="1" customWidth="1"/>
    <col min="3570" max="3570" width="11.26953125" style="46" customWidth="1"/>
    <col min="3571" max="3571" width="12.1796875" style="46" customWidth="1"/>
    <col min="3572" max="3572" width="10.453125" style="46" customWidth="1"/>
    <col min="3573" max="3573" width="11.1796875" style="46" customWidth="1"/>
    <col min="3574" max="3574" width="10.26953125" style="46" customWidth="1"/>
    <col min="3575" max="3575" width="11" style="46" customWidth="1"/>
    <col min="3576" max="3576" width="14.81640625" style="46" customWidth="1"/>
    <col min="3577" max="3577" width="8.81640625" style="46"/>
    <col min="3578" max="3578" width="9.54296875" style="46" bestFit="1" customWidth="1"/>
    <col min="3579" max="3819" width="8.81640625" style="46"/>
    <col min="3820" max="3820" width="4.7265625" style="46" customWidth="1"/>
    <col min="3821" max="3821" width="12.1796875" style="46" customWidth="1"/>
    <col min="3822" max="3822" width="37.54296875" style="46" customWidth="1"/>
    <col min="3823" max="3823" width="8.54296875" style="46" customWidth="1"/>
    <col min="3824" max="3824" width="9.453125" style="46" customWidth="1"/>
    <col min="3825" max="3825" width="12.54296875" style="46" bestFit="1" customWidth="1"/>
    <col min="3826" max="3826" width="11.26953125" style="46" customWidth="1"/>
    <col min="3827" max="3827" width="12.1796875" style="46" customWidth="1"/>
    <col min="3828" max="3828" width="10.453125" style="46" customWidth="1"/>
    <col min="3829" max="3829" width="11.1796875" style="46" customWidth="1"/>
    <col min="3830" max="3830" width="10.26953125" style="46" customWidth="1"/>
    <col min="3831" max="3831" width="11" style="46" customWidth="1"/>
    <col min="3832" max="3832" width="14.81640625" style="46" customWidth="1"/>
    <col min="3833" max="3833" width="8.81640625" style="46"/>
    <col min="3834" max="3834" width="9.54296875" style="46" bestFit="1" customWidth="1"/>
    <col min="3835" max="4075" width="8.81640625" style="46"/>
    <col min="4076" max="4076" width="4.7265625" style="46" customWidth="1"/>
    <col min="4077" max="4077" width="12.1796875" style="46" customWidth="1"/>
    <col min="4078" max="4078" width="37.54296875" style="46" customWidth="1"/>
    <col min="4079" max="4079" width="8.54296875" style="46" customWidth="1"/>
    <col min="4080" max="4080" width="9.453125" style="46" customWidth="1"/>
    <col min="4081" max="4081" width="12.54296875" style="46" bestFit="1" customWidth="1"/>
    <col min="4082" max="4082" width="11.26953125" style="46" customWidth="1"/>
    <col min="4083" max="4083" width="12.1796875" style="46" customWidth="1"/>
    <col min="4084" max="4084" width="10.453125" style="46" customWidth="1"/>
    <col min="4085" max="4085" width="11.1796875" style="46" customWidth="1"/>
    <col min="4086" max="4086" width="10.26953125" style="46" customWidth="1"/>
    <col min="4087" max="4087" width="11" style="46" customWidth="1"/>
    <col min="4088" max="4088" width="14.81640625" style="46" customWidth="1"/>
    <col min="4089" max="4089" width="8.81640625" style="46"/>
    <col min="4090" max="4090" width="9.54296875" style="46" bestFit="1" customWidth="1"/>
    <col min="4091" max="4331" width="8.81640625" style="46"/>
    <col min="4332" max="4332" width="4.7265625" style="46" customWidth="1"/>
    <col min="4333" max="4333" width="12.1796875" style="46" customWidth="1"/>
    <col min="4334" max="4334" width="37.54296875" style="46" customWidth="1"/>
    <col min="4335" max="4335" width="8.54296875" style="46" customWidth="1"/>
    <col min="4336" max="4336" width="9.453125" style="46" customWidth="1"/>
    <col min="4337" max="4337" width="12.54296875" style="46" bestFit="1" customWidth="1"/>
    <col min="4338" max="4338" width="11.26953125" style="46" customWidth="1"/>
    <col min="4339" max="4339" width="12.1796875" style="46" customWidth="1"/>
    <col min="4340" max="4340" width="10.453125" style="46" customWidth="1"/>
    <col min="4341" max="4341" width="11.1796875" style="46" customWidth="1"/>
    <col min="4342" max="4342" width="10.26953125" style="46" customWidth="1"/>
    <col min="4343" max="4343" width="11" style="46" customWidth="1"/>
    <col min="4344" max="4344" width="14.81640625" style="46" customWidth="1"/>
    <col min="4345" max="4345" width="8.81640625" style="46"/>
    <col min="4346" max="4346" width="9.54296875" style="46" bestFit="1" customWidth="1"/>
    <col min="4347" max="4587" width="8.81640625" style="46"/>
    <col min="4588" max="4588" width="4.7265625" style="46" customWidth="1"/>
    <col min="4589" max="4589" width="12.1796875" style="46" customWidth="1"/>
    <col min="4590" max="4590" width="37.54296875" style="46" customWidth="1"/>
    <col min="4591" max="4591" width="8.54296875" style="46" customWidth="1"/>
    <col min="4592" max="4592" width="9.453125" style="46" customWidth="1"/>
    <col min="4593" max="4593" width="12.54296875" style="46" bestFit="1" customWidth="1"/>
    <col min="4594" max="4594" width="11.26953125" style="46" customWidth="1"/>
    <col min="4595" max="4595" width="12.1796875" style="46" customWidth="1"/>
    <col min="4596" max="4596" width="10.453125" style="46" customWidth="1"/>
    <col min="4597" max="4597" width="11.1796875" style="46" customWidth="1"/>
    <col min="4598" max="4598" width="10.26953125" style="46" customWidth="1"/>
    <col min="4599" max="4599" width="11" style="46" customWidth="1"/>
    <col min="4600" max="4600" width="14.81640625" style="46" customWidth="1"/>
    <col min="4601" max="4601" width="8.81640625" style="46"/>
    <col min="4602" max="4602" width="9.54296875" style="46" bestFit="1" customWidth="1"/>
    <col min="4603" max="4843" width="8.81640625" style="46"/>
    <col min="4844" max="4844" width="4.7265625" style="46" customWidth="1"/>
    <col min="4845" max="4845" width="12.1796875" style="46" customWidth="1"/>
    <col min="4846" max="4846" width="37.54296875" style="46" customWidth="1"/>
    <col min="4847" max="4847" width="8.54296875" style="46" customWidth="1"/>
    <col min="4848" max="4848" width="9.453125" style="46" customWidth="1"/>
    <col min="4849" max="4849" width="12.54296875" style="46" bestFit="1" customWidth="1"/>
    <col min="4850" max="4850" width="11.26953125" style="46" customWidth="1"/>
    <col min="4851" max="4851" width="12.1796875" style="46" customWidth="1"/>
    <col min="4852" max="4852" width="10.453125" style="46" customWidth="1"/>
    <col min="4853" max="4853" width="11.1796875" style="46" customWidth="1"/>
    <col min="4854" max="4854" width="10.26953125" style="46" customWidth="1"/>
    <col min="4855" max="4855" width="11" style="46" customWidth="1"/>
    <col min="4856" max="4856" width="14.81640625" style="46" customWidth="1"/>
    <col min="4857" max="4857" width="8.81640625" style="46"/>
    <col min="4858" max="4858" width="9.54296875" style="46" bestFit="1" customWidth="1"/>
    <col min="4859" max="5099" width="8.81640625" style="46"/>
    <col min="5100" max="5100" width="4.7265625" style="46" customWidth="1"/>
    <col min="5101" max="5101" width="12.1796875" style="46" customWidth="1"/>
    <col min="5102" max="5102" width="37.54296875" style="46" customWidth="1"/>
    <col min="5103" max="5103" width="8.54296875" style="46" customWidth="1"/>
    <col min="5104" max="5104" width="9.453125" style="46" customWidth="1"/>
    <col min="5105" max="5105" width="12.54296875" style="46" bestFit="1" customWidth="1"/>
    <col min="5106" max="5106" width="11.26953125" style="46" customWidth="1"/>
    <col min="5107" max="5107" width="12.1796875" style="46" customWidth="1"/>
    <col min="5108" max="5108" width="10.453125" style="46" customWidth="1"/>
    <col min="5109" max="5109" width="11.1796875" style="46" customWidth="1"/>
    <col min="5110" max="5110" width="10.26953125" style="46" customWidth="1"/>
    <col min="5111" max="5111" width="11" style="46" customWidth="1"/>
    <col min="5112" max="5112" width="14.81640625" style="46" customWidth="1"/>
    <col min="5113" max="5113" width="8.81640625" style="46"/>
    <col min="5114" max="5114" width="9.54296875" style="46" bestFit="1" customWidth="1"/>
    <col min="5115" max="5355" width="8.81640625" style="46"/>
    <col min="5356" max="5356" width="4.7265625" style="46" customWidth="1"/>
    <col min="5357" max="5357" width="12.1796875" style="46" customWidth="1"/>
    <col min="5358" max="5358" width="37.54296875" style="46" customWidth="1"/>
    <col min="5359" max="5359" width="8.54296875" style="46" customWidth="1"/>
    <col min="5360" max="5360" width="9.453125" style="46" customWidth="1"/>
    <col min="5361" max="5361" width="12.54296875" style="46" bestFit="1" customWidth="1"/>
    <col min="5362" max="5362" width="11.26953125" style="46" customWidth="1"/>
    <col min="5363" max="5363" width="12.1796875" style="46" customWidth="1"/>
    <col min="5364" max="5364" width="10.453125" style="46" customWidth="1"/>
    <col min="5365" max="5365" width="11.1796875" style="46" customWidth="1"/>
    <col min="5366" max="5366" width="10.26953125" style="46" customWidth="1"/>
    <col min="5367" max="5367" width="11" style="46" customWidth="1"/>
    <col min="5368" max="5368" width="14.81640625" style="46" customWidth="1"/>
    <col min="5369" max="5369" width="8.81640625" style="46"/>
    <col min="5370" max="5370" width="9.54296875" style="46" bestFit="1" customWidth="1"/>
    <col min="5371" max="5611" width="8.81640625" style="46"/>
    <col min="5612" max="5612" width="4.7265625" style="46" customWidth="1"/>
    <col min="5613" max="5613" width="12.1796875" style="46" customWidth="1"/>
    <col min="5614" max="5614" width="37.54296875" style="46" customWidth="1"/>
    <col min="5615" max="5615" width="8.54296875" style="46" customWidth="1"/>
    <col min="5616" max="5616" width="9.453125" style="46" customWidth="1"/>
    <col min="5617" max="5617" width="12.54296875" style="46" bestFit="1" customWidth="1"/>
    <col min="5618" max="5618" width="11.26953125" style="46" customWidth="1"/>
    <col min="5619" max="5619" width="12.1796875" style="46" customWidth="1"/>
    <col min="5620" max="5620" width="10.453125" style="46" customWidth="1"/>
    <col min="5621" max="5621" width="11.1796875" style="46" customWidth="1"/>
    <col min="5622" max="5622" width="10.26953125" style="46" customWidth="1"/>
    <col min="5623" max="5623" width="11" style="46" customWidth="1"/>
    <col min="5624" max="5624" width="14.81640625" style="46" customWidth="1"/>
    <col min="5625" max="5625" width="8.81640625" style="46"/>
    <col min="5626" max="5626" width="9.54296875" style="46" bestFit="1" customWidth="1"/>
    <col min="5627" max="5867" width="8.81640625" style="46"/>
    <col min="5868" max="5868" width="4.7265625" style="46" customWidth="1"/>
    <col min="5869" max="5869" width="12.1796875" style="46" customWidth="1"/>
    <col min="5870" max="5870" width="37.54296875" style="46" customWidth="1"/>
    <col min="5871" max="5871" width="8.54296875" style="46" customWidth="1"/>
    <col min="5872" max="5872" width="9.453125" style="46" customWidth="1"/>
    <col min="5873" max="5873" width="12.54296875" style="46" bestFit="1" customWidth="1"/>
    <col min="5874" max="5874" width="11.26953125" style="46" customWidth="1"/>
    <col min="5875" max="5875" width="12.1796875" style="46" customWidth="1"/>
    <col min="5876" max="5876" width="10.453125" style="46" customWidth="1"/>
    <col min="5877" max="5877" width="11.1796875" style="46" customWidth="1"/>
    <col min="5878" max="5878" width="10.26953125" style="46" customWidth="1"/>
    <col min="5879" max="5879" width="11" style="46" customWidth="1"/>
    <col min="5880" max="5880" width="14.81640625" style="46" customWidth="1"/>
    <col min="5881" max="5881" width="8.81640625" style="46"/>
    <col min="5882" max="5882" width="9.54296875" style="46" bestFit="1" customWidth="1"/>
    <col min="5883" max="6123" width="8.81640625" style="46"/>
    <col min="6124" max="6124" width="4.7265625" style="46" customWidth="1"/>
    <col min="6125" max="6125" width="12.1796875" style="46" customWidth="1"/>
    <col min="6126" max="6126" width="37.54296875" style="46" customWidth="1"/>
    <col min="6127" max="6127" width="8.54296875" style="46" customWidth="1"/>
    <col min="6128" max="6128" width="9.453125" style="46" customWidth="1"/>
    <col min="6129" max="6129" width="12.54296875" style="46" bestFit="1" customWidth="1"/>
    <col min="6130" max="6130" width="11.26953125" style="46" customWidth="1"/>
    <col min="6131" max="6131" width="12.1796875" style="46" customWidth="1"/>
    <col min="6132" max="6132" width="10.453125" style="46" customWidth="1"/>
    <col min="6133" max="6133" width="11.1796875" style="46" customWidth="1"/>
    <col min="6134" max="6134" width="10.26953125" style="46" customWidth="1"/>
    <col min="6135" max="6135" width="11" style="46" customWidth="1"/>
    <col min="6136" max="6136" width="14.81640625" style="46" customWidth="1"/>
    <col min="6137" max="6137" width="8.81640625" style="46"/>
    <col min="6138" max="6138" width="9.54296875" style="46" bestFit="1" customWidth="1"/>
    <col min="6139" max="6379" width="8.81640625" style="46"/>
    <col min="6380" max="6380" width="4.7265625" style="46" customWidth="1"/>
    <col min="6381" max="6381" width="12.1796875" style="46" customWidth="1"/>
    <col min="6382" max="6382" width="37.54296875" style="46" customWidth="1"/>
    <col min="6383" max="6383" width="8.54296875" style="46" customWidth="1"/>
    <col min="6384" max="6384" width="9.453125" style="46" customWidth="1"/>
    <col min="6385" max="6385" width="12.54296875" style="46" bestFit="1" customWidth="1"/>
    <col min="6386" max="6386" width="11.26953125" style="46" customWidth="1"/>
    <col min="6387" max="6387" width="12.1796875" style="46" customWidth="1"/>
    <col min="6388" max="6388" width="10.453125" style="46" customWidth="1"/>
    <col min="6389" max="6389" width="11.1796875" style="46" customWidth="1"/>
    <col min="6390" max="6390" width="10.26953125" style="46" customWidth="1"/>
    <col min="6391" max="6391" width="11" style="46" customWidth="1"/>
    <col min="6392" max="6392" width="14.81640625" style="46" customWidth="1"/>
    <col min="6393" max="6393" width="8.81640625" style="46"/>
    <col min="6394" max="6394" width="9.54296875" style="46" bestFit="1" customWidth="1"/>
    <col min="6395" max="6635" width="8.81640625" style="46"/>
    <col min="6636" max="6636" width="4.7265625" style="46" customWidth="1"/>
    <col min="6637" max="6637" width="12.1796875" style="46" customWidth="1"/>
    <col min="6638" max="6638" width="37.54296875" style="46" customWidth="1"/>
    <col min="6639" max="6639" width="8.54296875" style="46" customWidth="1"/>
    <col min="6640" max="6640" width="9.453125" style="46" customWidth="1"/>
    <col min="6641" max="6641" width="12.54296875" style="46" bestFit="1" customWidth="1"/>
    <col min="6642" max="6642" width="11.26953125" style="46" customWidth="1"/>
    <col min="6643" max="6643" width="12.1796875" style="46" customWidth="1"/>
    <col min="6644" max="6644" width="10.453125" style="46" customWidth="1"/>
    <col min="6645" max="6645" width="11.1796875" style="46" customWidth="1"/>
    <col min="6646" max="6646" width="10.26953125" style="46" customWidth="1"/>
    <col min="6647" max="6647" width="11" style="46" customWidth="1"/>
    <col min="6648" max="6648" width="14.81640625" style="46" customWidth="1"/>
    <col min="6649" max="6649" width="8.81640625" style="46"/>
    <col min="6650" max="6650" width="9.54296875" style="46" bestFit="1" customWidth="1"/>
    <col min="6651" max="6891" width="8.81640625" style="46"/>
    <col min="6892" max="6892" width="4.7265625" style="46" customWidth="1"/>
    <col min="6893" max="6893" width="12.1796875" style="46" customWidth="1"/>
    <col min="6894" max="6894" width="37.54296875" style="46" customWidth="1"/>
    <col min="6895" max="6895" width="8.54296875" style="46" customWidth="1"/>
    <col min="6896" max="6896" width="9.453125" style="46" customWidth="1"/>
    <col min="6897" max="6897" width="12.54296875" style="46" bestFit="1" customWidth="1"/>
    <col min="6898" max="6898" width="11.26953125" style="46" customWidth="1"/>
    <col min="6899" max="6899" width="12.1796875" style="46" customWidth="1"/>
    <col min="6900" max="6900" width="10.453125" style="46" customWidth="1"/>
    <col min="6901" max="6901" width="11.1796875" style="46" customWidth="1"/>
    <col min="6902" max="6902" width="10.26953125" style="46" customWidth="1"/>
    <col min="6903" max="6903" width="11" style="46" customWidth="1"/>
    <col min="6904" max="6904" width="14.81640625" style="46" customWidth="1"/>
    <col min="6905" max="6905" width="8.81640625" style="46"/>
    <col min="6906" max="6906" width="9.54296875" style="46" bestFit="1" customWidth="1"/>
    <col min="6907" max="7147" width="8.81640625" style="46"/>
    <col min="7148" max="7148" width="4.7265625" style="46" customWidth="1"/>
    <col min="7149" max="7149" width="12.1796875" style="46" customWidth="1"/>
    <col min="7150" max="7150" width="37.54296875" style="46" customWidth="1"/>
    <col min="7151" max="7151" width="8.54296875" style="46" customWidth="1"/>
    <col min="7152" max="7152" width="9.453125" style="46" customWidth="1"/>
    <col min="7153" max="7153" width="12.54296875" style="46" bestFit="1" customWidth="1"/>
    <col min="7154" max="7154" width="11.26953125" style="46" customWidth="1"/>
    <col min="7155" max="7155" width="12.1796875" style="46" customWidth="1"/>
    <col min="7156" max="7156" width="10.453125" style="46" customWidth="1"/>
    <col min="7157" max="7157" width="11.1796875" style="46" customWidth="1"/>
    <col min="7158" max="7158" width="10.26953125" style="46" customWidth="1"/>
    <col min="7159" max="7159" width="11" style="46" customWidth="1"/>
    <col min="7160" max="7160" width="14.81640625" style="46" customWidth="1"/>
    <col min="7161" max="7161" width="8.81640625" style="46"/>
    <col min="7162" max="7162" width="9.54296875" style="46" bestFit="1" customWidth="1"/>
    <col min="7163" max="7403" width="8.81640625" style="46"/>
    <col min="7404" max="7404" width="4.7265625" style="46" customWidth="1"/>
    <col min="7405" max="7405" width="12.1796875" style="46" customWidth="1"/>
    <col min="7406" max="7406" width="37.54296875" style="46" customWidth="1"/>
    <col min="7407" max="7407" width="8.54296875" style="46" customWidth="1"/>
    <col min="7408" max="7408" width="9.453125" style="46" customWidth="1"/>
    <col min="7409" max="7409" width="12.54296875" style="46" bestFit="1" customWidth="1"/>
    <col min="7410" max="7410" width="11.26953125" style="46" customWidth="1"/>
    <col min="7411" max="7411" width="12.1796875" style="46" customWidth="1"/>
    <col min="7412" max="7412" width="10.453125" style="46" customWidth="1"/>
    <col min="7413" max="7413" width="11.1796875" style="46" customWidth="1"/>
    <col min="7414" max="7414" width="10.26953125" style="46" customWidth="1"/>
    <col min="7415" max="7415" width="11" style="46" customWidth="1"/>
    <col min="7416" max="7416" width="14.81640625" style="46" customWidth="1"/>
    <col min="7417" max="7417" width="8.81640625" style="46"/>
    <col min="7418" max="7418" width="9.54296875" style="46" bestFit="1" customWidth="1"/>
    <col min="7419" max="7659" width="8.81640625" style="46"/>
    <col min="7660" max="7660" width="4.7265625" style="46" customWidth="1"/>
    <col min="7661" max="7661" width="12.1796875" style="46" customWidth="1"/>
    <col min="7662" max="7662" width="37.54296875" style="46" customWidth="1"/>
    <col min="7663" max="7663" width="8.54296875" style="46" customWidth="1"/>
    <col min="7664" max="7664" width="9.453125" style="46" customWidth="1"/>
    <col min="7665" max="7665" width="12.54296875" style="46" bestFit="1" customWidth="1"/>
    <col min="7666" max="7666" width="11.26953125" style="46" customWidth="1"/>
    <col min="7667" max="7667" width="12.1796875" style="46" customWidth="1"/>
    <col min="7668" max="7668" width="10.453125" style="46" customWidth="1"/>
    <col min="7669" max="7669" width="11.1796875" style="46" customWidth="1"/>
    <col min="7670" max="7670" width="10.26953125" style="46" customWidth="1"/>
    <col min="7671" max="7671" width="11" style="46" customWidth="1"/>
    <col min="7672" max="7672" width="14.81640625" style="46" customWidth="1"/>
    <col min="7673" max="7673" width="8.81640625" style="46"/>
    <col min="7674" max="7674" width="9.54296875" style="46" bestFit="1" customWidth="1"/>
    <col min="7675" max="7915" width="8.81640625" style="46"/>
    <col min="7916" max="7916" width="4.7265625" style="46" customWidth="1"/>
    <col min="7917" max="7917" width="12.1796875" style="46" customWidth="1"/>
    <col min="7918" max="7918" width="37.54296875" style="46" customWidth="1"/>
    <col min="7919" max="7919" width="8.54296875" style="46" customWidth="1"/>
    <col min="7920" max="7920" width="9.453125" style="46" customWidth="1"/>
    <col min="7921" max="7921" width="12.54296875" style="46" bestFit="1" customWidth="1"/>
    <col min="7922" max="7922" width="11.26953125" style="46" customWidth="1"/>
    <col min="7923" max="7923" width="12.1796875" style="46" customWidth="1"/>
    <col min="7924" max="7924" width="10.453125" style="46" customWidth="1"/>
    <col min="7925" max="7925" width="11.1796875" style="46" customWidth="1"/>
    <col min="7926" max="7926" width="10.26953125" style="46" customWidth="1"/>
    <col min="7927" max="7927" width="11" style="46" customWidth="1"/>
    <col min="7928" max="7928" width="14.81640625" style="46" customWidth="1"/>
    <col min="7929" max="7929" width="8.81640625" style="46"/>
    <col min="7930" max="7930" width="9.54296875" style="46" bestFit="1" customWidth="1"/>
    <col min="7931" max="8171" width="8.81640625" style="46"/>
    <col min="8172" max="8172" width="4.7265625" style="46" customWidth="1"/>
    <col min="8173" max="8173" width="12.1796875" style="46" customWidth="1"/>
    <col min="8174" max="8174" width="37.54296875" style="46" customWidth="1"/>
    <col min="8175" max="8175" width="8.54296875" style="46" customWidth="1"/>
    <col min="8176" max="8176" width="9.453125" style="46" customWidth="1"/>
    <col min="8177" max="8177" width="12.54296875" style="46" bestFit="1" customWidth="1"/>
    <col min="8178" max="8178" width="11.26953125" style="46" customWidth="1"/>
    <col min="8179" max="8179" width="12.1796875" style="46" customWidth="1"/>
    <col min="8180" max="8180" width="10.453125" style="46" customWidth="1"/>
    <col min="8181" max="8181" width="11.1796875" style="46" customWidth="1"/>
    <col min="8182" max="8182" width="10.26953125" style="46" customWidth="1"/>
    <col min="8183" max="8183" width="11" style="46" customWidth="1"/>
    <col min="8184" max="8184" width="14.81640625" style="46" customWidth="1"/>
    <col min="8185" max="8185" width="8.81640625" style="46"/>
    <col min="8186" max="8186" width="9.54296875" style="46" bestFit="1" customWidth="1"/>
    <col min="8187" max="8427" width="8.81640625" style="46"/>
    <col min="8428" max="8428" width="4.7265625" style="46" customWidth="1"/>
    <col min="8429" max="8429" width="12.1796875" style="46" customWidth="1"/>
    <col min="8430" max="8430" width="37.54296875" style="46" customWidth="1"/>
    <col min="8431" max="8431" width="8.54296875" style="46" customWidth="1"/>
    <col min="8432" max="8432" width="9.453125" style="46" customWidth="1"/>
    <col min="8433" max="8433" width="12.54296875" style="46" bestFit="1" customWidth="1"/>
    <col min="8434" max="8434" width="11.26953125" style="46" customWidth="1"/>
    <col min="8435" max="8435" width="12.1796875" style="46" customWidth="1"/>
    <col min="8436" max="8436" width="10.453125" style="46" customWidth="1"/>
    <col min="8437" max="8437" width="11.1796875" style="46" customWidth="1"/>
    <col min="8438" max="8438" width="10.26953125" style="46" customWidth="1"/>
    <col min="8439" max="8439" width="11" style="46" customWidth="1"/>
    <col min="8440" max="8440" width="14.81640625" style="46" customWidth="1"/>
    <col min="8441" max="8441" width="8.81640625" style="46"/>
    <col min="8442" max="8442" width="9.54296875" style="46" bestFit="1" customWidth="1"/>
    <col min="8443" max="8683" width="8.81640625" style="46"/>
    <col min="8684" max="8684" width="4.7265625" style="46" customWidth="1"/>
    <col min="8685" max="8685" width="12.1796875" style="46" customWidth="1"/>
    <col min="8686" max="8686" width="37.54296875" style="46" customWidth="1"/>
    <col min="8687" max="8687" width="8.54296875" style="46" customWidth="1"/>
    <col min="8688" max="8688" width="9.453125" style="46" customWidth="1"/>
    <col min="8689" max="8689" width="12.54296875" style="46" bestFit="1" customWidth="1"/>
    <col min="8690" max="8690" width="11.26953125" style="46" customWidth="1"/>
    <col min="8691" max="8691" width="12.1796875" style="46" customWidth="1"/>
    <col min="8692" max="8692" width="10.453125" style="46" customWidth="1"/>
    <col min="8693" max="8693" width="11.1796875" style="46" customWidth="1"/>
    <col min="8694" max="8694" width="10.26953125" style="46" customWidth="1"/>
    <col min="8695" max="8695" width="11" style="46" customWidth="1"/>
    <col min="8696" max="8696" width="14.81640625" style="46" customWidth="1"/>
    <col min="8697" max="8697" width="8.81640625" style="46"/>
    <col min="8698" max="8698" width="9.54296875" style="46" bestFit="1" customWidth="1"/>
    <col min="8699" max="8939" width="8.81640625" style="46"/>
    <col min="8940" max="8940" width="4.7265625" style="46" customWidth="1"/>
    <col min="8941" max="8941" width="12.1796875" style="46" customWidth="1"/>
    <col min="8942" max="8942" width="37.54296875" style="46" customWidth="1"/>
    <col min="8943" max="8943" width="8.54296875" style="46" customWidth="1"/>
    <col min="8944" max="8944" width="9.453125" style="46" customWidth="1"/>
    <col min="8945" max="8945" width="12.54296875" style="46" bestFit="1" customWidth="1"/>
    <col min="8946" max="8946" width="11.26953125" style="46" customWidth="1"/>
    <col min="8947" max="8947" width="12.1796875" style="46" customWidth="1"/>
    <col min="8948" max="8948" width="10.453125" style="46" customWidth="1"/>
    <col min="8949" max="8949" width="11.1796875" style="46" customWidth="1"/>
    <col min="8950" max="8950" width="10.26953125" style="46" customWidth="1"/>
    <col min="8951" max="8951" width="11" style="46" customWidth="1"/>
    <col min="8952" max="8952" width="14.81640625" style="46" customWidth="1"/>
    <col min="8953" max="8953" width="8.81640625" style="46"/>
    <col min="8954" max="8954" width="9.54296875" style="46" bestFit="1" customWidth="1"/>
    <col min="8955" max="9195" width="8.81640625" style="46"/>
    <col min="9196" max="9196" width="4.7265625" style="46" customWidth="1"/>
    <col min="9197" max="9197" width="12.1796875" style="46" customWidth="1"/>
    <col min="9198" max="9198" width="37.54296875" style="46" customWidth="1"/>
    <col min="9199" max="9199" width="8.54296875" style="46" customWidth="1"/>
    <col min="9200" max="9200" width="9.453125" style="46" customWidth="1"/>
    <col min="9201" max="9201" width="12.54296875" style="46" bestFit="1" customWidth="1"/>
    <col min="9202" max="9202" width="11.26953125" style="46" customWidth="1"/>
    <col min="9203" max="9203" width="12.1796875" style="46" customWidth="1"/>
    <col min="9204" max="9204" width="10.453125" style="46" customWidth="1"/>
    <col min="9205" max="9205" width="11.1796875" style="46" customWidth="1"/>
    <col min="9206" max="9206" width="10.26953125" style="46" customWidth="1"/>
    <col min="9207" max="9207" width="11" style="46" customWidth="1"/>
    <col min="9208" max="9208" width="14.81640625" style="46" customWidth="1"/>
    <col min="9209" max="9209" width="8.81640625" style="46"/>
    <col min="9210" max="9210" width="9.54296875" style="46" bestFit="1" customWidth="1"/>
    <col min="9211" max="9451" width="8.81640625" style="46"/>
    <col min="9452" max="9452" width="4.7265625" style="46" customWidth="1"/>
    <col min="9453" max="9453" width="12.1796875" style="46" customWidth="1"/>
    <col min="9454" max="9454" width="37.54296875" style="46" customWidth="1"/>
    <col min="9455" max="9455" width="8.54296875" style="46" customWidth="1"/>
    <col min="9456" max="9456" width="9.453125" style="46" customWidth="1"/>
    <col min="9457" max="9457" width="12.54296875" style="46" bestFit="1" customWidth="1"/>
    <col min="9458" max="9458" width="11.26953125" style="46" customWidth="1"/>
    <col min="9459" max="9459" width="12.1796875" style="46" customWidth="1"/>
    <col min="9460" max="9460" width="10.453125" style="46" customWidth="1"/>
    <col min="9461" max="9461" width="11.1796875" style="46" customWidth="1"/>
    <col min="9462" max="9462" width="10.26953125" style="46" customWidth="1"/>
    <col min="9463" max="9463" width="11" style="46" customWidth="1"/>
    <col min="9464" max="9464" width="14.81640625" style="46" customWidth="1"/>
    <col min="9465" max="9465" width="8.81640625" style="46"/>
    <col min="9466" max="9466" width="9.54296875" style="46" bestFit="1" customWidth="1"/>
    <col min="9467" max="9707" width="8.81640625" style="46"/>
    <col min="9708" max="9708" width="4.7265625" style="46" customWidth="1"/>
    <col min="9709" max="9709" width="12.1796875" style="46" customWidth="1"/>
    <col min="9710" max="9710" width="37.54296875" style="46" customWidth="1"/>
    <col min="9711" max="9711" width="8.54296875" style="46" customWidth="1"/>
    <col min="9712" max="9712" width="9.453125" style="46" customWidth="1"/>
    <col min="9713" max="9713" width="12.54296875" style="46" bestFit="1" customWidth="1"/>
    <col min="9714" max="9714" width="11.26953125" style="46" customWidth="1"/>
    <col min="9715" max="9715" width="12.1796875" style="46" customWidth="1"/>
    <col min="9716" max="9716" width="10.453125" style="46" customWidth="1"/>
    <col min="9717" max="9717" width="11.1796875" style="46" customWidth="1"/>
    <col min="9718" max="9718" width="10.26953125" style="46" customWidth="1"/>
    <col min="9719" max="9719" width="11" style="46" customWidth="1"/>
    <col min="9720" max="9720" width="14.81640625" style="46" customWidth="1"/>
    <col min="9721" max="9721" width="8.81640625" style="46"/>
    <col min="9722" max="9722" width="9.54296875" style="46" bestFit="1" customWidth="1"/>
    <col min="9723" max="9963" width="8.81640625" style="46"/>
    <col min="9964" max="9964" width="4.7265625" style="46" customWidth="1"/>
    <col min="9965" max="9965" width="12.1796875" style="46" customWidth="1"/>
    <col min="9966" max="9966" width="37.54296875" style="46" customWidth="1"/>
    <col min="9967" max="9967" width="8.54296875" style="46" customWidth="1"/>
    <col min="9968" max="9968" width="9.453125" style="46" customWidth="1"/>
    <col min="9969" max="9969" width="12.54296875" style="46" bestFit="1" customWidth="1"/>
    <col min="9970" max="9970" width="11.26953125" style="46" customWidth="1"/>
    <col min="9971" max="9971" width="12.1796875" style="46" customWidth="1"/>
    <col min="9972" max="9972" width="10.453125" style="46" customWidth="1"/>
    <col min="9973" max="9973" width="11.1796875" style="46" customWidth="1"/>
    <col min="9974" max="9974" width="10.26953125" style="46" customWidth="1"/>
    <col min="9975" max="9975" width="11" style="46" customWidth="1"/>
    <col min="9976" max="9976" width="14.81640625" style="46" customWidth="1"/>
    <col min="9977" max="9977" width="8.81640625" style="46"/>
    <col min="9978" max="9978" width="9.54296875" style="46" bestFit="1" customWidth="1"/>
    <col min="9979" max="10219" width="8.81640625" style="46"/>
    <col min="10220" max="10220" width="4.7265625" style="46" customWidth="1"/>
    <col min="10221" max="10221" width="12.1796875" style="46" customWidth="1"/>
    <col min="10222" max="10222" width="37.54296875" style="46" customWidth="1"/>
    <col min="10223" max="10223" width="8.54296875" style="46" customWidth="1"/>
    <col min="10224" max="10224" width="9.453125" style="46" customWidth="1"/>
    <col min="10225" max="10225" width="12.54296875" style="46" bestFit="1" customWidth="1"/>
    <col min="10226" max="10226" width="11.26953125" style="46" customWidth="1"/>
    <col min="10227" max="10227" width="12.1796875" style="46" customWidth="1"/>
    <col min="10228" max="10228" width="10.453125" style="46" customWidth="1"/>
    <col min="10229" max="10229" width="11.1796875" style="46" customWidth="1"/>
    <col min="10230" max="10230" width="10.26953125" style="46" customWidth="1"/>
    <col min="10231" max="10231" width="11" style="46" customWidth="1"/>
    <col min="10232" max="10232" width="14.81640625" style="46" customWidth="1"/>
    <col min="10233" max="10233" width="8.81640625" style="46"/>
    <col min="10234" max="10234" width="9.54296875" style="46" bestFit="1" customWidth="1"/>
    <col min="10235" max="10475" width="8.81640625" style="46"/>
    <col min="10476" max="10476" width="4.7265625" style="46" customWidth="1"/>
    <col min="10477" max="10477" width="12.1796875" style="46" customWidth="1"/>
    <col min="10478" max="10478" width="37.54296875" style="46" customWidth="1"/>
    <col min="10479" max="10479" width="8.54296875" style="46" customWidth="1"/>
    <col min="10480" max="10480" width="9.453125" style="46" customWidth="1"/>
    <col min="10481" max="10481" width="12.54296875" style="46" bestFit="1" customWidth="1"/>
    <col min="10482" max="10482" width="11.26953125" style="46" customWidth="1"/>
    <col min="10483" max="10483" width="12.1796875" style="46" customWidth="1"/>
    <col min="10484" max="10484" width="10.453125" style="46" customWidth="1"/>
    <col min="10485" max="10485" width="11.1796875" style="46" customWidth="1"/>
    <col min="10486" max="10486" width="10.26953125" style="46" customWidth="1"/>
    <col min="10487" max="10487" width="11" style="46" customWidth="1"/>
    <col min="10488" max="10488" width="14.81640625" style="46" customWidth="1"/>
    <col min="10489" max="10489" width="8.81640625" style="46"/>
    <col min="10490" max="10490" width="9.54296875" style="46" bestFit="1" customWidth="1"/>
    <col min="10491" max="10731" width="8.81640625" style="46"/>
    <col min="10732" max="10732" width="4.7265625" style="46" customWidth="1"/>
    <col min="10733" max="10733" width="12.1796875" style="46" customWidth="1"/>
    <col min="10734" max="10734" width="37.54296875" style="46" customWidth="1"/>
    <col min="10735" max="10735" width="8.54296875" style="46" customWidth="1"/>
    <col min="10736" max="10736" width="9.453125" style="46" customWidth="1"/>
    <col min="10737" max="10737" width="12.54296875" style="46" bestFit="1" customWidth="1"/>
    <col min="10738" max="10738" width="11.26953125" style="46" customWidth="1"/>
    <col min="10739" max="10739" width="12.1796875" style="46" customWidth="1"/>
    <col min="10740" max="10740" width="10.453125" style="46" customWidth="1"/>
    <col min="10741" max="10741" width="11.1796875" style="46" customWidth="1"/>
    <col min="10742" max="10742" width="10.26953125" style="46" customWidth="1"/>
    <col min="10743" max="10743" width="11" style="46" customWidth="1"/>
    <col min="10744" max="10744" width="14.81640625" style="46" customWidth="1"/>
    <col min="10745" max="10745" width="8.81640625" style="46"/>
    <col min="10746" max="10746" width="9.54296875" style="46" bestFit="1" customWidth="1"/>
    <col min="10747" max="10987" width="8.81640625" style="46"/>
    <col min="10988" max="10988" width="4.7265625" style="46" customWidth="1"/>
    <col min="10989" max="10989" width="12.1796875" style="46" customWidth="1"/>
    <col min="10990" max="10990" width="37.54296875" style="46" customWidth="1"/>
    <col min="10991" max="10991" width="8.54296875" style="46" customWidth="1"/>
    <col min="10992" max="10992" width="9.453125" style="46" customWidth="1"/>
    <col min="10993" max="10993" width="12.54296875" style="46" bestFit="1" customWidth="1"/>
    <col min="10994" max="10994" width="11.26953125" style="46" customWidth="1"/>
    <col min="10995" max="10995" width="12.1796875" style="46" customWidth="1"/>
    <col min="10996" max="10996" width="10.453125" style="46" customWidth="1"/>
    <col min="10997" max="10997" width="11.1796875" style="46" customWidth="1"/>
    <col min="10998" max="10998" width="10.26953125" style="46" customWidth="1"/>
    <col min="10999" max="10999" width="11" style="46" customWidth="1"/>
    <col min="11000" max="11000" width="14.81640625" style="46" customWidth="1"/>
    <col min="11001" max="11001" width="8.81640625" style="46"/>
    <col min="11002" max="11002" width="9.54296875" style="46" bestFit="1" customWidth="1"/>
    <col min="11003" max="11243" width="8.81640625" style="46"/>
    <col min="11244" max="11244" width="4.7265625" style="46" customWidth="1"/>
    <col min="11245" max="11245" width="12.1796875" style="46" customWidth="1"/>
    <col min="11246" max="11246" width="37.54296875" style="46" customWidth="1"/>
    <col min="11247" max="11247" width="8.54296875" style="46" customWidth="1"/>
    <col min="11248" max="11248" width="9.453125" style="46" customWidth="1"/>
    <col min="11249" max="11249" width="12.54296875" style="46" bestFit="1" customWidth="1"/>
    <col min="11250" max="11250" width="11.26953125" style="46" customWidth="1"/>
    <col min="11251" max="11251" width="12.1796875" style="46" customWidth="1"/>
    <col min="11252" max="11252" width="10.453125" style="46" customWidth="1"/>
    <col min="11253" max="11253" width="11.1796875" style="46" customWidth="1"/>
    <col min="11254" max="11254" width="10.26953125" style="46" customWidth="1"/>
    <col min="11255" max="11255" width="11" style="46" customWidth="1"/>
    <col min="11256" max="11256" width="14.81640625" style="46" customWidth="1"/>
    <col min="11257" max="11257" width="8.81640625" style="46"/>
    <col min="11258" max="11258" width="9.54296875" style="46" bestFit="1" customWidth="1"/>
    <col min="11259" max="11499" width="8.81640625" style="46"/>
    <col min="11500" max="11500" width="4.7265625" style="46" customWidth="1"/>
    <col min="11501" max="11501" width="12.1796875" style="46" customWidth="1"/>
    <col min="11502" max="11502" width="37.54296875" style="46" customWidth="1"/>
    <col min="11503" max="11503" width="8.54296875" style="46" customWidth="1"/>
    <col min="11504" max="11504" width="9.453125" style="46" customWidth="1"/>
    <col min="11505" max="11505" width="12.54296875" style="46" bestFit="1" customWidth="1"/>
    <col min="11506" max="11506" width="11.26953125" style="46" customWidth="1"/>
    <col min="11507" max="11507" width="12.1796875" style="46" customWidth="1"/>
    <col min="11508" max="11508" width="10.453125" style="46" customWidth="1"/>
    <col min="11509" max="11509" width="11.1796875" style="46" customWidth="1"/>
    <col min="11510" max="11510" width="10.26953125" style="46" customWidth="1"/>
    <col min="11511" max="11511" width="11" style="46" customWidth="1"/>
    <col min="11512" max="11512" width="14.81640625" style="46" customWidth="1"/>
    <col min="11513" max="11513" width="8.81640625" style="46"/>
    <col min="11514" max="11514" width="9.54296875" style="46" bestFit="1" customWidth="1"/>
    <col min="11515" max="11755" width="8.81640625" style="46"/>
    <col min="11756" max="11756" width="4.7265625" style="46" customWidth="1"/>
    <col min="11757" max="11757" width="12.1796875" style="46" customWidth="1"/>
    <col min="11758" max="11758" width="37.54296875" style="46" customWidth="1"/>
    <col min="11759" max="11759" width="8.54296875" style="46" customWidth="1"/>
    <col min="11760" max="11760" width="9.453125" style="46" customWidth="1"/>
    <col min="11761" max="11761" width="12.54296875" style="46" bestFit="1" customWidth="1"/>
    <col min="11762" max="11762" width="11.26953125" style="46" customWidth="1"/>
    <col min="11763" max="11763" width="12.1796875" style="46" customWidth="1"/>
    <col min="11764" max="11764" width="10.453125" style="46" customWidth="1"/>
    <col min="11765" max="11765" width="11.1796875" style="46" customWidth="1"/>
    <col min="11766" max="11766" width="10.26953125" style="46" customWidth="1"/>
    <col min="11767" max="11767" width="11" style="46" customWidth="1"/>
    <col min="11768" max="11768" width="14.81640625" style="46" customWidth="1"/>
    <col min="11769" max="11769" width="8.81640625" style="46"/>
    <col min="11770" max="11770" width="9.54296875" style="46" bestFit="1" customWidth="1"/>
    <col min="11771" max="12011" width="8.81640625" style="46"/>
    <col min="12012" max="12012" width="4.7265625" style="46" customWidth="1"/>
    <col min="12013" max="12013" width="12.1796875" style="46" customWidth="1"/>
    <col min="12014" max="12014" width="37.54296875" style="46" customWidth="1"/>
    <col min="12015" max="12015" width="8.54296875" style="46" customWidth="1"/>
    <col min="12016" max="12016" width="9.453125" style="46" customWidth="1"/>
    <col min="12017" max="12017" width="12.54296875" style="46" bestFit="1" customWidth="1"/>
    <col min="12018" max="12018" width="11.26953125" style="46" customWidth="1"/>
    <col min="12019" max="12019" width="12.1796875" style="46" customWidth="1"/>
    <col min="12020" max="12020" width="10.453125" style="46" customWidth="1"/>
    <col min="12021" max="12021" width="11.1796875" style="46" customWidth="1"/>
    <col min="12022" max="12022" width="10.26953125" style="46" customWidth="1"/>
    <col min="12023" max="12023" width="11" style="46" customWidth="1"/>
    <col min="12024" max="12024" width="14.81640625" style="46" customWidth="1"/>
    <col min="12025" max="12025" width="8.81640625" style="46"/>
    <col min="12026" max="12026" width="9.54296875" style="46" bestFit="1" customWidth="1"/>
    <col min="12027" max="12267" width="8.81640625" style="46"/>
    <col min="12268" max="12268" width="4.7265625" style="46" customWidth="1"/>
    <col min="12269" max="12269" width="12.1796875" style="46" customWidth="1"/>
    <col min="12270" max="12270" width="37.54296875" style="46" customWidth="1"/>
    <col min="12271" max="12271" width="8.54296875" style="46" customWidth="1"/>
    <col min="12272" max="12272" width="9.453125" style="46" customWidth="1"/>
    <col min="12273" max="12273" width="12.54296875" style="46" bestFit="1" customWidth="1"/>
    <col min="12274" max="12274" width="11.26953125" style="46" customWidth="1"/>
    <col min="12275" max="12275" width="12.1796875" style="46" customWidth="1"/>
    <col min="12276" max="12276" width="10.453125" style="46" customWidth="1"/>
    <col min="12277" max="12277" width="11.1796875" style="46" customWidth="1"/>
    <col min="12278" max="12278" width="10.26953125" style="46" customWidth="1"/>
    <col min="12279" max="12279" width="11" style="46" customWidth="1"/>
    <col min="12280" max="12280" width="14.81640625" style="46" customWidth="1"/>
    <col min="12281" max="12281" width="8.81640625" style="46"/>
    <col min="12282" max="12282" width="9.54296875" style="46" bestFit="1" customWidth="1"/>
    <col min="12283" max="12523" width="8.81640625" style="46"/>
    <col min="12524" max="12524" width="4.7265625" style="46" customWidth="1"/>
    <col min="12525" max="12525" width="12.1796875" style="46" customWidth="1"/>
    <col min="12526" max="12526" width="37.54296875" style="46" customWidth="1"/>
    <col min="12527" max="12527" width="8.54296875" style="46" customWidth="1"/>
    <col min="12528" max="12528" width="9.453125" style="46" customWidth="1"/>
    <col min="12529" max="12529" width="12.54296875" style="46" bestFit="1" customWidth="1"/>
    <col min="12530" max="12530" width="11.26953125" style="46" customWidth="1"/>
    <col min="12531" max="12531" width="12.1796875" style="46" customWidth="1"/>
    <col min="12532" max="12532" width="10.453125" style="46" customWidth="1"/>
    <col min="12533" max="12533" width="11.1796875" style="46" customWidth="1"/>
    <col min="12534" max="12534" width="10.26953125" style="46" customWidth="1"/>
    <col min="12535" max="12535" width="11" style="46" customWidth="1"/>
    <col min="12536" max="12536" width="14.81640625" style="46" customWidth="1"/>
    <col min="12537" max="12537" width="8.81640625" style="46"/>
    <col min="12538" max="12538" width="9.54296875" style="46" bestFit="1" customWidth="1"/>
    <col min="12539" max="12779" width="8.81640625" style="46"/>
    <col min="12780" max="12780" width="4.7265625" style="46" customWidth="1"/>
    <col min="12781" max="12781" width="12.1796875" style="46" customWidth="1"/>
    <col min="12782" max="12782" width="37.54296875" style="46" customWidth="1"/>
    <col min="12783" max="12783" width="8.54296875" style="46" customWidth="1"/>
    <col min="12784" max="12784" width="9.453125" style="46" customWidth="1"/>
    <col min="12785" max="12785" width="12.54296875" style="46" bestFit="1" customWidth="1"/>
    <col min="12786" max="12786" width="11.26953125" style="46" customWidth="1"/>
    <col min="12787" max="12787" width="12.1796875" style="46" customWidth="1"/>
    <col min="12788" max="12788" width="10.453125" style="46" customWidth="1"/>
    <col min="12789" max="12789" width="11.1796875" style="46" customWidth="1"/>
    <col min="12790" max="12790" width="10.26953125" style="46" customWidth="1"/>
    <col min="12791" max="12791" width="11" style="46" customWidth="1"/>
    <col min="12792" max="12792" width="14.81640625" style="46" customWidth="1"/>
    <col min="12793" max="12793" width="8.81640625" style="46"/>
    <col min="12794" max="12794" width="9.54296875" style="46" bestFit="1" customWidth="1"/>
    <col min="12795" max="13035" width="8.81640625" style="46"/>
    <col min="13036" max="13036" width="4.7265625" style="46" customWidth="1"/>
    <col min="13037" max="13037" width="12.1796875" style="46" customWidth="1"/>
    <col min="13038" max="13038" width="37.54296875" style="46" customWidth="1"/>
    <col min="13039" max="13039" width="8.54296875" style="46" customWidth="1"/>
    <col min="13040" max="13040" width="9.453125" style="46" customWidth="1"/>
    <col min="13041" max="13041" width="12.54296875" style="46" bestFit="1" customWidth="1"/>
    <col min="13042" max="13042" width="11.26953125" style="46" customWidth="1"/>
    <col min="13043" max="13043" width="12.1796875" style="46" customWidth="1"/>
    <col min="13044" max="13044" width="10.453125" style="46" customWidth="1"/>
    <col min="13045" max="13045" width="11.1796875" style="46" customWidth="1"/>
    <col min="13046" max="13046" width="10.26953125" style="46" customWidth="1"/>
    <col min="13047" max="13047" width="11" style="46" customWidth="1"/>
    <col min="13048" max="13048" width="14.81640625" style="46" customWidth="1"/>
    <col min="13049" max="13049" width="8.81640625" style="46"/>
    <col min="13050" max="13050" width="9.54296875" style="46" bestFit="1" customWidth="1"/>
    <col min="13051" max="13291" width="8.81640625" style="46"/>
    <col min="13292" max="13292" width="4.7265625" style="46" customWidth="1"/>
    <col min="13293" max="13293" width="12.1796875" style="46" customWidth="1"/>
    <col min="13294" max="13294" width="37.54296875" style="46" customWidth="1"/>
    <col min="13295" max="13295" width="8.54296875" style="46" customWidth="1"/>
    <col min="13296" max="13296" width="9.453125" style="46" customWidth="1"/>
    <col min="13297" max="13297" width="12.54296875" style="46" bestFit="1" customWidth="1"/>
    <col min="13298" max="13298" width="11.26953125" style="46" customWidth="1"/>
    <col min="13299" max="13299" width="12.1796875" style="46" customWidth="1"/>
    <col min="13300" max="13300" width="10.453125" style="46" customWidth="1"/>
    <col min="13301" max="13301" width="11.1796875" style="46" customWidth="1"/>
    <col min="13302" max="13302" width="10.26953125" style="46" customWidth="1"/>
    <col min="13303" max="13303" width="11" style="46" customWidth="1"/>
    <col min="13304" max="13304" width="14.81640625" style="46" customWidth="1"/>
    <col min="13305" max="13305" width="8.81640625" style="46"/>
    <col min="13306" max="13306" width="9.54296875" style="46" bestFit="1" customWidth="1"/>
    <col min="13307" max="13547" width="8.81640625" style="46"/>
    <col min="13548" max="13548" width="4.7265625" style="46" customWidth="1"/>
    <col min="13549" max="13549" width="12.1796875" style="46" customWidth="1"/>
    <col min="13550" max="13550" width="37.54296875" style="46" customWidth="1"/>
    <col min="13551" max="13551" width="8.54296875" style="46" customWidth="1"/>
    <col min="13552" max="13552" width="9.453125" style="46" customWidth="1"/>
    <col min="13553" max="13553" width="12.54296875" style="46" bestFit="1" customWidth="1"/>
    <col min="13554" max="13554" width="11.26953125" style="46" customWidth="1"/>
    <col min="13555" max="13555" width="12.1796875" style="46" customWidth="1"/>
    <col min="13556" max="13556" width="10.453125" style="46" customWidth="1"/>
    <col min="13557" max="13557" width="11.1796875" style="46" customWidth="1"/>
    <col min="13558" max="13558" width="10.26953125" style="46" customWidth="1"/>
    <col min="13559" max="13559" width="11" style="46" customWidth="1"/>
    <col min="13560" max="13560" width="14.81640625" style="46" customWidth="1"/>
    <col min="13561" max="13561" width="8.81640625" style="46"/>
    <col min="13562" max="13562" width="9.54296875" style="46" bestFit="1" customWidth="1"/>
    <col min="13563" max="13803" width="8.81640625" style="46"/>
    <col min="13804" max="13804" width="4.7265625" style="46" customWidth="1"/>
    <col min="13805" max="13805" width="12.1796875" style="46" customWidth="1"/>
    <col min="13806" max="13806" width="37.54296875" style="46" customWidth="1"/>
    <col min="13807" max="13807" width="8.54296875" style="46" customWidth="1"/>
    <col min="13808" max="13808" width="9.453125" style="46" customWidth="1"/>
    <col min="13809" max="13809" width="12.54296875" style="46" bestFit="1" customWidth="1"/>
    <col min="13810" max="13810" width="11.26953125" style="46" customWidth="1"/>
    <col min="13811" max="13811" width="12.1796875" style="46" customWidth="1"/>
    <col min="13812" max="13812" width="10.453125" style="46" customWidth="1"/>
    <col min="13813" max="13813" width="11.1796875" style="46" customWidth="1"/>
    <col min="13814" max="13814" width="10.26953125" style="46" customWidth="1"/>
    <col min="13815" max="13815" width="11" style="46" customWidth="1"/>
    <col min="13816" max="13816" width="14.81640625" style="46" customWidth="1"/>
    <col min="13817" max="13817" width="8.81640625" style="46"/>
    <col min="13818" max="13818" width="9.54296875" style="46" bestFit="1" customWidth="1"/>
    <col min="13819" max="14059" width="8.81640625" style="46"/>
    <col min="14060" max="14060" width="4.7265625" style="46" customWidth="1"/>
    <col min="14061" max="14061" width="12.1796875" style="46" customWidth="1"/>
    <col min="14062" max="14062" width="37.54296875" style="46" customWidth="1"/>
    <col min="14063" max="14063" width="8.54296875" style="46" customWidth="1"/>
    <col min="14064" max="14064" width="9.453125" style="46" customWidth="1"/>
    <col min="14065" max="14065" width="12.54296875" style="46" bestFit="1" customWidth="1"/>
    <col min="14066" max="14066" width="11.26953125" style="46" customWidth="1"/>
    <col min="14067" max="14067" width="12.1796875" style="46" customWidth="1"/>
    <col min="14068" max="14068" width="10.453125" style="46" customWidth="1"/>
    <col min="14069" max="14069" width="11.1796875" style="46" customWidth="1"/>
    <col min="14070" max="14070" width="10.26953125" style="46" customWidth="1"/>
    <col min="14071" max="14071" width="11" style="46" customWidth="1"/>
    <col min="14072" max="14072" width="14.81640625" style="46" customWidth="1"/>
    <col min="14073" max="14073" width="8.81640625" style="46"/>
    <col min="14074" max="14074" width="9.54296875" style="46" bestFit="1" customWidth="1"/>
    <col min="14075" max="14315" width="8.81640625" style="46"/>
    <col min="14316" max="14316" width="4.7265625" style="46" customWidth="1"/>
    <col min="14317" max="14317" width="12.1796875" style="46" customWidth="1"/>
    <col min="14318" max="14318" width="37.54296875" style="46" customWidth="1"/>
    <col min="14319" max="14319" width="8.54296875" style="46" customWidth="1"/>
    <col min="14320" max="14320" width="9.453125" style="46" customWidth="1"/>
    <col min="14321" max="14321" width="12.54296875" style="46" bestFit="1" customWidth="1"/>
    <col min="14322" max="14322" width="11.26953125" style="46" customWidth="1"/>
    <col min="14323" max="14323" width="12.1796875" style="46" customWidth="1"/>
    <col min="14324" max="14324" width="10.453125" style="46" customWidth="1"/>
    <col min="14325" max="14325" width="11.1796875" style="46" customWidth="1"/>
    <col min="14326" max="14326" width="10.26953125" style="46" customWidth="1"/>
    <col min="14327" max="14327" width="11" style="46" customWidth="1"/>
    <col min="14328" max="14328" width="14.81640625" style="46" customWidth="1"/>
    <col min="14329" max="14329" width="8.81640625" style="46"/>
    <col min="14330" max="14330" width="9.54296875" style="46" bestFit="1" customWidth="1"/>
    <col min="14331" max="14571" width="8.81640625" style="46"/>
    <col min="14572" max="14572" width="4.7265625" style="46" customWidth="1"/>
    <col min="14573" max="14573" width="12.1796875" style="46" customWidth="1"/>
    <col min="14574" max="14574" width="37.54296875" style="46" customWidth="1"/>
    <col min="14575" max="14575" width="8.54296875" style="46" customWidth="1"/>
    <col min="14576" max="14576" width="9.453125" style="46" customWidth="1"/>
    <col min="14577" max="14577" width="12.54296875" style="46" bestFit="1" customWidth="1"/>
    <col min="14578" max="14578" width="11.26953125" style="46" customWidth="1"/>
    <col min="14579" max="14579" width="12.1796875" style="46" customWidth="1"/>
    <col min="14580" max="14580" width="10.453125" style="46" customWidth="1"/>
    <col min="14581" max="14581" width="11.1796875" style="46" customWidth="1"/>
    <col min="14582" max="14582" width="10.26953125" style="46" customWidth="1"/>
    <col min="14583" max="14583" width="11" style="46" customWidth="1"/>
    <col min="14584" max="14584" width="14.81640625" style="46" customWidth="1"/>
    <col min="14585" max="14585" width="8.81640625" style="46"/>
    <col min="14586" max="14586" width="9.54296875" style="46" bestFit="1" customWidth="1"/>
    <col min="14587" max="14827" width="8.81640625" style="46"/>
    <col min="14828" max="14828" width="4.7265625" style="46" customWidth="1"/>
    <col min="14829" max="14829" width="12.1796875" style="46" customWidth="1"/>
    <col min="14830" max="14830" width="37.54296875" style="46" customWidth="1"/>
    <col min="14831" max="14831" width="8.54296875" style="46" customWidth="1"/>
    <col min="14832" max="14832" width="9.453125" style="46" customWidth="1"/>
    <col min="14833" max="14833" width="12.54296875" style="46" bestFit="1" customWidth="1"/>
    <col min="14834" max="14834" width="11.26953125" style="46" customWidth="1"/>
    <col min="14835" max="14835" width="12.1796875" style="46" customWidth="1"/>
    <col min="14836" max="14836" width="10.453125" style="46" customWidth="1"/>
    <col min="14837" max="14837" width="11.1796875" style="46" customWidth="1"/>
    <col min="14838" max="14838" width="10.26953125" style="46" customWidth="1"/>
    <col min="14839" max="14839" width="11" style="46" customWidth="1"/>
    <col min="14840" max="14840" width="14.81640625" style="46" customWidth="1"/>
    <col min="14841" max="14841" width="8.81640625" style="46"/>
    <col min="14842" max="14842" width="9.54296875" style="46" bestFit="1" customWidth="1"/>
    <col min="14843" max="15083" width="8.81640625" style="46"/>
    <col min="15084" max="15084" width="4.7265625" style="46" customWidth="1"/>
    <col min="15085" max="15085" width="12.1796875" style="46" customWidth="1"/>
    <col min="15086" max="15086" width="37.54296875" style="46" customWidth="1"/>
    <col min="15087" max="15087" width="8.54296875" style="46" customWidth="1"/>
    <col min="15088" max="15088" width="9.453125" style="46" customWidth="1"/>
    <col min="15089" max="15089" width="12.54296875" style="46" bestFit="1" customWidth="1"/>
    <col min="15090" max="15090" width="11.26953125" style="46" customWidth="1"/>
    <col min="15091" max="15091" width="12.1796875" style="46" customWidth="1"/>
    <col min="15092" max="15092" width="10.453125" style="46" customWidth="1"/>
    <col min="15093" max="15093" width="11.1796875" style="46" customWidth="1"/>
    <col min="15094" max="15094" width="10.26953125" style="46" customWidth="1"/>
    <col min="15095" max="15095" width="11" style="46" customWidth="1"/>
    <col min="15096" max="15096" width="14.81640625" style="46" customWidth="1"/>
    <col min="15097" max="15097" width="8.81640625" style="46"/>
    <col min="15098" max="15098" width="9.54296875" style="46" bestFit="1" customWidth="1"/>
    <col min="15099" max="15339" width="8.81640625" style="46"/>
    <col min="15340" max="15340" width="4.7265625" style="46" customWidth="1"/>
    <col min="15341" max="15341" width="12.1796875" style="46" customWidth="1"/>
    <col min="15342" max="15342" width="37.54296875" style="46" customWidth="1"/>
    <col min="15343" max="15343" width="8.54296875" style="46" customWidth="1"/>
    <col min="15344" max="15344" width="9.453125" style="46" customWidth="1"/>
    <col min="15345" max="15345" width="12.54296875" style="46" bestFit="1" customWidth="1"/>
    <col min="15346" max="15346" width="11.26953125" style="46" customWidth="1"/>
    <col min="15347" max="15347" width="12.1796875" style="46" customWidth="1"/>
    <col min="15348" max="15348" width="10.453125" style="46" customWidth="1"/>
    <col min="15349" max="15349" width="11.1796875" style="46" customWidth="1"/>
    <col min="15350" max="15350" width="10.26953125" style="46" customWidth="1"/>
    <col min="15351" max="15351" width="11" style="46" customWidth="1"/>
    <col min="15352" max="15352" width="14.81640625" style="46" customWidth="1"/>
    <col min="15353" max="15353" width="8.81640625" style="46"/>
    <col min="15354" max="15354" width="9.54296875" style="46" bestFit="1" customWidth="1"/>
    <col min="15355" max="15595" width="8.81640625" style="46"/>
    <col min="15596" max="15596" width="4.7265625" style="46" customWidth="1"/>
    <col min="15597" max="15597" width="12.1796875" style="46" customWidth="1"/>
    <col min="15598" max="15598" width="37.54296875" style="46" customWidth="1"/>
    <col min="15599" max="15599" width="8.54296875" style="46" customWidth="1"/>
    <col min="15600" max="15600" width="9.453125" style="46" customWidth="1"/>
    <col min="15601" max="15601" width="12.54296875" style="46" bestFit="1" customWidth="1"/>
    <col min="15602" max="15602" width="11.26953125" style="46" customWidth="1"/>
    <col min="15603" max="15603" width="12.1796875" style="46" customWidth="1"/>
    <col min="15604" max="15604" width="10.453125" style="46" customWidth="1"/>
    <col min="15605" max="15605" width="11.1796875" style="46" customWidth="1"/>
    <col min="15606" max="15606" width="10.26953125" style="46" customWidth="1"/>
    <col min="15607" max="15607" width="11" style="46" customWidth="1"/>
    <col min="15608" max="15608" width="14.81640625" style="46" customWidth="1"/>
    <col min="15609" max="15609" width="8.81640625" style="46"/>
    <col min="15610" max="15610" width="9.54296875" style="46" bestFit="1" customWidth="1"/>
    <col min="15611" max="15851" width="8.81640625" style="46"/>
    <col min="15852" max="15852" width="4.7265625" style="46" customWidth="1"/>
    <col min="15853" max="15853" width="12.1796875" style="46" customWidth="1"/>
    <col min="15854" max="15854" width="37.54296875" style="46" customWidth="1"/>
    <col min="15855" max="15855" width="8.54296875" style="46" customWidth="1"/>
    <col min="15856" max="15856" width="9.453125" style="46" customWidth="1"/>
    <col min="15857" max="15857" width="12.54296875" style="46" bestFit="1" customWidth="1"/>
    <col min="15858" max="15858" width="11.26953125" style="46" customWidth="1"/>
    <col min="15859" max="15859" width="12.1796875" style="46" customWidth="1"/>
    <col min="15860" max="15860" width="10.453125" style="46" customWidth="1"/>
    <col min="15861" max="15861" width="11.1796875" style="46" customWidth="1"/>
    <col min="15862" max="15862" width="10.26953125" style="46" customWidth="1"/>
    <col min="15863" max="15863" width="11" style="46" customWidth="1"/>
    <col min="15864" max="15864" width="14.81640625" style="46" customWidth="1"/>
    <col min="15865" max="15865" width="8.81640625" style="46"/>
    <col min="15866" max="15866" width="9.54296875" style="46" bestFit="1" customWidth="1"/>
    <col min="15867" max="16107" width="8.81640625" style="46"/>
    <col min="16108" max="16108" width="4.7265625" style="46" customWidth="1"/>
    <col min="16109" max="16109" width="12.1796875" style="46" customWidth="1"/>
    <col min="16110" max="16110" width="37.54296875" style="46" customWidth="1"/>
    <col min="16111" max="16111" width="8.54296875" style="46" customWidth="1"/>
    <col min="16112" max="16112" width="9.453125" style="46" customWidth="1"/>
    <col min="16113" max="16113" width="12.54296875" style="46" bestFit="1" customWidth="1"/>
    <col min="16114" max="16114" width="11.26953125" style="46" customWidth="1"/>
    <col min="16115" max="16115" width="12.1796875" style="46" customWidth="1"/>
    <col min="16116" max="16116" width="10.453125" style="46" customWidth="1"/>
    <col min="16117" max="16117" width="11.1796875" style="46" customWidth="1"/>
    <col min="16118" max="16118" width="10.26953125" style="46" customWidth="1"/>
    <col min="16119" max="16119" width="11" style="46" customWidth="1"/>
    <col min="16120" max="16120" width="14.81640625" style="46" customWidth="1"/>
    <col min="16121" max="16121" width="8.81640625" style="46"/>
    <col min="16122" max="16122" width="9.54296875" style="46" bestFit="1" customWidth="1"/>
    <col min="16123" max="16384" width="8.81640625" style="46"/>
  </cols>
  <sheetData>
    <row r="1" spans="1:241" customFormat="1" ht="30" customHeight="1">
      <c r="A1" s="51"/>
      <c r="B1" s="279" t="s">
        <v>195</v>
      </c>
      <c r="C1" s="279"/>
      <c r="D1" s="279"/>
      <c r="E1" s="279"/>
      <c r="F1" s="279"/>
    </row>
    <row r="2" spans="1:241" s="74" customFormat="1">
      <c r="A2" s="277" t="s">
        <v>193</v>
      </c>
      <c r="B2" s="277"/>
      <c r="C2" s="277"/>
      <c r="D2" s="277"/>
      <c r="E2" s="277"/>
      <c r="F2" s="277"/>
    </row>
    <row r="3" spans="1:241" s="3" customFormat="1">
      <c r="A3" s="280" t="s">
        <v>121</v>
      </c>
      <c r="B3" s="280"/>
      <c r="C3" s="280"/>
      <c r="D3" s="280"/>
      <c r="E3" s="280"/>
      <c r="F3" s="280"/>
      <c r="G3" s="166"/>
      <c r="H3" s="166"/>
      <c r="I3" s="166"/>
      <c r="J3" s="166"/>
      <c r="K3" s="166"/>
      <c r="L3" s="166"/>
      <c r="M3" s="166"/>
      <c r="N3" s="166"/>
      <c r="O3" s="166"/>
      <c r="P3" s="166"/>
      <c r="Q3" s="166"/>
      <c r="R3" s="166"/>
      <c r="S3" s="166"/>
      <c r="T3" s="166"/>
      <c r="U3" s="166"/>
      <c r="V3" s="166"/>
      <c r="W3" s="166"/>
      <c r="X3" s="166"/>
      <c r="Y3" s="166"/>
      <c r="Z3" s="166"/>
      <c r="AA3" s="166"/>
      <c r="AB3" s="166"/>
      <c r="AC3" s="166"/>
      <c r="AD3" s="166"/>
      <c r="AE3" s="166"/>
      <c r="AF3" s="166"/>
      <c r="AG3" s="166"/>
      <c r="AH3" s="166"/>
      <c r="AI3" s="166"/>
      <c r="AJ3" s="166"/>
      <c r="AK3" s="166"/>
      <c r="AL3" s="166"/>
      <c r="AM3" s="166"/>
      <c r="AN3" s="166"/>
      <c r="AO3" s="166"/>
      <c r="AP3" s="166"/>
      <c r="AQ3" s="166"/>
      <c r="AR3" s="166"/>
      <c r="AS3" s="166"/>
      <c r="AT3" s="166"/>
      <c r="AU3" s="166"/>
      <c r="AV3" s="166"/>
      <c r="AW3" s="166"/>
      <c r="AX3" s="166"/>
      <c r="AY3" s="166"/>
      <c r="AZ3" s="166"/>
      <c r="BA3" s="166"/>
      <c r="BB3" s="166"/>
      <c r="BC3" s="166"/>
      <c r="BD3" s="166"/>
      <c r="BE3" s="166"/>
      <c r="BF3" s="166"/>
      <c r="BG3" s="166"/>
      <c r="BH3" s="166"/>
      <c r="BI3" s="166"/>
      <c r="BJ3" s="166"/>
      <c r="BK3" s="166"/>
      <c r="BL3" s="166"/>
      <c r="BM3" s="166"/>
      <c r="BN3" s="166"/>
      <c r="BO3" s="166"/>
      <c r="BP3" s="166"/>
      <c r="BQ3" s="166"/>
      <c r="BR3" s="166"/>
      <c r="BS3" s="166"/>
      <c r="BT3" s="166"/>
      <c r="BU3" s="166"/>
      <c r="BV3" s="166"/>
      <c r="BW3" s="166"/>
      <c r="BX3" s="166"/>
      <c r="BY3" s="166"/>
      <c r="BZ3" s="166"/>
      <c r="CA3" s="166"/>
      <c r="CB3" s="166"/>
      <c r="CC3" s="166"/>
      <c r="CD3" s="166"/>
      <c r="CE3" s="166"/>
      <c r="CF3" s="166"/>
      <c r="CG3" s="166"/>
      <c r="CH3" s="166"/>
      <c r="CI3" s="166"/>
      <c r="CJ3" s="166"/>
      <c r="CK3" s="166"/>
      <c r="CL3" s="166"/>
      <c r="CM3" s="166"/>
      <c r="CN3" s="166"/>
      <c r="CO3" s="166"/>
      <c r="CP3" s="166"/>
      <c r="CQ3" s="166"/>
      <c r="CR3" s="166"/>
      <c r="CS3" s="166"/>
      <c r="CT3" s="166"/>
      <c r="CU3" s="166"/>
      <c r="CV3" s="166"/>
      <c r="CW3" s="166"/>
      <c r="CX3" s="166"/>
      <c r="CY3" s="166"/>
      <c r="CZ3" s="166"/>
      <c r="DA3" s="166"/>
      <c r="DB3" s="166"/>
      <c r="DC3" s="166"/>
      <c r="DD3" s="166"/>
      <c r="DE3" s="166"/>
      <c r="DF3" s="166"/>
      <c r="DG3" s="166"/>
      <c r="DH3" s="166"/>
      <c r="DI3" s="166"/>
      <c r="DJ3" s="166"/>
      <c r="DK3" s="166"/>
      <c r="DL3" s="166"/>
      <c r="DM3" s="166"/>
      <c r="DN3" s="166"/>
      <c r="DO3" s="166"/>
      <c r="DP3" s="166"/>
      <c r="DQ3" s="166"/>
      <c r="DR3" s="166"/>
      <c r="DS3" s="166"/>
      <c r="DT3" s="166"/>
      <c r="DU3" s="166"/>
      <c r="DV3" s="166"/>
      <c r="DW3" s="166"/>
      <c r="DX3" s="166"/>
      <c r="DY3" s="166"/>
      <c r="DZ3" s="166"/>
      <c r="EA3" s="166"/>
      <c r="EB3" s="166"/>
      <c r="EC3" s="166"/>
      <c r="ED3" s="166"/>
      <c r="EE3" s="166"/>
      <c r="EF3" s="166"/>
      <c r="EG3" s="166"/>
      <c r="EH3" s="166"/>
      <c r="EI3" s="166"/>
      <c r="EJ3" s="166"/>
      <c r="EK3" s="166"/>
      <c r="EL3" s="166"/>
      <c r="EM3" s="166"/>
      <c r="EN3" s="166"/>
      <c r="EO3" s="166"/>
      <c r="EP3" s="166"/>
      <c r="EQ3" s="166"/>
      <c r="ER3" s="166"/>
      <c r="ES3" s="166"/>
      <c r="ET3" s="166"/>
      <c r="EU3" s="166"/>
      <c r="EV3" s="166"/>
      <c r="EW3" s="166"/>
      <c r="EX3" s="166"/>
      <c r="EY3" s="166"/>
      <c r="EZ3" s="166"/>
      <c r="FA3" s="166"/>
      <c r="FB3" s="166"/>
      <c r="FC3" s="166"/>
      <c r="FD3" s="166"/>
      <c r="FE3" s="166"/>
      <c r="FF3" s="166"/>
      <c r="FG3" s="166"/>
      <c r="FH3" s="166"/>
      <c r="FI3" s="166"/>
      <c r="FJ3" s="166"/>
      <c r="FK3" s="166"/>
      <c r="FL3" s="166"/>
      <c r="FM3" s="166"/>
      <c r="FN3" s="166"/>
      <c r="FO3" s="166"/>
      <c r="FP3" s="166"/>
      <c r="FQ3" s="166"/>
      <c r="FR3" s="166"/>
      <c r="FS3" s="166"/>
      <c r="FT3" s="166"/>
      <c r="FU3" s="166"/>
      <c r="FV3" s="166"/>
      <c r="FW3" s="166"/>
      <c r="FX3" s="166"/>
      <c r="FY3" s="166"/>
      <c r="FZ3" s="166"/>
      <c r="GA3" s="166"/>
      <c r="GB3" s="166"/>
      <c r="GC3" s="166"/>
      <c r="GD3" s="166"/>
      <c r="GE3" s="166"/>
      <c r="GF3" s="166"/>
      <c r="GG3" s="166"/>
      <c r="GH3" s="166"/>
      <c r="GI3" s="166"/>
      <c r="GJ3" s="166"/>
      <c r="GK3" s="166"/>
      <c r="GL3" s="166"/>
      <c r="GM3" s="166"/>
      <c r="GN3" s="166"/>
      <c r="GO3" s="166"/>
      <c r="GP3" s="166"/>
      <c r="GQ3" s="166"/>
      <c r="GR3" s="166"/>
      <c r="GS3" s="166"/>
      <c r="GT3" s="166"/>
      <c r="GU3" s="166"/>
      <c r="GV3" s="166"/>
      <c r="GW3" s="166"/>
      <c r="GX3" s="166"/>
      <c r="GY3" s="166"/>
      <c r="GZ3" s="166"/>
      <c r="HA3" s="166"/>
      <c r="HB3" s="166"/>
      <c r="HC3" s="166"/>
      <c r="HD3" s="166"/>
      <c r="HE3" s="166"/>
      <c r="HF3" s="166"/>
      <c r="HG3" s="166"/>
      <c r="HH3" s="166"/>
      <c r="HI3" s="166"/>
      <c r="HJ3" s="166"/>
      <c r="HK3" s="166"/>
      <c r="HL3" s="166"/>
      <c r="HM3" s="166"/>
      <c r="HN3" s="166"/>
      <c r="HO3" s="166"/>
      <c r="HP3" s="166"/>
      <c r="HQ3" s="166"/>
      <c r="HR3" s="166"/>
      <c r="HS3" s="166"/>
      <c r="HT3" s="166"/>
      <c r="HU3" s="166"/>
      <c r="HV3" s="166"/>
      <c r="HW3" s="166"/>
      <c r="HX3" s="166"/>
      <c r="HY3" s="166"/>
      <c r="HZ3" s="166"/>
      <c r="IA3" s="166"/>
    </row>
    <row r="4" spans="1:241" s="3" customFormat="1" ht="12.75" customHeight="1">
      <c r="A4" s="167"/>
      <c r="B4" s="167"/>
      <c r="C4" s="168"/>
      <c r="D4" s="167"/>
      <c r="E4" s="167"/>
      <c r="F4" s="167"/>
      <c r="G4" s="166"/>
      <c r="H4" s="166"/>
      <c r="I4" s="166"/>
      <c r="J4" s="166"/>
      <c r="K4" s="166"/>
      <c r="L4" s="166"/>
      <c r="M4" s="166"/>
      <c r="N4" s="166"/>
      <c r="O4" s="166"/>
      <c r="P4" s="166"/>
      <c r="Q4" s="166"/>
      <c r="R4" s="166"/>
      <c r="S4" s="166"/>
      <c r="T4" s="166"/>
      <c r="U4" s="166"/>
      <c r="V4" s="166"/>
      <c r="W4" s="166"/>
      <c r="X4" s="166"/>
      <c r="Y4" s="166"/>
      <c r="Z4" s="166"/>
      <c r="AA4" s="166"/>
      <c r="AB4" s="166"/>
      <c r="AC4" s="166"/>
      <c r="AD4" s="166"/>
      <c r="AE4" s="166"/>
      <c r="AF4" s="166"/>
      <c r="AG4" s="166"/>
      <c r="AH4" s="166"/>
      <c r="AI4" s="166"/>
      <c r="AJ4" s="166"/>
      <c r="AK4" s="166"/>
      <c r="AL4" s="166"/>
      <c r="AM4" s="166"/>
      <c r="AN4" s="166"/>
      <c r="AO4" s="166"/>
      <c r="AP4" s="166"/>
      <c r="AQ4" s="166"/>
      <c r="AR4" s="166"/>
      <c r="AS4" s="166"/>
      <c r="AT4" s="166"/>
      <c r="AU4" s="166"/>
      <c r="AV4" s="166"/>
      <c r="AW4" s="166"/>
      <c r="AX4" s="166"/>
      <c r="AY4" s="166"/>
      <c r="AZ4" s="166"/>
      <c r="BA4" s="166"/>
      <c r="BB4" s="166"/>
      <c r="BC4" s="166"/>
      <c r="BD4" s="166"/>
      <c r="BE4" s="166"/>
      <c r="BF4" s="166"/>
      <c r="BG4" s="166"/>
      <c r="BH4" s="166"/>
      <c r="BI4" s="166"/>
      <c r="BJ4" s="166"/>
      <c r="BK4" s="166"/>
      <c r="BL4" s="166"/>
      <c r="BM4" s="166"/>
      <c r="BN4" s="166"/>
      <c r="BO4" s="166"/>
      <c r="BP4" s="166"/>
      <c r="BQ4" s="166"/>
      <c r="BR4" s="166"/>
      <c r="BS4" s="166"/>
      <c r="BT4" s="166"/>
      <c r="BU4" s="166"/>
      <c r="BV4" s="166"/>
      <c r="BW4" s="166"/>
      <c r="BX4" s="166"/>
      <c r="BY4" s="166"/>
      <c r="BZ4" s="166"/>
      <c r="CA4" s="166"/>
      <c r="CB4" s="166"/>
      <c r="CC4" s="166"/>
      <c r="CD4" s="166"/>
      <c r="CE4" s="166"/>
      <c r="CF4" s="166"/>
      <c r="CG4" s="166"/>
      <c r="CH4" s="166"/>
      <c r="CI4" s="166"/>
      <c r="CJ4" s="166"/>
      <c r="CK4" s="166"/>
      <c r="CL4" s="166"/>
      <c r="CM4" s="166"/>
      <c r="CN4" s="166"/>
      <c r="CO4" s="166"/>
      <c r="CP4" s="166"/>
      <c r="CQ4" s="166"/>
      <c r="CR4" s="166"/>
      <c r="CS4" s="166"/>
      <c r="CT4" s="166"/>
      <c r="CU4" s="166"/>
      <c r="CV4" s="166"/>
      <c r="CW4" s="166"/>
      <c r="CX4" s="166"/>
      <c r="CY4" s="166"/>
      <c r="CZ4" s="166"/>
      <c r="DA4" s="166"/>
      <c r="DB4" s="166"/>
      <c r="DC4" s="166"/>
      <c r="DD4" s="166"/>
      <c r="DE4" s="166"/>
      <c r="DF4" s="166"/>
      <c r="DG4" s="166"/>
      <c r="DH4" s="166"/>
      <c r="DI4" s="166"/>
      <c r="DJ4" s="166"/>
      <c r="DK4" s="166"/>
      <c r="DL4" s="166"/>
      <c r="DM4" s="166"/>
      <c r="DN4" s="166"/>
      <c r="DO4" s="166"/>
      <c r="DP4" s="166"/>
      <c r="DQ4" s="166"/>
      <c r="DR4" s="166"/>
      <c r="DS4" s="166"/>
      <c r="DT4" s="166"/>
      <c r="DU4" s="166"/>
      <c r="DV4" s="166"/>
      <c r="DW4" s="166"/>
      <c r="DX4" s="166"/>
      <c r="DY4" s="166"/>
      <c r="DZ4" s="166"/>
      <c r="EA4" s="166"/>
      <c r="EB4" s="166"/>
      <c r="EC4" s="166"/>
      <c r="ED4" s="166"/>
      <c r="EE4" s="166"/>
      <c r="EF4" s="166"/>
      <c r="EG4" s="166"/>
      <c r="EH4" s="166"/>
      <c r="EI4" s="166"/>
      <c r="EJ4" s="166"/>
      <c r="EK4" s="166"/>
      <c r="EL4" s="166"/>
      <c r="EM4" s="166"/>
      <c r="EN4" s="166"/>
      <c r="EO4" s="166"/>
      <c r="EP4" s="166"/>
      <c r="EQ4" s="166"/>
      <c r="ER4" s="166"/>
      <c r="ES4" s="166"/>
      <c r="ET4" s="166"/>
      <c r="EU4" s="166"/>
      <c r="EV4" s="166"/>
      <c r="EW4" s="166"/>
      <c r="EX4" s="166"/>
      <c r="EY4" s="166"/>
      <c r="EZ4" s="166"/>
      <c r="FA4" s="166"/>
      <c r="FB4" s="166"/>
      <c r="FC4" s="166"/>
      <c r="FD4" s="166"/>
      <c r="FE4" s="166"/>
      <c r="FF4" s="166"/>
      <c r="FG4" s="166"/>
      <c r="FH4" s="166"/>
      <c r="FI4" s="166"/>
      <c r="FJ4" s="166"/>
      <c r="FK4" s="166"/>
      <c r="FL4" s="166"/>
      <c r="FM4" s="166"/>
      <c r="FN4" s="166"/>
      <c r="FO4" s="166"/>
      <c r="FP4" s="166"/>
      <c r="FQ4" s="166"/>
      <c r="FR4" s="166"/>
      <c r="FS4" s="166"/>
      <c r="FT4" s="166"/>
      <c r="FU4" s="166"/>
      <c r="FV4" s="166"/>
      <c r="FW4" s="166"/>
      <c r="FX4" s="166"/>
      <c r="FY4" s="166"/>
      <c r="FZ4" s="166"/>
      <c r="GA4" s="166"/>
      <c r="GB4" s="166"/>
      <c r="GC4" s="166"/>
      <c r="GD4" s="166"/>
      <c r="GE4" s="166"/>
      <c r="GF4" s="166"/>
      <c r="GG4" s="166"/>
      <c r="GH4" s="166"/>
      <c r="GI4" s="166"/>
      <c r="GJ4" s="166"/>
      <c r="GK4" s="166"/>
      <c r="GL4" s="166"/>
      <c r="GM4" s="166"/>
      <c r="GN4" s="166"/>
      <c r="GO4" s="166"/>
      <c r="GP4" s="166"/>
      <c r="GQ4" s="166"/>
      <c r="GR4" s="166"/>
      <c r="GS4" s="166"/>
      <c r="GT4" s="166"/>
      <c r="GU4" s="166"/>
      <c r="GV4" s="166"/>
      <c r="GW4" s="166"/>
      <c r="GX4" s="166"/>
      <c r="GY4" s="166"/>
      <c r="GZ4" s="166"/>
      <c r="HA4" s="166"/>
      <c r="HB4" s="166"/>
      <c r="HC4" s="166"/>
      <c r="HD4" s="166"/>
      <c r="HE4" s="166"/>
      <c r="HF4" s="166"/>
      <c r="HG4" s="166"/>
      <c r="HH4" s="166"/>
      <c r="HI4" s="166"/>
      <c r="HJ4" s="166"/>
      <c r="HK4" s="166"/>
      <c r="HL4" s="166"/>
      <c r="HM4" s="166"/>
      <c r="HN4" s="166"/>
      <c r="HO4" s="166"/>
      <c r="HP4" s="166"/>
      <c r="HQ4" s="166"/>
      <c r="HR4" s="166"/>
      <c r="HS4" s="166"/>
      <c r="HT4" s="166"/>
      <c r="HU4" s="166"/>
      <c r="HV4" s="166"/>
      <c r="HW4" s="166"/>
      <c r="HX4" s="166"/>
      <c r="HY4" s="166"/>
      <c r="HZ4" s="166"/>
      <c r="IA4" s="166"/>
    </row>
    <row r="5" spans="1:241" s="3" customFormat="1" ht="34.5" customHeight="1">
      <c r="A5" s="169"/>
      <c r="B5" s="278" t="s">
        <v>92</v>
      </c>
      <c r="C5" s="278"/>
      <c r="D5" s="278"/>
      <c r="E5" s="278"/>
      <c r="F5" s="278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  <c r="S5" s="166"/>
      <c r="T5" s="166"/>
      <c r="U5" s="166"/>
      <c r="V5" s="166"/>
      <c r="W5" s="166"/>
      <c r="X5" s="166"/>
      <c r="Y5" s="166"/>
      <c r="Z5" s="166"/>
      <c r="AA5" s="166"/>
      <c r="AB5" s="166"/>
      <c r="AC5" s="166"/>
      <c r="AD5" s="166"/>
      <c r="AE5" s="166"/>
      <c r="AF5" s="166"/>
      <c r="AG5" s="166"/>
      <c r="AH5" s="166"/>
      <c r="AI5" s="166"/>
      <c r="AJ5" s="166"/>
      <c r="AK5" s="166"/>
      <c r="AL5" s="166"/>
      <c r="AM5" s="166"/>
      <c r="AN5" s="166"/>
      <c r="AO5" s="166"/>
      <c r="AP5" s="166"/>
      <c r="AQ5" s="166"/>
      <c r="AR5" s="166"/>
      <c r="AS5" s="166"/>
      <c r="AT5" s="166"/>
      <c r="AU5" s="166"/>
      <c r="AV5" s="166"/>
      <c r="AW5" s="166"/>
      <c r="AX5" s="166"/>
      <c r="AY5" s="166"/>
      <c r="AZ5" s="166"/>
      <c r="BA5" s="166"/>
      <c r="BB5" s="166"/>
      <c r="BC5" s="166"/>
      <c r="BD5" s="166"/>
      <c r="BE5" s="166"/>
      <c r="BF5" s="166"/>
      <c r="BG5" s="166"/>
      <c r="BH5" s="166"/>
      <c r="BI5" s="166"/>
      <c r="BJ5" s="166"/>
      <c r="BK5" s="166"/>
      <c r="BL5" s="166"/>
      <c r="BM5" s="166"/>
      <c r="BN5" s="166"/>
      <c r="BO5" s="166"/>
      <c r="BP5" s="166"/>
      <c r="BQ5" s="166"/>
      <c r="BR5" s="166"/>
      <c r="BS5" s="166"/>
      <c r="BT5" s="166"/>
      <c r="BU5" s="166"/>
      <c r="BV5" s="166"/>
      <c r="BW5" s="166"/>
      <c r="BX5" s="166"/>
      <c r="BY5" s="166"/>
      <c r="BZ5" s="166"/>
      <c r="CA5" s="166"/>
      <c r="CB5" s="166"/>
      <c r="CC5" s="166"/>
      <c r="CD5" s="166"/>
      <c r="CE5" s="166"/>
      <c r="CF5" s="166"/>
      <c r="CG5" s="166"/>
      <c r="CH5" s="166"/>
      <c r="CI5" s="166"/>
      <c r="CJ5" s="166"/>
      <c r="CK5" s="166"/>
      <c r="CL5" s="166"/>
      <c r="CM5" s="166"/>
      <c r="CN5" s="166"/>
      <c r="CO5" s="166"/>
      <c r="CP5" s="166"/>
      <c r="CQ5" s="166"/>
      <c r="CR5" s="166"/>
      <c r="CS5" s="166"/>
      <c r="CT5" s="166"/>
      <c r="CU5" s="166"/>
      <c r="CV5" s="166"/>
      <c r="CW5" s="166"/>
      <c r="CX5" s="166"/>
      <c r="CY5" s="166"/>
      <c r="CZ5" s="166"/>
      <c r="DA5" s="166"/>
      <c r="DB5" s="166"/>
      <c r="DC5" s="166"/>
      <c r="DD5" s="166"/>
      <c r="DE5" s="166"/>
      <c r="DF5" s="166"/>
      <c r="DG5" s="166"/>
      <c r="DH5" s="166"/>
      <c r="DI5" s="166"/>
      <c r="DJ5" s="166"/>
      <c r="DK5" s="166"/>
      <c r="DL5" s="166"/>
      <c r="DM5" s="166"/>
      <c r="DN5" s="166"/>
      <c r="DO5" s="166"/>
      <c r="DP5" s="166"/>
      <c r="DQ5" s="166"/>
      <c r="DR5" s="166"/>
      <c r="DS5" s="166"/>
      <c r="DT5" s="166"/>
      <c r="DU5" s="166"/>
      <c r="DV5" s="166"/>
      <c r="DW5" s="166"/>
      <c r="DX5" s="166"/>
      <c r="DY5" s="166"/>
      <c r="DZ5" s="166"/>
      <c r="EA5" s="166"/>
      <c r="EB5" s="166"/>
      <c r="EC5" s="166"/>
      <c r="ED5" s="166"/>
      <c r="EE5" s="166"/>
      <c r="EF5" s="166"/>
      <c r="EG5" s="166"/>
      <c r="EH5" s="166"/>
      <c r="EI5" s="166"/>
      <c r="EJ5" s="166"/>
      <c r="EK5" s="166"/>
      <c r="EL5" s="166"/>
      <c r="EM5" s="166"/>
      <c r="EN5" s="166"/>
      <c r="EO5" s="166"/>
      <c r="EP5" s="166"/>
      <c r="EQ5" s="166"/>
      <c r="ER5" s="166"/>
      <c r="ES5" s="166"/>
      <c r="ET5" s="166"/>
      <c r="EU5" s="166"/>
      <c r="EV5" s="166"/>
      <c r="EW5" s="166"/>
      <c r="EX5" s="166"/>
      <c r="EY5" s="166"/>
      <c r="EZ5" s="166"/>
      <c r="FA5" s="166"/>
      <c r="FB5" s="166"/>
      <c r="FC5" s="166"/>
      <c r="FD5" s="166"/>
      <c r="FE5" s="166"/>
      <c r="FF5" s="166"/>
      <c r="FG5" s="166"/>
      <c r="FH5" s="166"/>
      <c r="FI5" s="166"/>
      <c r="FJ5" s="166"/>
      <c r="FK5" s="166"/>
      <c r="FL5" s="166"/>
      <c r="FM5" s="166"/>
      <c r="FN5" s="166"/>
      <c r="FO5" s="166"/>
      <c r="FP5" s="166"/>
      <c r="FQ5" s="166"/>
      <c r="FR5" s="166"/>
      <c r="FS5" s="166"/>
      <c r="FT5" s="166"/>
      <c r="FU5" s="166"/>
      <c r="FV5" s="166"/>
      <c r="FW5" s="166"/>
      <c r="FX5" s="166"/>
      <c r="FY5" s="166"/>
      <c r="FZ5" s="166"/>
      <c r="GA5" s="166"/>
      <c r="GB5" s="166"/>
      <c r="GC5" s="166"/>
      <c r="GD5" s="166"/>
      <c r="GE5" s="166"/>
      <c r="GF5" s="166"/>
      <c r="GG5" s="166"/>
      <c r="GH5" s="166"/>
      <c r="GI5" s="166"/>
      <c r="GJ5" s="166"/>
      <c r="GK5" s="166"/>
      <c r="GL5" s="166"/>
      <c r="GM5" s="166"/>
      <c r="GN5" s="166"/>
      <c r="GO5" s="166"/>
      <c r="GP5" s="166"/>
      <c r="GQ5" s="166"/>
      <c r="GR5" s="166"/>
      <c r="GS5" s="166"/>
      <c r="GT5" s="166"/>
      <c r="GU5" s="166"/>
      <c r="GV5" s="166"/>
      <c r="GW5" s="166"/>
      <c r="GX5" s="166"/>
      <c r="GY5" s="166"/>
      <c r="GZ5" s="166"/>
      <c r="HA5" s="166"/>
      <c r="HB5" s="166"/>
      <c r="HC5" s="166"/>
      <c r="HD5" s="166"/>
      <c r="HE5" s="166"/>
      <c r="HF5" s="166"/>
      <c r="HG5" s="166"/>
      <c r="HH5" s="166"/>
      <c r="HI5" s="166"/>
      <c r="HJ5" s="166"/>
      <c r="HK5" s="166"/>
      <c r="HL5" s="166"/>
      <c r="HM5" s="166"/>
      <c r="HN5" s="166"/>
      <c r="HO5" s="166"/>
      <c r="HP5" s="166"/>
      <c r="HQ5" s="166"/>
      <c r="HR5" s="166"/>
      <c r="HS5" s="166"/>
      <c r="HT5" s="166"/>
      <c r="HU5" s="166"/>
      <c r="HV5" s="166"/>
      <c r="HW5" s="166"/>
      <c r="HX5" s="166"/>
      <c r="HY5" s="166"/>
      <c r="HZ5" s="166"/>
      <c r="IA5" s="166"/>
    </row>
    <row r="6" spans="1:241" s="3" customFormat="1" ht="18" customHeight="1">
      <c r="A6" s="275" t="s">
        <v>20</v>
      </c>
      <c r="B6" s="272" t="s">
        <v>21</v>
      </c>
      <c r="C6" s="272" t="s">
        <v>22</v>
      </c>
      <c r="D6" s="272" t="s">
        <v>24</v>
      </c>
      <c r="E6" s="276" t="s">
        <v>36</v>
      </c>
      <c r="F6" s="272" t="s">
        <v>37</v>
      </c>
      <c r="G6" s="272" t="s">
        <v>38</v>
      </c>
      <c r="H6" s="166"/>
      <c r="I6" s="166"/>
      <c r="J6" s="166"/>
      <c r="K6" s="166"/>
      <c r="L6" s="166"/>
      <c r="M6" s="166"/>
      <c r="N6" s="166"/>
      <c r="O6" s="166"/>
      <c r="P6" s="166"/>
      <c r="Q6" s="166"/>
      <c r="R6" s="166"/>
      <c r="S6" s="166"/>
      <c r="T6" s="166"/>
      <c r="U6" s="166"/>
      <c r="V6" s="166"/>
      <c r="W6" s="166"/>
      <c r="X6" s="166"/>
      <c r="Y6" s="166"/>
      <c r="Z6" s="166"/>
      <c r="AA6" s="166"/>
      <c r="AB6" s="166"/>
      <c r="AC6" s="166"/>
      <c r="AD6" s="166"/>
      <c r="AE6" s="166"/>
      <c r="AF6" s="166"/>
      <c r="AG6" s="166"/>
      <c r="AH6" s="166"/>
      <c r="AI6" s="166"/>
      <c r="AJ6" s="166"/>
      <c r="AK6" s="166"/>
      <c r="AL6" s="166"/>
      <c r="AM6" s="166"/>
      <c r="AN6" s="166"/>
      <c r="AO6" s="166"/>
      <c r="AP6" s="166"/>
      <c r="AQ6" s="166"/>
      <c r="AR6" s="166"/>
      <c r="AS6" s="166"/>
      <c r="AT6" s="166"/>
      <c r="AU6" s="166"/>
      <c r="AV6" s="166"/>
      <c r="AW6" s="166"/>
      <c r="AX6" s="166"/>
      <c r="AY6" s="166"/>
      <c r="AZ6" s="166"/>
      <c r="BA6" s="166"/>
      <c r="BB6" s="166"/>
      <c r="BC6" s="166"/>
      <c r="BD6" s="166"/>
      <c r="BE6" s="166"/>
      <c r="BF6" s="166"/>
      <c r="BG6" s="166"/>
      <c r="BH6" s="166"/>
      <c r="BI6" s="166"/>
      <c r="BJ6" s="166"/>
      <c r="BK6" s="166"/>
      <c r="BL6" s="166"/>
      <c r="BM6" s="166"/>
      <c r="BN6" s="166"/>
      <c r="BO6" s="166"/>
      <c r="BP6" s="166"/>
      <c r="BQ6" s="166"/>
      <c r="BR6" s="166"/>
      <c r="BS6" s="166"/>
      <c r="BT6" s="166"/>
      <c r="BU6" s="166"/>
      <c r="BV6" s="166"/>
      <c r="BW6" s="166"/>
      <c r="BX6" s="166"/>
      <c r="BY6" s="166"/>
      <c r="BZ6" s="166"/>
      <c r="CA6" s="166"/>
      <c r="CB6" s="166"/>
      <c r="CC6" s="166"/>
      <c r="CD6" s="166"/>
      <c r="CE6" s="166"/>
      <c r="CF6" s="166"/>
      <c r="CG6" s="166"/>
      <c r="CH6" s="166"/>
      <c r="CI6" s="166"/>
      <c r="CJ6" s="166"/>
      <c r="CK6" s="166"/>
      <c r="CL6" s="166"/>
      <c r="CM6" s="166"/>
      <c r="CN6" s="166"/>
      <c r="CO6" s="166"/>
      <c r="CP6" s="166"/>
      <c r="CQ6" s="166"/>
      <c r="CR6" s="166"/>
      <c r="CS6" s="166"/>
      <c r="CT6" s="166"/>
      <c r="CU6" s="166"/>
      <c r="CV6" s="166"/>
      <c r="CW6" s="166"/>
      <c r="CX6" s="166"/>
      <c r="CY6" s="166"/>
      <c r="CZ6" s="166"/>
      <c r="DA6" s="166"/>
      <c r="DB6" s="166"/>
      <c r="DC6" s="166"/>
      <c r="DD6" s="166"/>
      <c r="DE6" s="166"/>
      <c r="DF6" s="166"/>
      <c r="DG6" s="166"/>
      <c r="DH6" s="166"/>
      <c r="DI6" s="166"/>
      <c r="DJ6" s="166"/>
      <c r="DK6" s="166"/>
      <c r="DL6" s="166"/>
      <c r="DM6" s="166"/>
      <c r="DN6" s="166"/>
      <c r="DO6" s="166"/>
      <c r="DP6" s="166"/>
      <c r="DQ6" s="166"/>
      <c r="DR6" s="166"/>
      <c r="DS6" s="166"/>
      <c r="DT6" s="166"/>
      <c r="DU6" s="166"/>
      <c r="DV6" s="166"/>
      <c r="DW6" s="166"/>
      <c r="DX6" s="166"/>
      <c r="DY6" s="166"/>
      <c r="DZ6" s="166"/>
      <c r="EA6" s="166"/>
      <c r="EB6" s="166"/>
      <c r="EC6" s="166"/>
      <c r="ED6" s="166"/>
      <c r="EE6" s="166"/>
      <c r="EF6" s="166"/>
      <c r="EG6" s="166"/>
      <c r="EH6" s="166"/>
      <c r="EI6" s="166"/>
      <c r="EJ6" s="166"/>
      <c r="EK6" s="166"/>
      <c r="EL6" s="166"/>
      <c r="EM6" s="166"/>
      <c r="EN6" s="166"/>
      <c r="EO6" s="166"/>
      <c r="EP6" s="166"/>
      <c r="EQ6" s="166"/>
      <c r="ER6" s="166"/>
      <c r="ES6" s="166"/>
      <c r="ET6" s="166"/>
      <c r="EU6" s="166"/>
      <c r="EV6" s="166"/>
      <c r="EW6" s="166"/>
      <c r="EX6" s="166"/>
      <c r="EY6" s="166"/>
      <c r="EZ6" s="166"/>
      <c r="FA6" s="166"/>
      <c r="FB6" s="166"/>
      <c r="FC6" s="166"/>
      <c r="FD6" s="166"/>
      <c r="FE6" s="166"/>
      <c r="FF6" s="166"/>
      <c r="FG6" s="166"/>
      <c r="FH6" s="166"/>
      <c r="FI6" s="166"/>
      <c r="FJ6" s="166"/>
      <c r="FK6" s="166"/>
      <c r="FL6" s="166"/>
      <c r="FM6" s="166"/>
      <c r="FN6" s="166"/>
      <c r="FO6" s="166"/>
      <c r="FP6" s="166"/>
      <c r="FQ6" s="166"/>
      <c r="FR6" s="166"/>
      <c r="FS6" s="166"/>
      <c r="FT6" s="166"/>
      <c r="FU6" s="166"/>
      <c r="FV6" s="166"/>
      <c r="FW6" s="166"/>
      <c r="FX6" s="166"/>
      <c r="FY6" s="166"/>
      <c r="FZ6" s="166"/>
      <c r="GA6" s="166"/>
      <c r="GB6" s="166"/>
      <c r="GC6" s="166"/>
      <c r="GD6" s="166"/>
      <c r="GE6" s="166"/>
      <c r="GF6" s="166"/>
      <c r="GG6" s="166"/>
      <c r="GH6" s="166"/>
      <c r="GI6" s="166"/>
      <c r="GJ6" s="166"/>
      <c r="GK6" s="166"/>
      <c r="GL6" s="166"/>
      <c r="GM6" s="166"/>
      <c r="GN6" s="166"/>
      <c r="GO6" s="166"/>
      <c r="GP6" s="166"/>
      <c r="GQ6" s="166"/>
      <c r="GR6" s="166"/>
      <c r="GS6" s="166"/>
      <c r="GT6" s="166"/>
      <c r="GU6" s="166"/>
      <c r="GV6" s="166"/>
      <c r="GW6" s="166"/>
      <c r="GX6" s="166"/>
      <c r="GY6" s="166"/>
      <c r="GZ6" s="166"/>
      <c r="HA6" s="166"/>
      <c r="HB6" s="166"/>
      <c r="HC6" s="166"/>
      <c r="HD6" s="166"/>
      <c r="HE6" s="166"/>
      <c r="HF6" s="166"/>
      <c r="HG6" s="166"/>
      <c r="HH6" s="166"/>
      <c r="HI6" s="166"/>
      <c r="HJ6" s="166"/>
      <c r="HK6" s="166"/>
      <c r="HL6" s="166"/>
      <c r="HM6" s="166"/>
      <c r="HN6" s="166"/>
      <c r="HO6" s="166"/>
      <c r="HP6" s="166"/>
      <c r="HQ6" s="166"/>
      <c r="HR6" s="166"/>
      <c r="HS6" s="166"/>
      <c r="HT6" s="166"/>
      <c r="HU6" s="166"/>
      <c r="HV6" s="166"/>
      <c r="HW6" s="166"/>
      <c r="HX6" s="166"/>
      <c r="HY6" s="166"/>
      <c r="HZ6" s="166"/>
      <c r="IA6" s="166"/>
    </row>
    <row r="7" spans="1:241" s="3" customFormat="1" ht="39.75" customHeight="1">
      <c r="A7" s="275"/>
      <c r="B7" s="272"/>
      <c r="C7" s="272"/>
      <c r="D7" s="272"/>
      <c r="E7" s="276"/>
      <c r="F7" s="272"/>
      <c r="G7" s="272"/>
      <c r="H7" s="166"/>
      <c r="I7" s="166"/>
      <c r="J7" s="166"/>
      <c r="K7" s="166"/>
      <c r="L7" s="166"/>
      <c r="M7" s="166"/>
      <c r="N7" s="166"/>
      <c r="O7" s="166"/>
      <c r="P7" s="166"/>
      <c r="Q7" s="166"/>
      <c r="R7" s="166"/>
      <c r="S7" s="166"/>
      <c r="T7" s="166"/>
      <c r="U7" s="166"/>
      <c r="V7" s="166"/>
      <c r="W7" s="166"/>
      <c r="X7" s="166"/>
      <c r="Y7" s="166"/>
      <c r="Z7" s="166"/>
      <c r="AA7" s="166"/>
      <c r="AB7" s="166"/>
      <c r="AC7" s="166"/>
      <c r="AD7" s="166"/>
      <c r="AE7" s="166"/>
      <c r="AF7" s="166"/>
      <c r="AG7" s="166"/>
      <c r="AH7" s="166"/>
      <c r="AI7" s="166"/>
      <c r="AJ7" s="166"/>
      <c r="AK7" s="166"/>
      <c r="AL7" s="166"/>
      <c r="AM7" s="166"/>
      <c r="AN7" s="166"/>
      <c r="AO7" s="166"/>
      <c r="AP7" s="166"/>
      <c r="AQ7" s="166"/>
      <c r="AR7" s="166"/>
      <c r="AS7" s="166"/>
      <c r="AT7" s="166"/>
      <c r="AU7" s="166"/>
      <c r="AV7" s="166"/>
      <c r="AW7" s="166"/>
      <c r="AX7" s="166"/>
      <c r="AY7" s="166"/>
      <c r="AZ7" s="166"/>
      <c r="BA7" s="166"/>
      <c r="BB7" s="166"/>
      <c r="BC7" s="166"/>
      <c r="BD7" s="166"/>
      <c r="BE7" s="166"/>
      <c r="BF7" s="166"/>
      <c r="BG7" s="166"/>
      <c r="BH7" s="166"/>
      <c r="BI7" s="166"/>
      <c r="BJ7" s="166"/>
      <c r="BK7" s="166"/>
      <c r="BL7" s="166"/>
      <c r="BM7" s="166"/>
      <c r="BN7" s="166"/>
      <c r="BO7" s="166"/>
      <c r="BP7" s="166"/>
      <c r="BQ7" s="166"/>
      <c r="BR7" s="166"/>
      <c r="BS7" s="166"/>
      <c r="BT7" s="166"/>
      <c r="BU7" s="166"/>
      <c r="BV7" s="166"/>
      <c r="BW7" s="166"/>
      <c r="BX7" s="166"/>
      <c r="BY7" s="166"/>
      <c r="BZ7" s="166"/>
      <c r="CA7" s="166"/>
      <c r="CB7" s="166"/>
      <c r="CC7" s="166"/>
      <c r="CD7" s="166"/>
      <c r="CE7" s="166"/>
      <c r="CF7" s="166"/>
      <c r="CG7" s="166"/>
      <c r="CH7" s="166"/>
      <c r="CI7" s="166"/>
      <c r="CJ7" s="166"/>
      <c r="CK7" s="166"/>
      <c r="CL7" s="166"/>
      <c r="CM7" s="166"/>
      <c r="CN7" s="166"/>
      <c r="CO7" s="166"/>
      <c r="CP7" s="166"/>
      <c r="CQ7" s="166"/>
      <c r="CR7" s="166"/>
      <c r="CS7" s="166"/>
      <c r="CT7" s="166"/>
      <c r="CU7" s="166"/>
      <c r="CV7" s="166"/>
      <c r="CW7" s="166"/>
      <c r="CX7" s="166"/>
      <c r="CY7" s="166"/>
      <c r="CZ7" s="166"/>
      <c r="DA7" s="166"/>
      <c r="DB7" s="166"/>
      <c r="DC7" s="166"/>
      <c r="DD7" s="166"/>
      <c r="DE7" s="166"/>
      <c r="DF7" s="166"/>
      <c r="DG7" s="166"/>
      <c r="DH7" s="166"/>
      <c r="DI7" s="166"/>
      <c r="DJ7" s="166"/>
      <c r="DK7" s="166"/>
      <c r="DL7" s="166"/>
      <c r="DM7" s="166"/>
      <c r="DN7" s="166"/>
      <c r="DO7" s="166"/>
      <c r="DP7" s="166"/>
      <c r="DQ7" s="166"/>
      <c r="DR7" s="166"/>
      <c r="DS7" s="166"/>
      <c r="DT7" s="166"/>
      <c r="DU7" s="166"/>
      <c r="DV7" s="166"/>
      <c r="DW7" s="166"/>
      <c r="DX7" s="166"/>
      <c r="DY7" s="166"/>
      <c r="DZ7" s="166"/>
      <c r="EA7" s="166"/>
      <c r="EB7" s="166"/>
      <c r="EC7" s="166"/>
      <c r="ED7" s="166"/>
      <c r="EE7" s="166"/>
      <c r="EF7" s="166"/>
      <c r="EG7" s="166"/>
      <c r="EH7" s="166"/>
      <c r="EI7" s="166"/>
      <c r="EJ7" s="166"/>
      <c r="EK7" s="166"/>
      <c r="EL7" s="166"/>
      <c r="EM7" s="166"/>
      <c r="EN7" s="166"/>
      <c r="EO7" s="166"/>
      <c r="EP7" s="166"/>
      <c r="EQ7" s="166"/>
      <c r="ER7" s="166"/>
      <c r="ES7" s="166"/>
      <c r="ET7" s="166"/>
      <c r="EU7" s="166"/>
      <c r="EV7" s="166"/>
      <c r="EW7" s="166"/>
      <c r="EX7" s="166"/>
      <c r="EY7" s="166"/>
      <c r="EZ7" s="166"/>
      <c r="FA7" s="166"/>
      <c r="FB7" s="166"/>
      <c r="FC7" s="166"/>
      <c r="FD7" s="166"/>
      <c r="FE7" s="166"/>
      <c r="FF7" s="166"/>
      <c r="FG7" s="166"/>
      <c r="FH7" s="166"/>
      <c r="FI7" s="166"/>
      <c r="FJ7" s="166"/>
      <c r="FK7" s="166"/>
      <c r="FL7" s="166"/>
      <c r="FM7" s="166"/>
      <c r="FN7" s="166"/>
      <c r="FO7" s="166"/>
      <c r="FP7" s="166"/>
      <c r="FQ7" s="166"/>
      <c r="FR7" s="166"/>
      <c r="FS7" s="166"/>
      <c r="FT7" s="166"/>
      <c r="FU7" s="166"/>
      <c r="FV7" s="166"/>
      <c r="FW7" s="166"/>
      <c r="FX7" s="166"/>
      <c r="FY7" s="166"/>
      <c r="FZ7" s="166"/>
      <c r="GA7" s="166"/>
      <c r="GB7" s="166"/>
      <c r="GC7" s="166"/>
      <c r="GD7" s="166"/>
      <c r="GE7" s="166"/>
      <c r="GF7" s="166"/>
      <c r="GG7" s="166"/>
      <c r="GH7" s="166"/>
      <c r="GI7" s="166"/>
      <c r="GJ7" s="166"/>
      <c r="GK7" s="166"/>
      <c r="GL7" s="166"/>
      <c r="GM7" s="166"/>
      <c r="GN7" s="166"/>
      <c r="GO7" s="166"/>
      <c r="GP7" s="166"/>
      <c r="GQ7" s="166"/>
      <c r="GR7" s="166"/>
      <c r="GS7" s="166"/>
      <c r="GT7" s="166"/>
      <c r="GU7" s="166"/>
      <c r="GV7" s="166"/>
      <c r="GW7" s="166"/>
      <c r="GX7" s="166"/>
      <c r="GY7" s="166"/>
      <c r="GZ7" s="166"/>
      <c r="HA7" s="166"/>
      <c r="HB7" s="166"/>
      <c r="HC7" s="166"/>
      <c r="HD7" s="166"/>
      <c r="HE7" s="166"/>
      <c r="HF7" s="166"/>
      <c r="HG7" s="166"/>
      <c r="HH7" s="166"/>
      <c r="HI7" s="166"/>
      <c r="HJ7" s="166"/>
      <c r="HK7" s="166"/>
      <c r="HL7" s="166"/>
      <c r="HM7" s="166"/>
      <c r="HN7" s="166"/>
      <c r="HO7" s="166"/>
      <c r="HP7" s="166"/>
      <c r="HQ7" s="166"/>
      <c r="HR7" s="166"/>
      <c r="HS7" s="166"/>
      <c r="HT7" s="166"/>
      <c r="HU7" s="166"/>
      <c r="HV7" s="166"/>
      <c r="HW7" s="166"/>
      <c r="HX7" s="166"/>
      <c r="HY7" s="166"/>
      <c r="HZ7" s="166"/>
      <c r="IA7" s="166"/>
    </row>
    <row r="8" spans="1:241" s="3" customFormat="1">
      <c r="A8" s="118">
        <v>1</v>
      </c>
      <c r="B8" s="116">
        <v>2</v>
      </c>
      <c r="C8" s="116">
        <v>3</v>
      </c>
      <c r="D8" s="116">
        <v>4</v>
      </c>
      <c r="E8" s="91">
        <v>5</v>
      </c>
      <c r="F8" s="91">
        <v>6</v>
      </c>
      <c r="G8" s="84">
        <v>7</v>
      </c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  <c r="T8" s="166"/>
      <c r="U8" s="166"/>
      <c r="V8" s="166"/>
      <c r="W8" s="166"/>
      <c r="X8" s="166"/>
      <c r="Y8" s="166"/>
      <c r="Z8" s="166"/>
      <c r="AA8" s="166"/>
      <c r="AB8" s="166"/>
      <c r="AC8" s="166"/>
      <c r="AD8" s="166"/>
      <c r="AE8" s="166"/>
      <c r="AF8" s="166"/>
      <c r="AG8" s="166"/>
      <c r="AH8" s="166"/>
      <c r="AI8" s="166"/>
      <c r="AJ8" s="166"/>
      <c r="AK8" s="166"/>
      <c r="AL8" s="166"/>
      <c r="AM8" s="166"/>
      <c r="AN8" s="166"/>
      <c r="AO8" s="166"/>
      <c r="AP8" s="166"/>
      <c r="AQ8" s="166"/>
      <c r="AR8" s="166"/>
      <c r="AS8" s="166"/>
      <c r="AT8" s="166"/>
      <c r="AU8" s="166"/>
      <c r="AV8" s="166"/>
      <c r="AW8" s="166"/>
      <c r="AX8" s="166"/>
      <c r="AY8" s="166"/>
      <c r="AZ8" s="166"/>
      <c r="BA8" s="166"/>
      <c r="BB8" s="166"/>
      <c r="BC8" s="166"/>
      <c r="BD8" s="166"/>
      <c r="BE8" s="166"/>
      <c r="BF8" s="166"/>
      <c r="BG8" s="166"/>
      <c r="BH8" s="166"/>
      <c r="BI8" s="166"/>
      <c r="BJ8" s="166"/>
      <c r="BK8" s="166"/>
      <c r="BL8" s="166"/>
      <c r="BM8" s="166"/>
      <c r="BN8" s="166"/>
      <c r="BO8" s="166"/>
      <c r="BP8" s="166"/>
      <c r="BQ8" s="166"/>
      <c r="BR8" s="166"/>
      <c r="BS8" s="166"/>
      <c r="BT8" s="166"/>
      <c r="BU8" s="166"/>
      <c r="BV8" s="166"/>
      <c r="BW8" s="166"/>
      <c r="BX8" s="166"/>
      <c r="BY8" s="166"/>
      <c r="BZ8" s="166"/>
      <c r="CA8" s="166"/>
      <c r="CB8" s="166"/>
      <c r="CC8" s="166"/>
      <c r="CD8" s="166"/>
      <c r="CE8" s="166"/>
      <c r="CF8" s="166"/>
      <c r="CG8" s="166"/>
      <c r="CH8" s="166"/>
      <c r="CI8" s="166"/>
      <c r="CJ8" s="166"/>
      <c r="CK8" s="166"/>
      <c r="CL8" s="166"/>
      <c r="CM8" s="166"/>
      <c r="CN8" s="166"/>
      <c r="CO8" s="166"/>
      <c r="CP8" s="166"/>
      <c r="CQ8" s="166"/>
      <c r="CR8" s="166"/>
      <c r="CS8" s="166"/>
      <c r="CT8" s="166"/>
      <c r="CU8" s="166"/>
      <c r="CV8" s="166"/>
      <c r="CW8" s="166"/>
      <c r="CX8" s="166"/>
      <c r="CY8" s="166"/>
      <c r="CZ8" s="166"/>
      <c r="DA8" s="166"/>
      <c r="DB8" s="166"/>
      <c r="DC8" s="166"/>
      <c r="DD8" s="166"/>
      <c r="DE8" s="166"/>
      <c r="DF8" s="166"/>
      <c r="DG8" s="166"/>
      <c r="DH8" s="166"/>
      <c r="DI8" s="166"/>
      <c r="DJ8" s="166"/>
      <c r="DK8" s="166"/>
      <c r="DL8" s="166"/>
      <c r="DM8" s="166"/>
      <c r="DN8" s="166"/>
      <c r="DO8" s="166"/>
      <c r="DP8" s="166"/>
      <c r="DQ8" s="166"/>
      <c r="DR8" s="166"/>
      <c r="DS8" s="166"/>
      <c r="DT8" s="166"/>
      <c r="DU8" s="166"/>
      <c r="DV8" s="166"/>
      <c r="DW8" s="166"/>
      <c r="DX8" s="166"/>
      <c r="DY8" s="166"/>
      <c r="DZ8" s="166"/>
      <c r="EA8" s="166"/>
      <c r="EB8" s="166"/>
      <c r="EC8" s="166"/>
      <c r="ED8" s="166"/>
      <c r="EE8" s="166"/>
      <c r="EF8" s="166"/>
      <c r="EG8" s="166"/>
      <c r="EH8" s="166"/>
      <c r="EI8" s="166"/>
      <c r="EJ8" s="166"/>
      <c r="EK8" s="166"/>
      <c r="EL8" s="166"/>
      <c r="EM8" s="166"/>
      <c r="EN8" s="166"/>
      <c r="EO8" s="166"/>
      <c r="EP8" s="166"/>
      <c r="EQ8" s="166"/>
      <c r="ER8" s="166"/>
      <c r="ES8" s="166"/>
      <c r="ET8" s="166"/>
      <c r="EU8" s="166"/>
      <c r="EV8" s="166"/>
      <c r="EW8" s="166"/>
      <c r="EX8" s="166"/>
      <c r="EY8" s="166"/>
      <c r="EZ8" s="166"/>
      <c r="FA8" s="166"/>
      <c r="FB8" s="166"/>
      <c r="FC8" s="166"/>
      <c r="FD8" s="166"/>
      <c r="FE8" s="166"/>
      <c r="FF8" s="166"/>
      <c r="FG8" s="166"/>
      <c r="FH8" s="166"/>
      <c r="FI8" s="166"/>
      <c r="FJ8" s="166"/>
      <c r="FK8" s="166"/>
      <c r="FL8" s="166"/>
      <c r="FM8" s="166"/>
      <c r="FN8" s="166"/>
      <c r="FO8" s="166"/>
      <c r="FP8" s="166"/>
      <c r="FQ8" s="166"/>
      <c r="FR8" s="166"/>
      <c r="FS8" s="166"/>
      <c r="FT8" s="166"/>
      <c r="FU8" s="166"/>
      <c r="FV8" s="166"/>
      <c r="FW8" s="166"/>
      <c r="FX8" s="166"/>
      <c r="FY8" s="166"/>
      <c r="FZ8" s="166"/>
      <c r="GA8" s="166"/>
      <c r="GB8" s="166"/>
      <c r="GC8" s="166"/>
      <c r="GD8" s="166"/>
      <c r="GE8" s="166"/>
      <c r="GF8" s="166"/>
      <c r="GG8" s="166"/>
      <c r="GH8" s="166"/>
      <c r="GI8" s="166"/>
      <c r="GJ8" s="166"/>
      <c r="GK8" s="166"/>
      <c r="GL8" s="166"/>
      <c r="GM8" s="166"/>
      <c r="GN8" s="166"/>
      <c r="GO8" s="166"/>
      <c r="GP8" s="166"/>
      <c r="GQ8" s="166"/>
      <c r="GR8" s="166"/>
      <c r="GS8" s="166"/>
      <c r="GT8" s="166"/>
      <c r="GU8" s="166"/>
      <c r="GV8" s="166"/>
      <c r="GW8" s="166"/>
      <c r="GX8" s="166"/>
      <c r="GY8" s="166"/>
      <c r="GZ8" s="166"/>
      <c r="HA8" s="166"/>
      <c r="HB8" s="166"/>
      <c r="HC8" s="166"/>
      <c r="HD8" s="166"/>
      <c r="HE8" s="166"/>
      <c r="HF8" s="166"/>
      <c r="HG8" s="166"/>
      <c r="HH8" s="166"/>
      <c r="HI8" s="166"/>
      <c r="HJ8" s="166"/>
      <c r="HK8" s="166"/>
      <c r="HL8" s="166"/>
      <c r="HM8" s="166"/>
      <c r="HN8" s="166"/>
      <c r="HO8" s="166"/>
      <c r="HP8" s="166"/>
      <c r="HQ8" s="166"/>
      <c r="HR8" s="166"/>
      <c r="HS8" s="166"/>
      <c r="HT8" s="166"/>
      <c r="HU8" s="166"/>
      <c r="HV8" s="166"/>
      <c r="HW8" s="166"/>
      <c r="HX8" s="166"/>
      <c r="HY8" s="166"/>
      <c r="HZ8" s="166"/>
      <c r="IA8" s="166"/>
    </row>
    <row r="9" spans="1:241">
      <c r="A9" s="230"/>
      <c r="B9" s="235" t="s">
        <v>122</v>
      </c>
      <c r="C9" s="209"/>
      <c r="D9" s="112"/>
      <c r="E9" s="112"/>
      <c r="F9" s="112"/>
      <c r="G9" s="210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5"/>
      <c r="AH9" s="165"/>
      <c r="AI9" s="165"/>
      <c r="AJ9" s="165"/>
      <c r="AK9" s="165"/>
      <c r="AL9" s="165"/>
      <c r="AM9" s="165"/>
      <c r="AN9" s="165"/>
      <c r="AO9" s="165"/>
      <c r="AP9" s="165"/>
      <c r="AQ9" s="170"/>
      <c r="AR9" s="170"/>
      <c r="AS9" s="170"/>
      <c r="AT9" s="170"/>
      <c r="AU9" s="170"/>
      <c r="AV9" s="170"/>
      <c r="AW9" s="170"/>
      <c r="AX9" s="170"/>
      <c r="AY9" s="170"/>
      <c r="AZ9" s="170"/>
      <c r="BA9" s="170"/>
      <c r="BB9" s="170"/>
      <c r="BC9" s="170"/>
      <c r="BD9" s="170"/>
      <c r="BE9" s="170"/>
      <c r="BF9" s="170"/>
      <c r="BG9" s="170"/>
      <c r="BH9" s="170"/>
      <c r="BI9" s="170"/>
      <c r="BJ9" s="170"/>
      <c r="BK9" s="170"/>
      <c r="BL9" s="170"/>
      <c r="BM9" s="170"/>
      <c r="BN9" s="170"/>
      <c r="BO9" s="170"/>
      <c r="BP9" s="170"/>
      <c r="BQ9" s="170"/>
      <c r="BR9" s="170"/>
      <c r="BS9" s="170"/>
      <c r="BT9" s="170"/>
      <c r="BU9" s="170"/>
      <c r="BV9" s="170"/>
      <c r="BW9" s="170"/>
      <c r="BX9" s="170"/>
      <c r="BY9" s="170"/>
      <c r="BZ9" s="170"/>
      <c r="CA9" s="170"/>
      <c r="CB9" s="170"/>
      <c r="CC9" s="170"/>
      <c r="CD9" s="170"/>
      <c r="CE9" s="170"/>
      <c r="CF9" s="170"/>
      <c r="CG9" s="170"/>
      <c r="CH9" s="170"/>
      <c r="CI9" s="170"/>
      <c r="CJ9" s="170"/>
      <c r="CK9" s="170"/>
      <c r="CL9" s="170"/>
      <c r="CM9" s="170"/>
      <c r="CN9" s="170"/>
      <c r="CO9" s="170"/>
      <c r="CP9" s="170"/>
      <c r="CQ9" s="170"/>
      <c r="CR9" s="170"/>
      <c r="CS9" s="170"/>
      <c r="CT9" s="170"/>
      <c r="CU9" s="170"/>
      <c r="CV9" s="170"/>
      <c r="CW9" s="170"/>
      <c r="CX9" s="170"/>
      <c r="CY9" s="170"/>
      <c r="CZ9" s="170"/>
      <c r="DA9" s="170"/>
      <c r="DB9" s="170"/>
      <c r="DC9" s="170"/>
      <c r="DD9" s="170"/>
      <c r="DE9" s="170"/>
      <c r="DF9" s="170"/>
      <c r="DG9" s="170"/>
      <c r="DH9" s="170"/>
      <c r="DI9" s="170"/>
      <c r="DJ9" s="170"/>
      <c r="DK9" s="170"/>
      <c r="DL9" s="170"/>
      <c r="DM9" s="170"/>
      <c r="DN9" s="170"/>
      <c r="DO9" s="170"/>
      <c r="DP9" s="170"/>
      <c r="DQ9" s="170"/>
      <c r="DR9" s="170"/>
      <c r="DS9" s="170"/>
      <c r="DT9" s="170"/>
      <c r="DU9" s="170"/>
      <c r="DV9" s="170"/>
      <c r="DW9" s="170"/>
      <c r="DX9" s="170"/>
      <c r="DY9" s="170"/>
      <c r="DZ9" s="170"/>
      <c r="EA9" s="170"/>
      <c r="EB9" s="170"/>
      <c r="EC9" s="170"/>
      <c r="ED9" s="170"/>
      <c r="EE9" s="170"/>
      <c r="EF9" s="170"/>
      <c r="EG9" s="170"/>
      <c r="EH9" s="170"/>
      <c r="EI9" s="170"/>
      <c r="EJ9" s="170"/>
      <c r="EK9" s="170"/>
      <c r="EL9" s="170"/>
      <c r="EM9" s="170"/>
      <c r="EN9" s="170"/>
      <c r="EO9" s="170"/>
      <c r="EP9" s="170"/>
      <c r="EQ9" s="170"/>
      <c r="ER9" s="170"/>
      <c r="ES9" s="170"/>
      <c r="ET9" s="170"/>
      <c r="EU9" s="170"/>
      <c r="EV9" s="170"/>
      <c r="EW9" s="170"/>
      <c r="EX9" s="170"/>
      <c r="EY9" s="170"/>
      <c r="EZ9" s="170"/>
      <c r="FA9" s="170"/>
      <c r="FB9" s="170"/>
      <c r="FC9" s="170"/>
      <c r="FD9" s="170"/>
      <c r="FE9" s="170"/>
      <c r="FF9" s="170"/>
      <c r="FG9" s="170"/>
      <c r="FH9" s="170"/>
      <c r="FI9" s="170"/>
      <c r="FJ9" s="170"/>
      <c r="FK9" s="170"/>
      <c r="FL9" s="170"/>
      <c r="FM9" s="170"/>
      <c r="FN9" s="170"/>
      <c r="FO9" s="170"/>
      <c r="FP9" s="170"/>
      <c r="FQ9" s="170"/>
      <c r="FR9" s="170"/>
      <c r="FS9" s="170"/>
      <c r="FT9" s="170"/>
      <c r="FU9" s="170"/>
      <c r="FV9" s="170"/>
      <c r="FW9" s="170"/>
      <c r="FX9" s="170"/>
      <c r="FY9" s="170"/>
      <c r="FZ9" s="170"/>
      <c r="GA9" s="170"/>
      <c r="GB9" s="170"/>
      <c r="GC9" s="170"/>
      <c r="GD9" s="170"/>
      <c r="GE9" s="170"/>
      <c r="GF9" s="170"/>
      <c r="GG9" s="170"/>
      <c r="GH9" s="170"/>
      <c r="GI9" s="170"/>
      <c r="GJ9" s="170"/>
      <c r="GK9" s="170"/>
      <c r="GL9" s="170"/>
      <c r="GM9" s="170"/>
      <c r="GN9" s="170"/>
      <c r="GO9" s="170"/>
      <c r="GP9" s="170"/>
      <c r="GQ9" s="170"/>
      <c r="GR9" s="170"/>
      <c r="GS9" s="170"/>
      <c r="GT9" s="170"/>
      <c r="GU9" s="170"/>
      <c r="GV9" s="170"/>
      <c r="GW9" s="170"/>
      <c r="GX9" s="170"/>
      <c r="GY9" s="170"/>
      <c r="GZ9" s="170"/>
      <c r="HA9" s="170"/>
      <c r="HB9" s="170"/>
      <c r="HC9" s="170"/>
      <c r="HD9" s="170"/>
      <c r="HE9" s="170"/>
      <c r="HF9" s="170"/>
      <c r="HG9" s="170"/>
      <c r="HH9" s="170"/>
      <c r="HI9" s="170"/>
      <c r="HJ9" s="170"/>
      <c r="HK9" s="170"/>
      <c r="HL9" s="170"/>
      <c r="HM9" s="170"/>
      <c r="HN9" s="170"/>
      <c r="HO9" s="170"/>
      <c r="HP9" s="170"/>
      <c r="HQ9" s="170"/>
      <c r="HR9" s="170"/>
      <c r="HS9" s="170"/>
      <c r="HT9" s="170"/>
      <c r="HU9" s="170"/>
      <c r="HV9" s="170"/>
      <c r="HW9" s="170"/>
      <c r="HX9" s="170"/>
      <c r="HY9" s="170"/>
      <c r="HZ9" s="170"/>
      <c r="IA9" s="170"/>
    </row>
    <row r="10" spans="1:241" ht="48">
      <c r="A10" s="230">
        <v>1</v>
      </c>
      <c r="B10" s="236" t="s">
        <v>123</v>
      </c>
      <c r="C10" s="209" t="s">
        <v>4</v>
      </c>
      <c r="D10" s="112">
        <v>800</v>
      </c>
      <c r="E10" s="112"/>
      <c r="F10" s="112"/>
      <c r="G10" s="210"/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5"/>
      <c r="AH10" s="165"/>
      <c r="AI10" s="165"/>
      <c r="AJ10" s="165"/>
      <c r="AK10" s="165"/>
      <c r="AL10" s="165"/>
      <c r="AM10" s="165"/>
      <c r="AN10" s="165"/>
      <c r="AO10" s="165"/>
      <c r="AP10" s="165"/>
      <c r="AQ10" s="165"/>
      <c r="AR10" s="165"/>
      <c r="AS10" s="165"/>
      <c r="AT10" s="165"/>
      <c r="AU10" s="165"/>
      <c r="AV10" s="165"/>
      <c r="AW10" s="170"/>
      <c r="AX10" s="170"/>
      <c r="AY10" s="170"/>
      <c r="AZ10" s="170"/>
      <c r="BA10" s="170"/>
      <c r="BB10" s="170"/>
      <c r="BC10" s="170"/>
      <c r="BD10" s="170"/>
      <c r="BE10" s="170"/>
      <c r="BF10" s="170"/>
      <c r="BG10" s="170"/>
      <c r="BH10" s="170"/>
      <c r="BI10" s="170"/>
      <c r="BJ10" s="170"/>
      <c r="BK10" s="170"/>
      <c r="BL10" s="170"/>
      <c r="BM10" s="170"/>
      <c r="BN10" s="170"/>
      <c r="BO10" s="170"/>
      <c r="BP10" s="170"/>
      <c r="BQ10" s="170"/>
      <c r="BR10" s="170"/>
      <c r="BS10" s="170"/>
      <c r="BT10" s="170"/>
      <c r="BU10" s="170"/>
      <c r="BV10" s="170"/>
      <c r="BW10" s="170"/>
      <c r="BX10" s="170"/>
      <c r="BY10" s="170"/>
      <c r="BZ10" s="170"/>
      <c r="CA10" s="170"/>
      <c r="CB10" s="170"/>
      <c r="CC10" s="170"/>
      <c r="CD10" s="170"/>
      <c r="CE10" s="170"/>
      <c r="CF10" s="170"/>
      <c r="CG10" s="170"/>
      <c r="CH10" s="170"/>
      <c r="CI10" s="170"/>
      <c r="CJ10" s="170"/>
      <c r="CK10" s="170"/>
      <c r="CL10" s="170"/>
      <c r="CM10" s="170"/>
      <c r="CN10" s="170"/>
      <c r="CO10" s="170"/>
      <c r="CP10" s="170"/>
      <c r="CQ10" s="170"/>
      <c r="CR10" s="170"/>
      <c r="CS10" s="170"/>
      <c r="CT10" s="170"/>
      <c r="CU10" s="170"/>
      <c r="CV10" s="170"/>
      <c r="CW10" s="170"/>
      <c r="CX10" s="170"/>
      <c r="CY10" s="170"/>
      <c r="CZ10" s="170"/>
      <c r="DA10" s="170"/>
      <c r="DB10" s="170"/>
      <c r="DC10" s="170"/>
      <c r="DD10" s="170"/>
      <c r="DE10" s="170"/>
      <c r="DF10" s="170"/>
      <c r="DG10" s="170"/>
      <c r="DH10" s="170"/>
      <c r="DI10" s="170"/>
      <c r="DJ10" s="170"/>
      <c r="DK10" s="170"/>
      <c r="DL10" s="170"/>
      <c r="DM10" s="170"/>
      <c r="DN10" s="170"/>
      <c r="DO10" s="170"/>
      <c r="DP10" s="170"/>
      <c r="DQ10" s="170"/>
      <c r="DR10" s="170"/>
      <c r="DS10" s="170"/>
      <c r="DT10" s="170"/>
      <c r="DU10" s="170"/>
      <c r="DV10" s="170"/>
      <c r="DW10" s="170"/>
      <c r="DX10" s="170"/>
      <c r="DY10" s="170"/>
      <c r="DZ10" s="170"/>
      <c r="EA10" s="170"/>
      <c r="EB10" s="170"/>
      <c r="EC10" s="170"/>
      <c r="ED10" s="170"/>
      <c r="EE10" s="170"/>
      <c r="EF10" s="170"/>
      <c r="EG10" s="170"/>
      <c r="EH10" s="170"/>
      <c r="EI10" s="170"/>
      <c r="EJ10" s="170"/>
      <c r="EK10" s="170"/>
      <c r="EL10" s="170"/>
      <c r="EM10" s="170"/>
      <c r="EN10" s="170"/>
      <c r="EO10" s="170"/>
      <c r="EP10" s="170"/>
      <c r="EQ10" s="170"/>
      <c r="ER10" s="170"/>
      <c r="ES10" s="170"/>
      <c r="ET10" s="170"/>
      <c r="EU10" s="170"/>
      <c r="EV10" s="170"/>
      <c r="EW10" s="170"/>
      <c r="EX10" s="170"/>
      <c r="EY10" s="170"/>
      <c r="EZ10" s="170"/>
      <c r="FA10" s="170"/>
      <c r="FB10" s="170"/>
      <c r="FC10" s="170"/>
      <c r="FD10" s="170"/>
      <c r="FE10" s="170"/>
      <c r="FF10" s="170"/>
      <c r="FG10" s="170"/>
      <c r="FH10" s="170"/>
      <c r="FI10" s="170"/>
      <c r="FJ10" s="170"/>
      <c r="FK10" s="170"/>
      <c r="FL10" s="170"/>
      <c r="FM10" s="170"/>
      <c r="FN10" s="170"/>
      <c r="FO10" s="170"/>
      <c r="FP10" s="170"/>
      <c r="FQ10" s="170"/>
      <c r="FR10" s="170"/>
      <c r="FS10" s="170"/>
      <c r="FT10" s="170"/>
      <c r="FU10" s="170"/>
      <c r="FV10" s="170"/>
      <c r="FW10" s="170"/>
      <c r="FX10" s="170"/>
      <c r="FY10" s="170"/>
      <c r="FZ10" s="170"/>
      <c r="GA10" s="170"/>
      <c r="GB10" s="170"/>
      <c r="GC10" s="170"/>
      <c r="GD10" s="170"/>
      <c r="GE10" s="170"/>
      <c r="GF10" s="170"/>
      <c r="GG10" s="170"/>
      <c r="GH10" s="170"/>
      <c r="GI10" s="170"/>
      <c r="GJ10" s="170"/>
      <c r="GK10" s="170"/>
      <c r="GL10" s="170"/>
      <c r="GM10" s="170"/>
      <c r="GN10" s="170"/>
      <c r="GO10" s="170"/>
      <c r="GP10" s="170"/>
      <c r="GQ10" s="170"/>
      <c r="GR10" s="170"/>
      <c r="GS10" s="170"/>
      <c r="GT10" s="170"/>
      <c r="GU10" s="170"/>
      <c r="GV10" s="170"/>
      <c r="GW10" s="170"/>
      <c r="GX10" s="170"/>
      <c r="GY10" s="170"/>
      <c r="GZ10" s="170"/>
      <c r="HA10" s="170"/>
      <c r="HB10" s="170"/>
      <c r="HC10" s="170"/>
      <c r="HD10" s="170"/>
      <c r="HE10" s="170"/>
      <c r="HF10" s="170"/>
      <c r="HG10" s="170"/>
      <c r="HH10" s="170"/>
      <c r="HI10" s="170"/>
      <c r="HJ10" s="170"/>
      <c r="HK10" s="170"/>
      <c r="HL10" s="170"/>
      <c r="HM10" s="170"/>
      <c r="HN10" s="170"/>
      <c r="HO10" s="170"/>
      <c r="HP10" s="170"/>
      <c r="HQ10" s="170"/>
      <c r="HR10" s="170"/>
      <c r="HS10" s="170"/>
      <c r="HT10" s="170"/>
      <c r="HU10" s="170"/>
      <c r="HV10" s="170"/>
      <c r="HW10" s="170"/>
      <c r="HX10" s="170"/>
      <c r="HY10" s="170"/>
      <c r="HZ10" s="170"/>
      <c r="IA10" s="170"/>
      <c r="IB10" s="170"/>
      <c r="IC10" s="170"/>
      <c r="ID10" s="170"/>
      <c r="IE10" s="170"/>
      <c r="IF10" s="170"/>
      <c r="IG10" s="170"/>
    </row>
    <row r="11" spans="1:241" ht="48">
      <c r="A11" s="230">
        <v>2</v>
      </c>
      <c r="B11" s="236" t="s">
        <v>124</v>
      </c>
      <c r="C11" s="209" t="s">
        <v>4</v>
      </c>
      <c r="D11" s="112">
        <v>1250</v>
      </c>
      <c r="E11" s="112"/>
      <c r="F11" s="112"/>
      <c r="G11" s="210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5"/>
      <c r="AH11" s="165"/>
      <c r="AI11" s="165"/>
      <c r="AJ11" s="165"/>
      <c r="AK11" s="165"/>
      <c r="AL11" s="165"/>
      <c r="AM11" s="165"/>
      <c r="AN11" s="165"/>
      <c r="AO11" s="165"/>
      <c r="AP11" s="165"/>
      <c r="AQ11" s="165"/>
      <c r="AR11" s="165"/>
      <c r="AS11" s="165"/>
      <c r="AT11" s="165"/>
      <c r="AU11" s="165"/>
      <c r="AV11" s="165"/>
      <c r="AW11" s="170"/>
      <c r="AX11" s="170"/>
      <c r="AY11" s="170"/>
      <c r="AZ11" s="170"/>
      <c r="BA11" s="170"/>
      <c r="BB11" s="170"/>
      <c r="BC11" s="170"/>
      <c r="BD11" s="170"/>
      <c r="BE11" s="170"/>
      <c r="BF11" s="170"/>
      <c r="BG11" s="170"/>
      <c r="BH11" s="170"/>
      <c r="BI11" s="170"/>
      <c r="BJ11" s="170"/>
      <c r="BK11" s="170"/>
      <c r="BL11" s="170"/>
      <c r="BM11" s="170"/>
      <c r="BN11" s="170"/>
      <c r="BO11" s="170"/>
      <c r="BP11" s="170"/>
      <c r="BQ11" s="170"/>
      <c r="BR11" s="170"/>
      <c r="BS11" s="170"/>
      <c r="BT11" s="170"/>
      <c r="BU11" s="170"/>
      <c r="BV11" s="170"/>
      <c r="BW11" s="170"/>
      <c r="BX11" s="170"/>
      <c r="BY11" s="170"/>
      <c r="BZ11" s="170"/>
      <c r="CA11" s="170"/>
      <c r="CB11" s="170"/>
      <c r="CC11" s="170"/>
      <c r="CD11" s="170"/>
      <c r="CE11" s="170"/>
      <c r="CF11" s="170"/>
      <c r="CG11" s="170"/>
      <c r="CH11" s="170"/>
      <c r="CI11" s="170"/>
      <c r="CJ11" s="170"/>
      <c r="CK11" s="170"/>
      <c r="CL11" s="170"/>
      <c r="CM11" s="170"/>
      <c r="CN11" s="170"/>
      <c r="CO11" s="170"/>
      <c r="CP11" s="170"/>
      <c r="CQ11" s="170"/>
      <c r="CR11" s="170"/>
      <c r="CS11" s="170"/>
      <c r="CT11" s="170"/>
      <c r="CU11" s="170"/>
      <c r="CV11" s="170"/>
      <c r="CW11" s="170"/>
      <c r="CX11" s="170"/>
      <c r="CY11" s="170"/>
      <c r="CZ11" s="170"/>
      <c r="DA11" s="170"/>
      <c r="DB11" s="170"/>
      <c r="DC11" s="170"/>
      <c r="DD11" s="170"/>
      <c r="DE11" s="170"/>
      <c r="DF11" s="170"/>
      <c r="DG11" s="170"/>
      <c r="DH11" s="170"/>
      <c r="DI11" s="170"/>
      <c r="DJ11" s="170"/>
      <c r="DK11" s="170"/>
      <c r="DL11" s="170"/>
      <c r="DM11" s="170"/>
      <c r="DN11" s="170"/>
      <c r="DO11" s="170"/>
      <c r="DP11" s="170"/>
      <c r="DQ11" s="170"/>
      <c r="DR11" s="170"/>
      <c r="DS11" s="170"/>
      <c r="DT11" s="170"/>
      <c r="DU11" s="170"/>
      <c r="DV11" s="170"/>
      <c r="DW11" s="170"/>
      <c r="DX11" s="170"/>
      <c r="DY11" s="170"/>
      <c r="DZ11" s="170"/>
      <c r="EA11" s="170"/>
      <c r="EB11" s="170"/>
      <c r="EC11" s="170"/>
      <c r="ED11" s="170"/>
      <c r="EE11" s="170"/>
      <c r="EF11" s="170"/>
      <c r="EG11" s="170"/>
      <c r="EH11" s="170"/>
      <c r="EI11" s="170"/>
      <c r="EJ11" s="170"/>
      <c r="EK11" s="170"/>
      <c r="EL11" s="170"/>
      <c r="EM11" s="170"/>
      <c r="EN11" s="170"/>
      <c r="EO11" s="170"/>
      <c r="EP11" s="170"/>
      <c r="EQ11" s="170"/>
      <c r="ER11" s="170"/>
      <c r="ES11" s="170"/>
      <c r="ET11" s="170"/>
      <c r="EU11" s="170"/>
      <c r="EV11" s="170"/>
      <c r="EW11" s="170"/>
      <c r="EX11" s="170"/>
      <c r="EY11" s="170"/>
      <c r="EZ11" s="170"/>
      <c r="FA11" s="170"/>
      <c r="FB11" s="170"/>
      <c r="FC11" s="170"/>
      <c r="FD11" s="170"/>
      <c r="FE11" s="170"/>
      <c r="FF11" s="170"/>
      <c r="FG11" s="170"/>
      <c r="FH11" s="170"/>
      <c r="FI11" s="170"/>
      <c r="FJ11" s="170"/>
      <c r="FK11" s="170"/>
      <c r="FL11" s="170"/>
      <c r="FM11" s="170"/>
      <c r="FN11" s="170"/>
      <c r="FO11" s="170"/>
      <c r="FP11" s="170"/>
      <c r="FQ11" s="170"/>
      <c r="FR11" s="170"/>
      <c r="FS11" s="170"/>
      <c r="FT11" s="170"/>
      <c r="FU11" s="170"/>
      <c r="FV11" s="170"/>
      <c r="FW11" s="170"/>
      <c r="FX11" s="170"/>
      <c r="FY11" s="170"/>
      <c r="FZ11" s="170"/>
      <c r="GA11" s="170"/>
      <c r="GB11" s="170"/>
      <c r="GC11" s="170"/>
      <c r="GD11" s="170"/>
      <c r="GE11" s="170"/>
      <c r="GF11" s="170"/>
      <c r="GG11" s="170"/>
      <c r="GH11" s="170"/>
      <c r="GI11" s="170"/>
      <c r="GJ11" s="170"/>
      <c r="GK11" s="170"/>
      <c r="GL11" s="170"/>
      <c r="GM11" s="170"/>
      <c r="GN11" s="170"/>
      <c r="GO11" s="170"/>
      <c r="GP11" s="170"/>
      <c r="GQ11" s="170"/>
      <c r="GR11" s="170"/>
      <c r="GS11" s="170"/>
      <c r="GT11" s="170"/>
      <c r="GU11" s="170"/>
      <c r="GV11" s="170"/>
      <c r="GW11" s="170"/>
      <c r="GX11" s="170"/>
      <c r="GY11" s="170"/>
      <c r="GZ11" s="170"/>
      <c r="HA11" s="170"/>
      <c r="HB11" s="170"/>
      <c r="HC11" s="170"/>
      <c r="HD11" s="170"/>
      <c r="HE11" s="170"/>
      <c r="HF11" s="170"/>
      <c r="HG11" s="170"/>
      <c r="HH11" s="170"/>
      <c r="HI11" s="170"/>
      <c r="HJ11" s="170"/>
      <c r="HK11" s="170"/>
      <c r="HL11" s="170"/>
      <c r="HM11" s="170"/>
      <c r="HN11" s="170"/>
      <c r="HO11" s="170"/>
      <c r="HP11" s="170"/>
      <c r="HQ11" s="170"/>
      <c r="HR11" s="170"/>
      <c r="HS11" s="170"/>
      <c r="HT11" s="170"/>
      <c r="HU11" s="170"/>
      <c r="HV11" s="170"/>
      <c r="HW11" s="170"/>
      <c r="HX11" s="170"/>
      <c r="HY11" s="170"/>
      <c r="HZ11" s="170"/>
      <c r="IA11" s="170"/>
      <c r="IB11" s="170"/>
      <c r="IC11" s="170"/>
      <c r="ID11" s="170"/>
      <c r="IE11" s="170"/>
      <c r="IF11" s="170"/>
      <c r="IG11" s="170"/>
    </row>
    <row r="12" spans="1:241" ht="48">
      <c r="A12" s="230">
        <v>3</v>
      </c>
      <c r="B12" s="236" t="s">
        <v>125</v>
      </c>
      <c r="C12" s="209" t="s">
        <v>4</v>
      </c>
      <c r="D12" s="112">
        <v>35</v>
      </c>
      <c r="E12" s="112"/>
      <c r="F12" s="112"/>
      <c r="G12" s="210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5"/>
      <c r="AH12" s="165"/>
      <c r="AI12" s="165"/>
      <c r="AJ12" s="165"/>
      <c r="AK12" s="165"/>
      <c r="AL12" s="165"/>
      <c r="AM12" s="165"/>
      <c r="AN12" s="165"/>
      <c r="AO12" s="165"/>
      <c r="AP12" s="165"/>
      <c r="AQ12" s="165"/>
      <c r="AR12" s="165"/>
      <c r="AS12" s="165"/>
      <c r="AT12" s="165"/>
      <c r="AU12" s="165"/>
      <c r="AV12" s="165"/>
      <c r="AW12" s="170"/>
      <c r="AX12" s="170"/>
      <c r="AY12" s="170"/>
      <c r="AZ12" s="170"/>
      <c r="BA12" s="170"/>
      <c r="BB12" s="170"/>
      <c r="BC12" s="170"/>
      <c r="BD12" s="170"/>
      <c r="BE12" s="170"/>
      <c r="BF12" s="170"/>
      <c r="BG12" s="170"/>
      <c r="BH12" s="170"/>
      <c r="BI12" s="170"/>
      <c r="BJ12" s="170"/>
      <c r="BK12" s="170"/>
      <c r="BL12" s="170"/>
      <c r="BM12" s="170"/>
      <c r="BN12" s="170"/>
      <c r="BO12" s="170"/>
      <c r="BP12" s="170"/>
      <c r="BQ12" s="170"/>
      <c r="BR12" s="170"/>
      <c r="BS12" s="170"/>
      <c r="BT12" s="170"/>
      <c r="BU12" s="170"/>
      <c r="BV12" s="170"/>
      <c r="BW12" s="170"/>
      <c r="BX12" s="170"/>
      <c r="BY12" s="170"/>
      <c r="BZ12" s="170"/>
      <c r="CA12" s="170"/>
      <c r="CB12" s="170"/>
      <c r="CC12" s="170"/>
      <c r="CD12" s="170"/>
      <c r="CE12" s="170"/>
      <c r="CF12" s="170"/>
      <c r="CG12" s="170"/>
      <c r="CH12" s="170"/>
      <c r="CI12" s="170"/>
      <c r="CJ12" s="170"/>
      <c r="CK12" s="170"/>
      <c r="CL12" s="170"/>
      <c r="CM12" s="170"/>
      <c r="CN12" s="170"/>
      <c r="CO12" s="170"/>
      <c r="CP12" s="170"/>
      <c r="CQ12" s="170"/>
      <c r="CR12" s="170"/>
      <c r="CS12" s="170"/>
      <c r="CT12" s="170"/>
      <c r="CU12" s="170"/>
      <c r="CV12" s="170"/>
      <c r="CW12" s="170"/>
      <c r="CX12" s="170"/>
      <c r="CY12" s="170"/>
      <c r="CZ12" s="170"/>
      <c r="DA12" s="170"/>
      <c r="DB12" s="170"/>
      <c r="DC12" s="170"/>
      <c r="DD12" s="170"/>
      <c r="DE12" s="170"/>
      <c r="DF12" s="170"/>
      <c r="DG12" s="170"/>
      <c r="DH12" s="170"/>
      <c r="DI12" s="170"/>
      <c r="DJ12" s="170"/>
      <c r="DK12" s="170"/>
      <c r="DL12" s="170"/>
      <c r="DM12" s="170"/>
      <c r="DN12" s="170"/>
      <c r="DO12" s="170"/>
      <c r="DP12" s="170"/>
      <c r="DQ12" s="170"/>
      <c r="DR12" s="170"/>
      <c r="DS12" s="170"/>
      <c r="DT12" s="170"/>
      <c r="DU12" s="170"/>
      <c r="DV12" s="170"/>
      <c r="DW12" s="170"/>
      <c r="DX12" s="170"/>
      <c r="DY12" s="170"/>
      <c r="DZ12" s="170"/>
      <c r="EA12" s="170"/>
      <c r="EB12" s="170"/>
      <c r="EC12" s="170"/>
      <c r="ED12" s="170"/>
      <c r="EE12" s="170"/>
      <c r="EF12" s="170"/>
      <c r="EG12" s="170"/>
      <c r="EH12" s="170"/>
      <c r="EI12" s="170"/>
      <c r="EJ12" s="170"/>
      <c r="EK12" s="170"/>
      <c r="EL12" s="170"/>
      <c r="EM12" s="170"/>
      <c r="EN12" s="170"/>
      <c r="EO12" s="170"/>
      <c r="EP12" s="170"/>
      <c r="EQ12" s="170"/>
      <c r="ER12" s="170"/>
      <c r="ES12" s="170"/>
      <c r="ET12" s="170"/>
      <c r="EU12" s="170"/>
      <c r="EV12" s="170"/>
      <c r="EW12" s="170"/>
      <c r="EX12" s="170"/>
      <c r="EY12" s="170"/>
      <c r="EZ12" s="170"/>
      <c r="FA12" s="170"/>
      <c r="FB12" s="170"/>
      <c r="FC12" s="170"/>
      <c r="FD12" s="170"/>
      <c r="FE12" s="170"/>
      <c r="FF12" s="170"/>
      <c r="FG12" s="170"/>
      <c r="FH12" s="170"/>
      <c r="FI12" s="170"/>
      <c r="FJ12" s="170"/>
      <c r="FK12" s="170"/>
      <c r="FL12" s="170"/>
      <c r="FM12" s="170"/>
      <c r="FN12" s="170"/>
      <c r="FO12" s="170"/>
      <c r="FP12" s="170"/>
      <c r="FQ12" s="170"/>
      <c r="FR12" s="170"/>
      <c r="FS12" s="170"/>
      <c r="FT12" s="170"/>
      <c r="FU12" s="170"/>
      <c r="FV12" s="170"/>
      <c r="FW12" s="170"/>
      <c r="FX12" s="170"/>
      <c r="FY12" s="170"/>
      <c r="FZ12" s="170"/>
      <c r="GA12" s="170"/>
      <c r="GB12" s="170"/>
      <c r="GC12" s="170"/>
      <c r="GD12" s="170"/>
      <c r="GE12" s="170"/>
      <c r="GF12" s="170"/>
      <c r="GG12" s="170"/>
      <c r="GH12" s="170"/>
      <c r="GI12" s="170"/>
      <c r="GJ12" s="170"/>
      <c r="GK12" s="170"/>
      <c r="GL12" s="170"/>
      <c r="GM12" s="170"/>
      <c r="GN12" s="170"/>
      <c r="GO12" s="170"/>
      <c r="GP12" s="170"/>
      <c r="GQ12" s="170"/>
      <c r="GR12" s="170"/>
      <c r="GS12" s="170"/>
      <c r="GT12" s="170"/>
      <c r="GU12" s="170"/>
      <c r="GV12" s="170"/>
      <c r="GW12" s="170"/>
      <c r="GX12" s="170"/>
      <c r="GY12" s="170"/>
      <c r="GZ12" s="170"/>
      <c r="HA12" s="170"/>
      <c r="HB12" s="170"/>
      <c r="HC12" s="170"/>
      <c r="HD12" s="170"/>
      <c r="HE12" s="170"/>
      <c r="HF12" s="170"/>
      <c r="HG12" s="170"/>
      <c r="HH12" s="170"/>
      <c r="HI12" s="170"/>
      <c r="HJ12" s="170"/>
      <c r="HK12" s="170"/>
      <c r="HL12" s="170"/>
      <c r="HM12" s="170"/>
      <c r="HN12" s="170"/>
      <c r="HO12" s="170"/>
      <c r="HP12" s="170"/>
      <c r="HQ12" s="170"/>
      <c r="HR12" s="170"/>
      <c r="HS12" s="170"/>
      <c r="HT12" s="170"/>
      <c r="HU12" s="170"/>
      <c r="HV12" s="170"/>
      <c r="HW12" s="170"/>
      <c r="HX12" s="170"/>
      <c r="HY12" s="170"/>
      <c r="HZ12" s="170"/>
      <c r="IA12" s="170"/>
      <c r="IB12" s="170"/>
      <c r="IC12" s="170"/>
      <c r="ID12" s="170"/>
      <c r="IE12" s="170"/>
      <c r="IF12" s="170"/>
      <c r="IG12" s="170"/>
    </row>
    <row r="13" spans="1:241" ht="48">
      <c r="A13" s="230">
        <v>4</v>
      </c>
      <c r="B13" s="236" t="s">
        <v>126</v>
      </c>
      <c r="C13" s="209" t="s">
        <v>4</v>
      </c>
      <c r="D13" s="112">
        <v>35</v>
      </c>
      <c r="E13" s="112"/>
      <c r="F13" s="112"/>
      <c r="G13" s="210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5"/>
      <c r="AH13" s="165"/>
      <c r="AI13" s="165"/>
      <c r="AJ13" s="165"/>
      <c r="AK13" s="165"/>
      <c r="AL13" s="165"/>
      <c r="AM13" s="165"/>
      <c r="AN13" s="165"/>
      <c r="AO13" s="165"/>
      <c r="AP13" s="165"/>
      <c r="AQ13" s="165"/>
      <c r="AR13" s="165"/>
      <c r="AS13" s="165"/>
      <c r="AT13" s="165"/>
      <c r="AU13" s="165"/>
      <c r="AV13" s="165"/>
      <c r="AW13" s="170"/>
      <c r="AX13" s="170"/>
      <c r="AY13" s="170"/>
      <c r="AZ13" s="170"/>
      <c r="BA13" s="170"/>
      <c r="BB13" s="170"/>
      <c r="BC13" s="170"/>
      <c r="BD13" s="170"/>
      <c r="BE13" s="170"/>
      <c r="BF13" s="170"/>
      <c r="BG13" s="170"/>
      <c r="BH13" s="170"/>
      <c r="BI13" s="170"/>
      <c r="BJ13" s="170"/>
      <c r="BK13" s="170"/>
      <c r="BL13" s="170"/>
      <c r="BM13" s="170"/>
      <c r="BN13" s="170"/>
      <c r="BO13" s="170"/>
      <c r="BP13" s="170"/>
      <c r="BQ13" s="170"/>
      <c r="BR13" s="170"/>
      <c r="BS13" s="170"/>
      <c r="BT13" s="170"/>
      <c r="BU13" s="170"/>
      <c r="BV13" s="170"/>
      <c r="BW13" s="170"/>
      <c r="BX13" s="170"/>
      <c r="BY13" s="170"/>
      <c r="BZ13" s="170"/>
      <c r="CA13" s="170"/>
      <c r="CB13" s="170"/>
      <c r="CC13" s="170"/>
      <c r="CD13" s="170"/>
      <c r="CE13" s="170"/>
      <c r="CF13" s="170"/>
      <c r="CG13" s="170"/>
      <c r="CH13" s="170"/>
      <c r="CI13" s="170"/>
      <c r="CJ13" s="170"/>
      <c r="CK13" s="170"/>
      <c r="CL13" s="170"/>
      <c r="CM13" s="170"/>
      <c r="CN13" s="170"/>
      <c r="CO13" s="170"/>
      <c r="CP13" s="170"/>
      <c r="CQ13" s="170"/>
      <c r="CR13" s="170"/>
      <c r="CS13" s="170"/>
      <c r="CT13" s="170"/>
      <c r="CU13" s="170"/>
      <c r="CV13" s="170"/>
      <c r="CW13" s="170"/>
      <c r="CX13" s="170"/>
      <c r="CY13" s="170"/>
      <c r="CZ13" s="170"/>
      <c r="DA13" s="170"/>
      <c r="DB13" s="170"/>
      <c r="DC13" s="170"/>
      <c r="DD13" s="170"/>
      <c r="DE13" s="170"/>
      <c r="DF13" s="170"/>
      <c r="DG13" s="170"/>
      <c r="DH13" s="170"/>
      <c r="DI13" s="170"/>
      <c r="DJ13" s="170"/>
      <c r="DK13" s="170"/>
      <c r="DL13" s="170"/>
      <c r="DM13" s="170"/>
      <c r="DN13" s="170"/>
      <c r="DO13" s="170"/>
      <c r="DP13" s="170"/>
      <c r="DQ13" s="170"/>
      <c r="DR13" s="170"/>
      <c r="DS13" s="170"/>
      <c r="DT13" s="170"/>
      <c r="DU13" s="170"/>
      <c r="DV13" s="170"/>
      <c r="DW13" s="170"/>
      <c r="DX13" s="170"/>
      <c r="DY13" s="170"/>
      <c r="DZ13" s="170"/>
      <c r="EA13" s="170"/>
      <c r="EB13" s="170"/>
      <c r="EC13" s="170"/>
      <c r="ED13" s="170"/>
      <c r="EE13" s="170"/>
      <c r="EF13" s="170"/>
      <c r="EG13" s="170"/>
      <c r="EH13" s="170"/>
      <c r="EI13" s="170"/>
      <c r="EJ13" s="170"/>
      <c r="EK13" s="170"/>
      <c r="EL13" s="170"/>
      <c r="EM13" s="170"/>
      <c r="EN13" s="170"/>
      <c r="EO13" s="170"/>
      <c r="EP13" s="170"/>
      <c r="EQ13" s="170"/>
      <c r="ER13" s="170"/>
      <c r="ES13" s="170"/>
      <c r="ET13" s="170"/>
      <c r="EU13" s="170"/>
      <c r="EV13" s="170"/>
      <c r="EW13" s="170"/>
      <c r="EX13" s="170"/>
      <c r="EY13" s="170"/>
      <c r="EZ13" s="170"/>
      <c r="FA13" s="170"/>
      <c r="FB13" s="170"/>
      <c r="FC13" s="170"/>
      <c r="FD13" s="170"/>
      <c r="FE13" s="170"/>
      <c r="FF13" s="170"/>
      <c r="FG13" s="170"/>
      <c r="FH13" s="170"/>
      <c r="FI13" s="170"/>
      <c r="FJ13" s="170"/>
      <c r="FK13" s="170"/>
      <c r="FL13" s="170"/>
      <c r="FM13" s="170"/>
      <c r="FN13" s="170"/>
      <c r="FO13" s="170"/>
      <c r="FP13" s="170"/>
      <c r="FQ13" s="170"/>
      <c r="FR13" s="170"/>
      <c r="FS13" s="170"/>
      <c r="FT13" s="170"/>
      <c r="FU13" s="170"/>
      <c r="FV13" s="170"/>
      <c r="FW13" s="170"/>
      <c r="FX13" s="170"/>
      <c r="FY13" s="170"/>
      <c r="FZ13" s="170"/>
      <c r="GA13" s="170"/>
      <c r="GB13" s="170"/>
      <c r="GC13" s="170"/>
      <c r="GD13" s="170"/>
      <c r="GE13" s="170"/>
      <c r="GF13" s="170"/>
      <c r="GG13" s="170"/>
      <c r="GH13" s="170"/>
      <c r="GI13" s="170"/>
      <c r="GJ13" s="170"/>
      <c r="GK13" s="170"/>
      <c r="GL13" s="170"/>
      <c r="GM13" s="170"/>
      <c r="GN13" s="170"/>
      <c r="GO13" s="170"/>
      <c r="GP13" s="170"/>
      <c r="GQ13" s="170"/>
      <c r="GR13" s="170"/>
      <c r="GS13" s="170"/>
      <c r="GT13" s="170"/>
      <c r="GU13" s="170"/>
      <c r="GV13" s="170"/>
      <c r="GW13" s="170"/>
      <c r="GX13" s="170"/>
      <c r="GY13" s="170"/>
      <c r="GZ13" s="170"/>
      <c r="HA13" s="170"/>
      <c r="HB13" s="170"/>
      <c r="HC13" s="170"/>
      <c r="HD13" s="170"/>
      <c r="HE13" s="170"/>
      <c r="HF13" s="170"/>
      <c r="HG13" s="170"/>
      <c r="HH13" s="170"/>
      <c r="HI13" s="170"/>
      <c r="HJ13" s="170"/>
      <c r="HK13" s="170"/>
      <c r="HL13" s="170"/>
      <c r="HM13" s="170"/>
      <c r="HN13" s="170"/>
      <c r="HO13" s="170"/>
      <c r="HP13" s="170"/>
      <c r="HQ13" s="170"/>
      <c r="HR13" s="170"/>
      <c r="HS13" s="170"/>
      <c r="HT13" s="170"/>
      <c r="HU13" s="170"/>
      <c r="HV13" s="170"/>
      <c r="HW13" s="170"/>
      <c r="HX13" s="170"/>
      <c r="HY13" s="170"/>
      <c r="HZ13" s="170"/>
      <c r="IA13" s="170"/>
      <c r="IB13" s="170"/>
      <c r="IC13" s="170"/>
      <c r="ID13" s="170"/>
      <c r="IE13" s="170"/>
      <c r="IF13" s="170"/>
      <c r="IG13" s="170"/>
    </row>
    <row r="14" spans="1:241" ht="48">
      <c r="A14" s="230">
        <v>5</v>
      </c>
      <c r="B14" s="236" t="s">
        <v>196</v>
      </c>
      <c r="C14" s="209" t="s">
        <v>4</v>
      </c>
      <c r="D14" s="112">
        <v>15</v>
      </c>
      <c r="E14" s="112"/>
      <c r="F14" s="112"/>
      <c r="G14" s="210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  <c r="AA14" s="165"/>
      <c r="AB14" s="165"/>
      <c r="AC14" s="165"/>
      <c r="AD14" s="165"/>
      <c r="AE14" s="165"/>
      <c r="AF14" s="165"/>
      <c r="AG14" s="165"/>
      <c r="AH14" s="165"/>
      <c r="AI14" s="165"/>
      <c r="AJ14" s="165"/>
      <c r="AK14" s="165"/>
      <c r="AL14" s="165"/>
      <c r="AM14" s="165"/>
      <c r="AN14" s="165"/>
      <c r="AO14" s="165"/>
      <c r="AP14" s="165"/>
      <c r="AQ14" s="165"/>
      <c r="AR14" s="165"/>
      <c r="AS14" s="165"/>
      <c r="AT14" s="165"/>
      <c r="AU14" s="165"/>
      <c r="AV14" s="165"/>
      <c r="AW14" s="170"/>
      <c r="AX14" s="170"/>
      <c r="AY14" s="170"/>
      <c r="AZ14" s="170"/>
      <c r="BA14" s="170"/>
      <c r="BB14" s="170"/>
      <c r="BC14" s="170"/>
      <c r="BD14" s="170"/>
      <c r="BE14" s="170"/>
      <c r="BF14" s="170"/>
      <c r="BG14" s="170"/>
      <c r="BH14" s="170"/>
      <c r="BI14" s="170"/>
      <c r="BJ14" s="170"/>
      <c r="BK14" s="170"/>
      <c r="BL14" s="170"/>
      <c r="BM14" s="170"/>
      <c r="BN14" s="170"/>
      <c r="BO14" s="170"/>
      <c r="BP14" s="170"/>
      <c r="BQ14" s="170"/>
      <c r="BR14" s="170"/>
      <c r="BS14" s="170"/>
      <c r="BT14" s="170"/>
      <c r="BU14" s="170"/>
      <c r="BV14" s="170"/>
      <c r="BW14" s="170"/>
      <c r="BX14" s="170"/>
      <c r="BY14" s="170"/>
      <c r="BZ14" s="170"/>
      <c r="CA14" s="170"/>
      <c r="CB14" s="170"/>
      <c r="CC14" s="170"/>
      <c r="CD14" s="170"/>
      <c r="CE14" s="170"/>
      <c r="CF14" s="170"/>
      <c r="CG14" s="170"/>
      <c r="CH14" s="170"/>
      <c r="CI14" s="170"/>
      <c r="CJ14" s="170"/>
      <c r="CK14" s="170"/>
      <c r="CL14" s="170"/>
      <c r="CM14" s="170"/>
      <c r="CN14" s="170"/>
      <c r="CO14" s="170"/>
      <c r="CP14" s="170"/>
      <c r="CQ14" s="170"/>
      <c r="CR14" s="170"/>
      <c r="CS14" s="170"/>
      <c r="CT14" s="170"/>
      <c r="CU14" s="170"/>
      <c r="CV14" s="170"/>
      <c r="CW14" s="170"/>
      <c r="CX14" s="170"/>
      <c r="CY14" s="170"/>
      <c r="CZ14" s="170"/>
      <c r="DA14" s="170"/>
      <c r="DB14" s="170"/>
      <c r="DC14" s="170"/>
      <c r="DD14" s="170"/>
      <c r="DE14" s="170"/>
      <c r="DF14" s="170"/>
      <c r="DG14" s="170"/>
      <c r="DH14" s="170"/>
      <c r="DI14" s="170"/>
      <c r="DJ14" s="170"/>
      <c r="DK14" s="170"/>
      <c r="DL14" s="170"/>
      <c r="DM14" s="170"/>
      <c r="DN14" s="170"/>
      <c r="DO14" s="170"/>
      <c r="DP14" s="170"/>
      <c r="DQ14" s="170"/>
      <c r="DR14" s="170"/>
      <c r="DS14" s="170"/>
      <c r="DT14" s="170"/>
      <c r="DU14" s="170"/>
      <c r="DV14" s="170"/>
      <c r="DW14" s="170"/>
      <c r="DX14" s="170"/>
      <c r="DY14" s="170"/>
      <c r="DZ14" s="170"/>
      <c r="EA14" s="170"/>
      <c r="EB14" s="170"/>
      <c r="EC14" s="170"/>
      <c r="ED14" s="170"/>
      <c r="EE14" s="170"/>
      <c r="EF14" s="170"/>
      <c r="EG14" s="170"/>
      <c r="EH14" s="170"/>
      <c r="EI14" s="170"/>
      <c r="EJ14" s="170"/>
      <c r="EK14" s="170"/>
      <c r="EL14" s="170"/>
      <c r="EM14" s="170"/>
      <c r="EN14" s="170"/>
      <c r="EO14" s="170"/>
      <c r="EP14" s="170"/>
      <c r="EQ14" s="170"/>
      <c r="ER14" s="170"/>
      <c r="ES14" s="170"/>
      <c r="ET14" s="170"/>
      <c r="EU14" s="170"/>
      <c r="EV14" s="170"/>
      <c r="EW14" s="170"/>
      <c r="EX14" s="170"/>
      <c r="EY14" s="170"/>
      <c r="EZ14" s="170"/>
      <c r="FA14" s="170"/>
      <c r="FB14" s="170"/>
      <c r="FC14" s="170"/>
      <c r="FD14" s="170"/>
      <c r="FE14" s="170"/>
      <c r="FF14" s="170"/>
      <c r="FG14" s="170"/>
      <c r="FH14" s="170"/>
      <c r="FI14" s="170"/>
      <c r="FJ14" s="170"/>
      <c r="FK14" s="170"/>
      <c r="FL14" s="170"/>
      <c r="FM14" s="170"/>
      <c r="FN14" s="170"/>
      <c r="FO14" s="170"/>
      <c r="FP14" s="170"/>
      <c r="FQ14" s="170"/>
      <c r="FR14" s="170"/>
      <c r="FS14" s="170"/>
      <c r="FT14" s="170"/>
      <c r="FU14" s="170"/>
      <c r="FV14" s="170"/>
      <c r="FW14" s="170"/>
      <c r="FX14" s="170"/>
      <c r="FY14" s="170"/>
      <c r="FZ14" s="170"/>
      <c r="GA14" s="170"/>
      <c r="GB14" s="170"/>
      <c r="GC14" s="170"/>
      <c r="GD14" s="170"/>
      <c r="GE14" s="170"/>
      <c r="GF14" s="170"/>
      <c r="GG14" s="170"/>
      <c r="GH14" s="170"/>
      <c r="GI14" s="170"/>
      <c r="GJ14" s="170"/>
      <c r="GK14" s="170"/>
      <c r="GL14" s="170"/>
      <c r="GM14" s="170"/>
      <c r="GN14" s="170"/>
      <c r="GO14" s="170"/>
      <c r="GP14" s="170"/>
      <c r="GQ14" s="170"/>
      <c r="GR14" s="170"/>
      <c r="GS14" s="170"/>
      <c r="GT14" s="170"/>
      <c r="GU14" s="170"/>
      <c r="GV14" s="170"/>
      <c r="GW14" s="170"/>
      <c r="GX14" s="170"/>
      <c r="GY14" s="170"/>
      <c r="GZ14" s="170"/>
      <c r="HA14" s="170"/>
      <c r="HB14" s="170"/>
      <c r="HC14" s="170"/>
      <c r="HD14" s="170"/>
      <c r="HE14" s="170"/>
      <c r="HF14" s="170"/>
      <c r="HG14" s="170"/>
      <c r="HH14" s="170"/>
      <c r="HI14" s="170"/>
      <c r="HJ14" s="170"/>
      <c r="HK14" s="170"/>
      <c r="HL14" s="170"/>
      <c r="HM14" s="170"/>
      <c r="HN14" s="170"/>
      <c r="HO14" s="170"/>
      <c r="HP14" s="170"/>
      <c r="HQ14" s="170"/>
      <c r="HR14" s="170"/>
      <c r="HS14" s="170"/>
      <c r="HT14" s="170"/>
      <c r="HU14" s="170"/>
      <c r="HV14" s="170"/>
      <c r="HW14" s="170"/>
      <c r="HX14" s="170"/>
      <c r="HY14" s="170"/>
      <c r="HZ14" s="170"/>
      <c r="IA14" s="170"/>
      <c r="IB14" s="170"/>
      <c r="IC14" s="170"/>
      <c r="ID14" s="170"/>
      <c r="IE14" s="170"/>
      <c r="IF14" s="170"/>
      <c r="IG14" s="170"/>
    </row>
    <row r="15" spans="1:241" ht="48">
      <c r="A15" s="230">
        <v>6</v>
      </c>
      <c r="B15" s="236" t="s">
        <v>127</v>
      </c>
      <c r="C15" s="209" t="s">
        <v>4</v>
      </c>
      <c r="D15" s="112">
        <v>160</v>
      </c>
      <c r="E15" s="112"/>
      <c r="F15" s="112"/>
      <c r="G15" s="210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  <c r="AA15" s="165"/>
      <c r="AB15" s="165"/>
      <c r="AC15" s="165"/>
      <c r="AD15" s="165"/>
      <c r="AE15" s="165"/>
      <c r="AF15" s="165"/>
      <c r="AG15" s="165"/>
      <c r="AH15" s="165"/>
      <c r="AI15" s="165"/>
      <c r="AJ15" s="165"/>
      <c r="AK15" s="165"/>
      <c r="AL15" s="165"/>
      <c r="AM15" s="165"/>
      <c r="AN15" s="165"/>
      <c r="AO15" s="165"/>
      <c r="AP15" s="165"/>
      <c r="AQ15" s="165"/>
      <c r="AR15" s="165"/>
      <c r="AS15" s="165"/>
      <c r="AT15" s="165"/>
      <c r="AU15" s="165"/>
      <c r="AV15" s="165"/>
      <c r="AW15" s="170"/>
      <c r="AX15" s="170"/>
      <c r="AY15" s="170"/>
      <c r="AZ15" s="170"/>
      <c r="BA15" s="170"/>
      <c r="BB15" s="170"/>
      <c r="BC15" s="170"/>
      <c r="BD15" s="170"/>
      <c r="BE15" s="170"/>
      <c r="BF15" s="170"/>
      <c r="BG15" s="170"/>
      <c r="BH15" s="170"/>
      <c r="BI15" s="170"/>
      <c r="BJ15" s="170"/>
      <c r="BK15" s="170"/>
      <c r="BL15" s="170"/>
      <c r="BM15" s="170"/>
      <c r="BN15" s="170"/>
      <c r="BO15" s="170"/>
      <c r="BP15" s="170"/>
      <c r="BQ15" s="170"/>
      <c r="BR15" s="170"/>
      <c r="BS15" s="170"/>
      <c r="BT15" s="170"/>
      <c r="BU15" s="170"/>
      <c r="BV15" s="170"/>
      <c r="BW15" s="170"/>
      <c r="BX15" s="170"/>
      <c r="BY15" s="170"/>
      <c r="BZ15" s="170"/>
      <c r="CA15" s="170"/>
      <c r="CB15" s="170"/>
      <c r="CC15" s="170"/>
      <c r="CD15" s="170"/>
      <c r="CE15" s="170"/>
      <c r="CF15" s="170"/>
      <c r="CG15" s="170"/>
      <c r="CH15" s="170"/>
      <c r="CI15" s="170"/>
      <c r="CJ15" s="170"/>
      <c r="CK15" s="170"/>
      <c r="CL15" s="170"/>
      <c r="CM15" s="170"/>
      <c r="CN15" s="170"/>
      <c r="CO15" s="170"/>
      <c r="CP15" s="170"/>
      <c r="CQ15" s="170"/>
      <c r="CR15" s="170"/>
      <c r="CS15" s="170"/>
      <c r="CT15" s="170"/>
      <c r="CU15" s="170"/>
      <c r="CV15" s="170"/>
      <c r="CW15" s="170"/>
      <c r="CX15" s="170"/>
      <c r="CY15" s="170"/>
      <c r="CZ15" s="170"/>
      <c r="DA15" s="170"/>
      <c r="DB15" s="170"/>
      <c r="DC15" s="170"/>
      <c r="DD15" s="170"/>
      <c r="DE15" s="170"/>
      <c r="DF15" s="170"/>
      <c r="DG15" s="170"/>
      <c r="DH15" s="170"/>
      <c r="DI15" s="170"/>
      <c r="DJ15" s="170"/>
      <c r="DK15" s="170"/>
      <c r="DL15" s="170"/>
      <c r="DM15" s="170"/>
      <c r="DN15" s="170"/>
      <c r="DO15" s="170"/>
      <c r="DP15" s="170"/>
      <c r="DQ15" s="170"/>
      <c r="DR15" s="170"/>
      <c r="DS15" s="170"/>
      <c r="DT15" s="170"/>
      <c r="DU15" s="170"/>
      <c r="DV15" s="170"/>
      <c r="DW15" s="170"/>
      <c r="DX15" s="170"/>
      <c r="DY15" s="170"/>
      <c r="DZ15" s="170"/>
      <c r="EA15" s="170"/>
      <c r="EB15" s="170"/>
      <c r="EC15" s="170"/>
      <c r="ED15" s="170"/>
      <c r="EE15" s="170"/>
      <c r="EF15" s="170"/>
      <c r="EG15" s="170"/>
      <c r="EH15" s="170"/>
      <c r="EI15" s="170"/>
      <c r="EJ15" s="170"/>
      <c r="EK15" s="170"/>
      <c r="EL15" s="170"/>
      <c r="EM15" s="170"/>
      <c r="EN15" s="170"/>
      <c r="EO15" s="170"/>
      <c r="EP15" s="170"/>
      <c r="EQ15" s="170"/>
      <c r="ER15" s="170"/>
      <c r="ES15" s="170"/>
      <c r="ET15" s="170"/>
      <c r="EU15" s="170"/>
      <c r="EV15" s="170"/>
      <c r="EW15" s="170"/>
      <c r="EX15" s="170"/>
      <c r="EY15" s="170"/>
      <c r="EZ15" s="170"/>
      <c r="FA15" s="170"/>
      <c r="FB15" s="170"/>
      <c r="FC15" s="170"/>
      <c r="FD15" s="170"/>
      <c r="FE15" s="170"/>
      <c r="FF15" s="170"/>
      <c r="FG15" s="170"/>
      <c r="FH15" s="170"/>
      <c r="FI15" s="170"/>
      <c r="FJ15" s="170"/>
      <c r="FK15" s="170"/>
      <c r="FL15" s="170"/>
      <c r="FM15" s="170"/>
      <c r="FN15" s="170"/>
      <c r="FO15" s="170"/>
      <c r="FP15" s="170"/>
      <c r="FQ15" s="170"/>
      <c r="FR15" s="170"/>
      <c r="FS15" s="170"/>
      <c r="FT15" s="170"/>
      <c r="FU15" s="170"/>
      <c r="FV15" s="170"/>
      <c r="FW15" s="170"/>
      <c r="FX15" s="170"/>
      <c r="FY15" s="170"/>
      <c r="FZ15" s="170"/>
      <c r="GA15" s="170"/>
      <c r="GB15" s="170"/>
      <c r="GC15" s="170"/>
      <c r="GD15" s="170"/>
      <c r="GE15" s="170"/>
      <c r="GF15" s="170"/>
      <c r="GG15" s="170"/>
      <c r="GH15" s="170"/>
      <c r="GI15" s="170"/>
      <c r="GJ15" s="170"/>
      <c r="GK15" s="170"/>
      <c r="GL15" s="170"/>
      <c r="GM15" s="170"/>
      <c r="GN15" s="170"/>
      <c r="GO15" s="170"/>
      <c r="GP15" s="170"/>
      <c r="GQ15" s="170"/>
      <c r="GR15" s="170"/>
      <c r="GS15" s="170"/>
      <c r="GT15" s="170"/>
      <c r="GU15" s="170"/>
      <c r="GV15" s="170"/>
      <c r="GW15" s="170"/>
      <c r="GX15" s="170"/>
      <c r="GY15" s="170"/>
      <c r="GZ15" s="170"/>
      <c r="HA15" s="170"/>
      <c r="HB15" s="170"/>
      <c r="HC15" s="170"/>
      <c r="HD15" s="170"/>
      <c r="HE15" s="170"/>
      <c r="HF15" s="170"/>
      <c r="HG15" s="170"/>
      <c r="HH15" s="170"/>
      <c r="HI15" s="170"/>
      <c r="HJ15" s="170"/>
      <c r="HK15" s="170"/>
      <c r="HL15" s="170"/>
      <c r="HM15" s="170"/>
      <c r="HN15" s="170"/>
      <c r="HO15" s="170"/>
      <c r="HP15" s="170"/>
      <c r="HQ15" s="170"/>
      <c r="HR15" s="170"/>
      <c r="HS15" s="170"/>
      <c r="HT15" s="170"/>
      <c r="HU15" s="170"/>
      <c r="HV15" s="170"/>
      <c r="HW15" s="170"/>
      <c r="HX15" s="170"/>
      <c r="HY15" s="170"/>
      <c r="HZ15" s="170"/>
      <c r="IA15" s="170"/>
      <c r="IB15" s="170"/>
      <c r="IC15" s="170"/>
      <c r="ID15" s="170"/>
      <c r="IE15" s="170"/>
      <c r="IF15" s="170"/>
      <c r="IG15" s="170"/>
    </row>
    <row r="16" spans="1:241" ht="48">
      <c r="A16" s="230">
        <v>7</v>
      </c>
      <c r="B16" s="236" t="s">
        <v>128</v>
      </c>
      <c r="C16" s="209" t="s">
        <v>4</v>
      </c>
      <c r="D16" s="112">
        <v>70</v>
      </c>
      <c r="E16" s="112"/>
      <c r="F16" s="112"/>
      <c r="G16" s="210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  <c r="AA16" s="165"/>
      <c r="AB16" s="165"/>
      <c r="AC16" s="165"/>
      <c r="AD16" s="165"/>
      <c r="AE16" s="165"/>
      <c r="AF16" s="165"/>
      <c r="AG16" s="165"/>
      <c r="AH16" s="165"/>
      <c r="AI16" s="165"/>
      <c r="AJ16" s="165"/>
      <c r="AK16" s="165"/>
      <c r="AL16" s="165"/>
      <c r="AM16" s="165"/>
      <c r="AN16" s="165"/>
      <c r="AO16" s="165"/>
      <c r="AP16" s="165"/>
      <c r="AQ16" s="165"/>
      <c r="AR16" s="165"/>
      <c r="AS16" s="165"/>
      <c r="AT16" s="165"/>
      <c r="AU16" s="165"/>
      <c r="AV16" s="165"/>
      <c r="AW16" s="170"/>
      <c r="AX16" s="170"/>
      <c r="AY16" s="170"/>
      <c r="AZ16" s="170"/>
      <c r="BA16" s="170"/>
      <c r="BB16" s="170"/>
      <c r="BC16" s="170"/>
      <c r="BD16" s="170"/>
      <c r="BE16" s="170"/>
      <c r="BF16" s="170"/>
      <c r="BG16" s="170"/>
      <c r="BH16" s="170"/>
      <c r="BI16" s="170"/>
      <c r="BJ16" s="170"/>
      <c r="BK16" s="170"/>
      <c r="BL16" s="170"/>
      <c r="BM16" s="170"/>
      <c r="BN16" s="170"/>
      <c r="BO16" s="170"/>
      <c r="BP16" s="170"/>
      <c r="BQ16" s="170"/>
      <c r="BR16" s="170"/>
      <c r="BS16" s="170"/>
      <c r="BT16" s="170"/>
      <c r="BU16" s="170"/>
      <c r="BV16" s="170"/>
      <c r="BW16" s="170"/>
      <c r="BX16" s="170"/>
      <c r="BY16" s="170"/>
      <c r="BZ16" s="170"/>
      <c r="CA16" s="170"/>
      <c r="CB16" s="170"/>
      <c r="CC16" s="170"/>
      <c r="CD16" s="170"/>
      <c r="CE16" s="170"/>
      <c r="CF16" s="170"/>
      <c r="CG16" s="170"/>
      <c r="CH16" s="170"/>
      <c r="CI16" s="170"/>
      <c r="CJ16" s="170"/>
      <c r="CK16" s="170"/>
      <c r="CL16" s="170"/>
      <c r="CM16" s="170"/>
      <c r="CN16" s="170"/>
      <c r="CO16" s="170"/>
      <c r="CP16" s="170"/>
      <c r="CQ16" s="170"/>
      <c r="CR16" s="170"/>
      <c r="CS16" s="170"/>
      <c r="CT16" s="170"/>
      <c r="CU16" s="170"/>
      <c r="CV16" s="170"/>
      <c r="CW16" s="170"/>
      <c r="CX16" s="170"/>
      <c r="CY16" s="170"/>
      <c r="CZ16" s="170"/>
      <c r="DA16" s="170"/>
      <c r="DB16" s="170"/>
      <c r="DC16" s="170"/>
      <c r="DD16" s="170"/>
      <c r="DE16" s="170"/>
      <c r="DF16" s="170"/>
      <c r="DG16" s="170"/>
      <c r="DH16" s="170"/>
      <c r="DI16" s="170"/>
      <c r="DJ16" s="170"/>
      <c r="DK16" s="170"/>
      <c r="DL16" s="170"/>
      <c r="DM16" s="170"/>
      <c r="DN16" s="170"/>
      <c r="DO16" s="170"/>
      <c r="DP16" s="170"/>
      <c r="DQ16" s="170"/>
      <c r="DR16" s="170"/>
      <c r="DS16" s="170"/>
      <c r="DT16" s="170"/>
      <c r="DU16" s="170"/>
      <c r="DV16" s="170"/>
      <c r="DW16" s="170"/>
      <c r="DX16" s="170"/>
      <c r="DY16" s="170"/>
      <c r="DZ16" s="170"/>
      <c r="EA16" s="170"/>
      <c r="EB16" s="170"/>
      <c r="EC16" s="170"/>
      <c r="ED16" s="170"/>
      <c r="EE16" s="170"/>
      <c r="EF16" s="170"/>
      <c r="EG16" s="170"/>
      <c r="EH16" s="170"/>
      <c r="EI16" s="170"/>
      <c r="EJ16" s="170"/>
      <c r="EK16" s="170"/>
      <c r="EL16" s="170"/>
      <c r="EM16" s="170"/>
      <c r="EN16" s="170"/>
      <c r="EO16" s="170"/>
      <c r="EP16" s="170"/>
      <c r="EQ16" s="170"/>
      <c r="ER16" s="170"/>
      <c r="ES16" s="170"/>
      <c r="ET16" s="170"/>
      <c r="EU16" s="170"/>
      <c r="EV16" s="170"/>
      <c r="EW16" s="170"/>
      <c r="EX16" s="170"/>
      <c r="EY16" s="170"/>
      <c r="EZ16" s="170"/>
      <c r="FA16" s="170"/>
      <c r="FB16" s="170"/>
      <c r="FC16" s="170"/>
      <c r="FD16" s="170"/>
      <c r="FE16" s="170"/>
      <c r="FF16" s="170"/>
      <c r="FG16" s="170"/>
      <c r="FH16" s="170"/>
      <c r="FI16" s="170"/>
      <c r="FJ16" s="170"/>
      <c r="FK16" s="170"/>
      <c r="FL16" s="170"/>
      <c r="FM16" s="170"/>
      <c r="FN16" s="170"/>
      <c r="FO16" s="170"/>
      <c r="FP16" s="170"/>
      <c r="FQ16" s="170"/>
      <c r="FR16" s="170"/>
      <c r="FS16" s="170"/>
      <c r="FT16" s="170"/>
      <c r="FU16" s="170"/>
      <c r="FV16" s="170"/>
      <c r="FW16" s="170"/>
      <c r="FX16" s="170"/>
      <c r="FY16" s="170"/>
      <c r="FZ16" s="170"/>
      <c r="GA16" s="170"/>
      <c r="GB16" s="170"/>
      <c r="GC16" s="170"/>
      <c r="GD16" s="170"/>
      <c r="GE16" s="170"/>
      <c r="GF16" s="170"/>
      <c r="GG16" s="170"/>
      <c r="GH16" s="170"/>
      <c r="GI16" s="170"/>
      <c r="GJ16" s="170"/>
      <c r="GK16" s="170"/>
      <c r="GL16" s="170"/>
      <c r="GM16" s="170"/>
      <c r="GN16" s="170"/>
      <c r="GO16" s="170"/>
      <c r="GP16" s="170"/>
      <c r="GQ16" s="170"/>
      <c r="GR16" s="170"/>
      <c r="GS16" s="170"/>
      <c r="GT16" s="170"/>
      <c r="GU16" s="170"/>
      <c r="GV16" s="170"/>
      <c r="GW16" s="170"/>
      <c r="GX16" s="170"/>
      <c r="GY16" s="170"/>
      <c r="GZ16" s="170"/>
      <c r="HA16" s="170"/>
      <c r="HB16" s="170"/>
      <c r="HC16" s="170"/>
      <c r="HD16" s="170"/>
      <c r="HE16" s="170"/>
      <c r="HF16" s="170"/>
      <c r="HG16" s="170"/>
      <c r="HH16" s="170"/>
      <c r="HI16" s="170"/>
      <c r="HJ16" s="170"/>
      <c r="HK16" s="170"/>
      <c r="HL16" s="170"/>
      <c r="HM16" s="170"/>
      <c r="HN16" s="170"/>
      <c r="HO16" s="170"/>
      <c r="HP16" s="170"/>
      <c r="HQ16" s="170"/>
      <c r="HR16" s="170"/>
      <c r="HS16" s="170"/>
      <c r="HT16" s="170"/>
      <c r="HU16" s="170"/>
      <c r="HV16" s="170"/>
      <c r="HW16" s="170"/>
      <c r="HX16" s="170"/>
      <c r="HY16" s="170"/>
      <c r="HZ16" s="170"/>
      <c r="IA16" s="170"/>
      <c r="IB16" s="170"/>
      <c r="IC16" s="170"/>
      <c r="ID16" s="170"/>
      <c r="IE16" s="170"/>
      <c r="IF16" s="170"/>
      <c r="IG16" s="170"/>
    </row>
    <row r="17" spans="1:241">
      <c r="A17" s="230">
        <v>8</v>
      </c>
      <c r="B17" s="211" t="s">
        <v>129</v>
      </c>
      <c r="C17" s="209"/>
      <c r="D17" s="112"/>
      <c r="E17" s="112"/>
      <c r="F17" s="112"/>
      <c r="G17" s="210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  <c r="AA17" s="165"/>
      <c r="AB17" s="165"/>
      <c r="AC17" s="165"/>
      <c r="AD17" s="165"/>
      <c r="AE17" s="165"/>
      <c r="AF17" s="165"/>
      <c r="AG17" s="165"/>
      <c r="AH17" s="165"/>
      <c r="AI17" s="165"/>
      <c r="AJ17" s="165"/>
      <c r="AK17" s="165"/>
      <c r="AL17" s="165"/>
      <c r="AM17" s="165"/>
      <c r="AN17" s="165"/>
      <c r="AO17" s="165"/>
      <c r="AP17" s="165"/>
      <c r="AQ17" s="165"/>
      <c r="AR17" s="165"/>
      <c r="AS17" s="165"/>
      <c r="AT17" s="165"/>
      <c r="AU17" s="165"/>
      <c r="AV17" s="165"/>
      <c r="AW17" s="170"/>
      <c r="AX17" s="170"/>
      <c r="AY17" s="170"/>
      <c r="AZ17" s="170"/>
      <c r="BA17" s="170"/>
      <c r="BB17" s="170"/>
      <c r="BC17" s="170"/>
      <c r="BD17" s="170"/>
      <c r="BE17" s="170"/>
      <c r="BF17" s="170"/>
      <c r="BG17" s="170"/>
      <c r="BH17" s="170"/>
      <c r="BI17" s="170"/>
      <c r="BJ17" s="170"/>
      <c r="BK17" s="170"/>
      <c r="BL17" s="170"/>
      <c r="BM17" s="170"/>
      <c r="BN17" s="170"/>
      <c r="BO17" s="170"/>
      <c r="BP17" s="170"/>
      <c r="BQ17" s="170"/>
      <c r="BR17" s="170"/>
      <c r="BS17" s="170"/>
      <c r="BT17" s="170"/>
      <c r="BU17" s="170"/>
      <c r="BV17" s="170"/>
      <c r="BW17" s="170"/>
      <c r="BX17" s="170"/>
      <c r="BY17" s="170"/>
      <c r="BZ17" s="170"/>
      <c r="CA17" s="170"/>
      <c r="CB17" s="170"/>
      <c r="CC17" s="170"/>
      <c r="CD17" s="170"/>
      <c r="CE17" s="170"/>
      <c r="CF17" s="170"/>
      <c r="CG17" s="170"/>
      <c r="CH17" s="170"/>
      <c r="CI17" s="170"/>
      <c r="CJ17" s="170"/>
      <c r="CK17" s="170"/>
      <c r="CL17" s="170"/>
      <c r="CM17" s="170"/>
      <c r="CN17" s="170"/>
      <c r="CO17" s="170"/>
      <c r="CP17" s="170"/>
      <c r="CQ17" s="170"/>
      <c r="CR17" s="170"/>
      <c r="CS17" s="170"/>
      <c r="CT17" s="170"/>
      <c r="CU17" s="170"/>
      <c r="CV17" s="170"/>
      <c r="CW17" s="170"/>
      <c r="CX17" s="170"/>
      <c r="CY17" s="170"/>
      <c r="CZ17" s="170"/>
      <c r="DA17" s="170"/>
      <c r="DB17" s="170"/>
      <c r="DC17" s="170"/>
      <c r="DD17" s="170"/>
      <c r="DE17" s="170"/>
      <c r="DF17" s="170"/>
      <c r="DG17" s="170"/>
      <c r="DH17" s="170"/>
      <c r="DI17" s="170"/>
      <c r="DJ17" s="170"/>
      <c r="DK17" s="170"/>
      <c r="DL17" s="170"/>
      <c r="DM17" s="170"/>
      <c r="DN17" s="170"/>
      <c r="DO17" s="170"/>
      <c r="DP17" s="170"/>
      <c r="DQ17" s="170"/>
      <c r="DR17" s="170"/>
      <c r="DS17" s="170"/>
      <c r="DT17" s="170"/>
      <c r="DU17" s="170"/>
      <c r="DV17" s="170"/>
      <c r="DW17" s="170"/>
      <c r="DX17" s="170"/>
      <c r="DY17" s="170"/>
      <c r="DZ17" s="170"/>
      <c r="EA17" s="170"/>
      <c r="EB17" s="170"/>
      <c r="EC17" s="170"/>
      <c r="ED17" s="170"/>
      <c r="EE17" s="170"/>
      <c r="EF17" s="170"/>
      <c r="EG17" s="170"/>
      <c r="EH17" s="170"/>
      <c r="EI17" s="170"/>
      <c r="EJ17" s="170"/>
      <c r="EK17" s="170"/>
      <c r="EL17" s="170"/>
      <c r="EM17" s="170"/>
      <c r="EN17" s="170"/>
      <c r="EO17" s="170"/>
      <c r="EP17" s="170"/>
      <c r="EQ17" s="170"/>
      <c r="ER17" s="170"/>
      <c r="ES17" s="170"/>
      <c r="ET17" s="170"/>
      <c r="EU17" s="170"/>
      <c r="EV17" s="170"/>
      <c r="EW17" s="170"/>
      <c r="EX17" s="170"/>
      <c r="EY17" s="170"/>
      <c r="EZ17" s="170"/>
      <c r="FA17" s="170"/>
      <c r="FB17" s="170"/>
      <c r="FC17" s="170"/>
      <c r="FD17" s="170"/>
      <c r="FE17" s="170"/>
      <c r="FF17" s="170"/>
      <c r="FG17" s="170"/>
      <c r="FH17" s="170"/>
      <c r="FI17" s="170"/>
      <c r="FJ17" s="170"/>
      <c r="FK17" s="170"/>
      <c r="FL17" s="170"/>
      <c r="FM17" s="170"/>
      <c r="FN17" s="170"/>
      <c r="FO17" s="170"/>
      <c r="FP17" s="170"/>
      <c r="FQ17" s="170"/>
      <c r="FR17" s="170"/>
      <c r="FS17" s="170"/>
      <c r="FT17" s="170"/>
      <c r="FU17" s="170"/>
      <c r="FV17" s="170"/>
      <c r="FW17" s="170"/>
      <c r="FX17" s="170"/>
      <c r="FY17" s="170"/>
      <c r="FZ17" s="170"/>
      <c r="GA17" s="170"/>
      <c r="GB17" s="170"/>
      <c r="GC17" s="170"/>
      <c r="GD17" s="170"/>
      <c r="GE17" s="170"/>
      <c r="GF17" s="170"/>
      <c r="GG17" s="170"/>
      <c r="GH17" s="170"/>
      <c r="GI17" s="170"/>
      <c r="GJ17" s="170"/>
      <c r="GK17" s="170"/>
      <c r="GL17" s="170"/>
      <c r="GM17" s="170"/>
      <c r="GN17" s="170"/>
      <c r="GO17" s="170"/>
      <c r="GP17" s="170"/>
      <c r="GQ17" s="170"/>
      <c r="GR17" s="170"/>
      <c r="GS17" s="170"/>
      <c r="GT17" s="170"/>
      <c r="GU17" s="170"/>
      <c r="GV17" s="170"/>
      <c r="GW17" s="170"/>
      <c r="GX17" s="170"/>
      <c r="GY17" s="170"/>
      <c r="GZ17" s="170"/>
      <c r="HA17" s="170"/>
      <c r="HB17" s="170"/>
      <c r="HC17" s="170"/>
      <c r="HD17" s="170"/>
      <c r="HE17" s="170"/>
      <c r="HF17" s="170"/>
      <c r="HG17" s="170"/>
      <c r="HH17" s="170"/>
      <c r="HI17" s="170"/>
      <c r="HJ17" s="170"/>
      <c r="HK17" s="170"/>
      <c r="HL17" s="170"/>
      <c r="HM17" s="170"/>
      <c r="HN17" s="170"/>
      <c r="HO17" s="170"/>
      <c r="HP17" s="170"/>
      <c r="HQ17" s="170"/>
      <c r="HR17" s="170"/>
      <c r="HS17" s="170"/>
      <c r="HT17" s="170"/>
      <c r="HU17" s="170"/>
      <c r="HV17" s="170"/>
      <c r="HW17" s="170"/>
      <c r="HX17" s="170"/>
      <c r="HY17" s="170"/>
      <c r="HZ17" s="170"/>
      <c r="IA17" s="170"/>
      <c r="IB17" s="170"/>
      <c r="IC17" s="170"/>
      <c r="ID17" s="170"/>
      <c r="IE17" s="170"/>
      <c r="IF17" s="170"/>
      <c r="IG17" s="170"/>
    </row>
    <row r="18" spans="1:241" s="47" customFormat="1" ht="80">
      <c r="A18" s="230">
        <v>9</v>
      </c>
      <c r="B18" s="237" t="s">
        <v>130</v>
      </c>
      <c r="C18" s="238" t="s">
        <v>4</v>
      </c>
      <c r="D18" s="112">
        <v>90</v>
      </c>
      <c r="E18" s="112"/>
      <c r="F18" s="112"/>
      <c r="G18" s="239"/>
      <c r="H18" s="171"/>
      <c r="I18" s="172"/>
      <c r="J18" s="172"/>
      <c r="K18" s="172"/>
      <c r="L18" s="172"/>
      <c r="M18" s="172"/>
      <c r="N18" s="172"/>
      <c r="O18" s="172"/>
      <c r="P18" s="172"/>
      <c r="Q18" s="172"/>
      <c r="R18" s="172"/>
      <c r="S18" s="172"/>
      <c r="T18" s="172"/>
      <c r="U18" s="172"/>
      <c r="V18" s="172"/>
      <c r="W18" s="172"/>
      <c r="X18" s="172"/>
      <c r="Y18" s="172"/>
      <c r="Z18" s="172"/>
      <c r="AA18" s="172"/>
      <c r="AB18" s="172"/>
      <c r="AC18" s="172"/>
      <c r="AD18" s="172"/>
      <c r="AE18" s="172"/>
      <c r="AF18" s="172"/>
      <c r="AG18" s="172"/>
      <c r="AH18" s="172"/>
      <c r="AI18" s="172"/>
      <c r="AJ18" s="172"/>
      <c r="AK18" s="172"/>
      <c r="AL18" s="172"/>
      <c r="AM18" s="172"/>
      <c r="AN18" s="172"/>
      <c r="AO18" s="172"/>
      <c r="AP18" s="172"/>
      <c r="AQ18" s="172"/>
      <c r="AR18" s="172"/>
      <c r="AS18" s="172"/>
      <c r="AT18" s="172"/>
      <c r="AU18" s="172"/>
      <c r="AV18" s="172"/>
      <c r="AW18" s="172"/>
      <c r="AX18" s="172"/>
      <c r="AY18" s="172"/>
      <c r="AZ18" s="172"/>
      <c r="BA18" s="172"/>
      <c r="BB18" s="172"/>
      <c r="BC18" s="172"/>
      <c r="BD18" s="172"/>
      <c r="BE18" s="172"/>
      <c r="BF18" s="172"/>
      <c r="BG18" s="172"/>
      <c r="BH18" s="172"/>
      <c r="BI18" s="172"/>
      <c r="BJ18" s="172"/>
      <c r="BK18" s="172"/>
      <c r="BL18" s="172"/>
      <c r="BM18" s="172"/>
      <c r="BN18" s="172"/>
      <c r="BO18" s="172"/>
      <c r="BP18" s="172"/>
      <c r="BQ18" s="172"/>
      <c r="BR18" s="172"/>
      <c r="BS18" s="172"/>
      <c r="BT18" s="172"/>
      <c r="BU18" s="172"/>
      <c r="BV18" s="172"/>
      <c r="BW18" s="172"/>
      <c r="BX18" s="172"/>
      <c r="BY18" s="172"/>
      <c r="BZ18" s="172"/>
      <c r="CA18" s="172"/>
      <c r="CB18" s="172"/>
      <c r="CC18" s="172"/>
      <c r="CD18" s="172"/>
      <c r="CE18" s="172"/>
      <c r="CF18" s="172"/>
      <c r="CG18" s="172"/>
      <c r="CH18" s="172"/>
      <c r="CI18" s="172"/>
      <c r="CJ18" s="172"/>
      <c r="CK18" s="172"/>
      <c r="CL18" s="172"/>
      <c r="CM18" s="172"/>
      <c r="CN18" s="172"/>
      <c r="CO18" s="172"/>
      <c r="CP18" s="172"/>
      <c r="CQ18" s="172"/>
      <c r="CR18" s="172"/>
      <c r="CS18" s="172"/>
      <c r="CT18" s="172"/>
      <c r="CU18" s="172"/>
      <c r="CV18" s="172"/>
      <c r="CW18" s="172"/>
      <c r="CX18" s="172"/>
      <c r="CY18" s="172"/>
      <c r="CZ18" s="172"/>
      <c r="DA18" s="172"/>
      <c r="DB18" s="172"/>
      <c r="DC18" s="172"/>
      <c r="DD18" s="172"/>
      <c r="DE18" s="172"/>
      <c r="DF18" s="172"/>
      <c r="DG18" s="172"/>
      <c r="DH18" s="172"/>
      <c r="DI18" s="172"/>
      <c r="DJ18" s="172"/>
      <c r="DK18" s="172"/>
      <c r="DL18" s="172"/>
      <c r="DM18" s="172"/>
      <c r="DN18" s="172"/>
      <c r="DO18" s="172"/>
      <c r="DP18" s="172"/>
      <c r="DQ18" s="172"/>
      <c r="DR18" s="172"/>
      <c r="DS18" s="172"/>
      <c r="DT18" s="172"/>
      <c r="DU18" s="172"/>
      <c r="DV18" s="172"/>
      <c r="DW18" s="172"/>
      <c r="DX18" s="172"/>
      <c r="DY18" s="172"/>
      <c r="DZ18" s="172"/>
      <c r="EA18" s="172"/>
      <c r="EB18" s="172"/>
      <c r="EC18" s="172"/>
      <c r="ED18" s="172"/>
      <c r="EE18" s="172"/>
      <c r="EF18" s="172"/>
      <c r="EG18" s="172"/>
      <c r="EH18" s="172"/>
      <c r="EI18" s="172"/>
      <c r="EJ18" s="172"/>
      <c r="EK18" s="172"/>
      <c r="EL18" s="172"/>
      <c r="EM18" s="172"/>
      <c r="EN18" s="172"/>
      <c r="EO18" s="172"/>
      <c r="EP18" s="172"/>
      <c r="EQ18" s="172"/>
      <c r="ER18" s="172"/>
      <c r="ES18" s="172"/>
      <c r="ET18" s="172"/>
      <c r="EU18" s="172"/>
      <c r="EV18" s="172"/>
      <c r="EW18" s="172"/>
      <c r="EX18" s="172"/>
      <c r="EY18" s="172"/>
      <c r="EZ18" s="172"/>
      <c r="FA18" s="172"/>
      <c r="FB18" s="172"/>
      <c r="FC18" s="172"/>
      <c r="FD18" s="172"/>
      <c r="FE18" s="172"/>
      <c r="FF18" s="172"/>
      <c r="FG18" s="172"/>
      <c r="FH18" s="172"/>
      <c r="FI18" s="172"/>
      <c r="FJ18" s="172"/>
      <c r="FK18" s="172"/>
      <c r="FL18" s="172"/>
      <c r="FM18" s="172"/>
      <c r="FN18" s="172"/>
      <c r="FO18" s="172"/>
      <c r="FP18" s="172"/>
      <c r="FQ18" s="172"/>
      <c r="FR18" s="172"/>
      <c r="FS18" s="172"/>
      <c r="FT18" s="172"/>
      <c r="FU18" s="172"/>
      <c r="FV18" s="172"/>
      <c r="FW18" s="172"/>
      <c r="FX18" s="172"/>
      <c r="FY18" s="172"/>
      <c r="FZ18" s="172"/>
      <c r="GA18" s="172"/>
      <c r="GB18" s="172"/>
      <c r="GC18" s="172"/>
      <c r="GD18" s="172"/>
      <c r="GE18" s="172"/>
      <c r="GF18" s="172"/>
      <c r="GG18" s="172"/>
      <c r="GH18" s="172"/>
      <c r="GI18" s="172"/>
      <c r="GJ18" s="172"/>
      <c r="GK18" s="172"/>
      <c r="GL18" s="172"/>
      <c r="GM18" s="172"/>
      <c r="GN18" s="172"/>
      <c r="GO18" s="172"/>
      <c r="GP18" s="172"/>
      <c r="GQ18" s="172"/>
      <c r="GR18" s="172"/>
      <c r="GS18" s="172"/>
      <c r="GT18" s="172"/>
      <c r="GU18" s="172"/>
      <c r="GV18" s="172"/>
      <c r="GW18" s="172"/>
      <c r="GX18" s="172"/>
      <c r="GY18" s="172"/>
      <c r="GZ18" s="172"/>
      <c r="HA18" s="172"/>
      <c r="HB18" s="172"/>
      <c r="HC18" s="172"/>
      <c r="HD18" s="172"/>
      <c r="HE18" s="172"/>
      <c r="HF18" s="172"/>
      <c r="HG18" s="172"/>
      <c r="HH18" s="172"/>
      <c r="HI18" s="172"/>
      <c r="HJ18" s="172"/>
      <c r="HK18" s="172"/>
      <c r="HL18" s="172"/>
      <c r="HM18" s="172"/>
      <c r="HN18" s="172"/>
      <c r="HO18" s="172"/>
      <c r="HP18" s="172"/>
      <c r="HQ18" s="172"/>
      <c r="HR18" s="172"/>
      <c r="HS18" s="172"/>
      <c r="HT18" s="172"/>
      <c r="HU18" s="172"/>
      <c r="HV18" s="172"/>
      <c r="HW18" s="172"/>
      <c r="HX18" s="172"/>
      <c r="HY18" s="172"/>
      <c r="HZ18" s="172"/>
      <c r="IA18" s="172"/>
      <c r="IB18" s="172"/>
    </row>
    <row r="19" spans="1:241" ht="64">
      <c r="A19" s="230">
        <v>10</v>
      </c>
      <c r="B19" s="212" t="s">
        <v>131</v>
      </c>
      <c r="C19" s="230" t="s">
        <v>4</v>
      </c>
      <c r="D19" s="112">
        <v>1550</v>
      </c>
      <c r="E19" s="112"/>
      <c r="F19" s="112"/>
      <c r="G19" s="210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5"/>
      <c r="AB19" s="165"/>
      <c r="AC19" s="165"/>
      <c r="AD19" s="165"/>
      <c r="AE19" s="165"/>
      <c r="AF19" s="165"/>
      <c r="AG19" s="165"/>
      <c r="AH19" s="165"/>
      <c r="AI19" s="165"/>
      <c r="AJ19" s="165"/>
      <c r="AK19" s="165"/>
      <c r="AL19" s="165"/>
      <c r="AM19" s="165"/>
      <c r="AN19" s="165"/>
      <c r="AO19" s="165"/>
      <c r="AP19" s="165"/>
      <c r="AQ19" s="165"/>
      <c r="AR19" s="165"/>
      <c r="AS19" s="165"/>
      <c r="AT19" s="165"/>
      <c r="AU19" s="165"/>
      <c r="AV19" s="165"/>
      <c r="AW19" s="170"/>
      <c r="AX19" s="170"/>
      <c r="AY19" s="170"/>
      <c r="AZ19" s="170"/>
      <c r="BA19" s="170"/>
      <c r="BB19" s="170"/>
      <c r="BC19" s="170"/>
      <c r="BD19" s="170"/>
      <c r="BE19" s="170"/>
      <c r="BF19" s="170"/>
      <c r="BG19" s="170"/>
      <c r="BH19" s="170"/>
      <c r="BI19" s="170"/>
      <c r="BJ19" s="170"/>
      <c r="BK19" s="170"/>
      <c r="BL19" s="170"/>
      <c r="BM19" s="170"/>
      <c r="BN19" s="170"/>
      <c r="BO19" s="170"/>
      <c r="BP19" s="170"/>
      <c r="BQ19" s="170"/>
      <c r="BR19" s="170"/>
      <c r="BS19" s="170"/>
      <c r="BT19" s="170"/>
      <c r="BU19" s="170"/>
      <c r="BV19" s="170"/>
      <c r="BW19" s="170"/>
      <c r="BX19" s="170"/>
      <c r="BY19" s="170"/>
      <c r="BZ19" s="170"/>
      <c r="CA19" s="170"/>
      <c r="CB19" s="170"/>
      <c r="CC19" s="170"/>
      <c r="CD19" s="170"/>
      <c r="CE19" s="170"/>
      <c r="CF19" s="170"/>
      <c r="CG19" s="170"/>
      <c r="CH19" s="170"/>
      <c r="CI19" s="170"/>
      <c r="CJ19" s="170"/>
      <c r="CK19" s="170"/>
      <c r="CL19" s="170"/>
      <c r="CM19" s="170"/>
      <c r="CN19" s="170"/>
      <c r="CO19" s="170"/>
      <c r="CP19" s="170"/>
      <c r="CQ19" s="170"/>
      <c r="CR19" s="170"/>
      <c r="CS19" s="170"/>
      <c r="CT19" s="170"/>
      <c r="CU19" s="170"/>
      <c r="CV19" s="170"/>
      <c r="CW19" s="170"/>
      <c r="CX19" s="170"/>
      <c r="CY19" s="170"/>
      <c r="CZ19" s="170"/>
      <c r="DA19" s="170"/>
      <c r="DB19" s="170"/>
      <c r="DC19" s="170"/>
      <c r="DD19" s="170"/>
      <c r="DE19" s="170"/>
      <c r="DF19" s="170"/>
      <c r="DG19" s="170"/>
      <c r="DH19" s="170"/>
      <c r="DI19" s="170"/>
      <c r="DJ19" s="170"/>
      <c r="DK19" s="170"/>
      <c r="DL19" s="170"/>
      <c r="DM19" s="170"/>
      <c r="DN19" s="170"/>
      <c r="DO19" s="170"/>
      <c r="DP19" s="170"/>
      <c r="DQ19" s="170"/>
      <c r="DR19" s="170"/>
      <c r="DS19" s="170"/>
      <c r="DT19" s="170"/>
      <c r="DU19" s="170"/>
      <c r="DV19" s="170"/>
      <c r="DW19" s="170"/>
      <c r="DX19" s="170"/>
      <c r="DY19" s="170"/>
      <c r="DZ19" s="170"/>
      <c r="EA19" s="170"/>
      <c r="EB19" s="170"/>
      <c r="EC19" s="170"/>
      <c r="ED19" s="170"/>
      <c r="EE19" s="170"/>
      <c r="EF19" s="170"/>
      <c r="EG19" s="170"/>
      <c r="EH19" s="170"/>
      <c r="EI19" s="170"/>
      <c r="EJ19" s="170"/>
      <c r="EK19" s="170"/>
      <c r="EL19" s="170"/>
      <c r="EM19" s="170"/>
      <c r="EN19" s="170"/>
      <c r="EO19" s="170"/>
      <c r="EP19" s="170"/>
      <c r="EQ19" s="170"/>
      <c r="ER19" s="170"/>
      <c r="ES19" s="170"/>
      <c r="ET19" s="170"/>
      <c r="EU19" s="170"/>
      <c r="EV19" s="170"/>
      <c r="EW19" s="170"/>
      <c r="EX19" s="170"/>
      <c r="EY19" s="170"/>
      <c r="EZ19" s="170"/>
      <c r="FA19" s="170"/>
      <c r="FB19" s="170"/>
      <c r="FC19" s="170"/>
      <c r="FD19" s="170"/>
      <c r="FE19" s="170"/>
      <c r="FF19" s="170"/>
      <c r="FG19" s="170"/>
      <c r="FH19" s="170"/>
      <c r="FI19" s="170"/>
      <c r="FJ19" s="170"/>
      <c r="FK19" s="170"/>
      <c r="FL19" s="170"/>
      <c r="FM19" s="170"/>
      <c r="FN19" s="170"/>
      <c r="FO19" s="170"/>
      <c r="FP19" s="170"/>
      <c r="FQ19" s="170"/>
      <c r="FR19" s="170"/>
      <c r="FS19" s="170"/>
      <c r="FT19" s="170"/>
      <c r="FU19" s="170"/>
      <c r="FV19" s="170"/>
      <c r="FW19" s="170"/>
      <c r="FX19" s="170"/>
      <c r="FY19" s="170"/>
      <c r="FZ19" s="170"/>
      <c r="GA19" s="170"/>
      <c r="GB19" s="170"/>
      <c r="GC19" s="170"/>
      <c r="GD19" s="170"/>
      <c r="GE19" s="170"/>
      <c r="GF19" s="170"/>
      <c r="GG19" s="170"/>
      <c r="GH19" s="170"/>
      <c r="GI19" s="170"/>
      <c r="GJ19" s="170"/>
      <c r="GK19" s="170"/>
      <c r="GL19" s="170"/>
      <c r="GM19" s="170"/>
      <c r="GN19" s="170"/>
      <c r="GO19" s="170"/>
      <c r="GP19" s="170"/>
      <c r="GQ19" s="170"/>
      <c r="GR19" s="170"/>
      <c r="GS19" s="170"/>
      <c r="GT19" s="170"/>
      <c r="GU19" s="170"/>
      <c r="GV19" s="170"/>
      <c r="GW19" s="170"/>
      <c r="GX19" s="170"/>
      <c r="GY19" s="170"/>
      <c r="GZ19" s="170"/>
      <c r="HA19" s="170"/>
      <c r="HB19" s="170"/>
      <c r="HC19" s="170"/>
      <c r="HD19" s="170"/>
      <c r="HE19" s="170"/>
      <c r="HF19" s="170"/>
      <c r="HG19" s="170"/>
      <c r="HH19" s="170"/>
      <c r="HI19" s="170"/>
      <c r="HJ19" s="170"/>
      <c r="HK19" s="170"/>
      <c r="HL19" s="170"/>
      <c r="HM19" s="170"/>
      <c r="HN19" s="170"/>
      <c r="HO19" s="170"/>
      <c r="HP19" s="170"/>
      <c r="HQ19" s="170"/>
      <c r="HR19" s="170"/>
      <c r="HS19" s="170"/>
      <c r="HT19" s="170"/>
      <c r="HU19" s="170"/>
      <c r="HV19" s="170"/>
      <c r="HW19" s="170"/>
      <c r="HX19" s="170"/>
      <c r="HY19" s="170"/>
      <c r="HZ19" s="170"/>
      <c r="IA19" s="170"/>
      <c r="IB19" s="170"/>
      <c r="IC19" s="170"/>
      <c r="ID19" s="170"/>
      <c r="IE19" s="170"/>
      <c r="IF19" s="170"/>
      <c r="IG19" s="170"/>
    </row>
    <row r="20" spans="1:241" ht="48">
      <c r="A20" s="230">
        <v>11</v>
      </c>
      <c r="B20" s="212" t="s">
        <v>197</v>
      </c>
      <c r="C20" s="230" t="s">
        <v>4</v>
      </c>
      <c r="D20" s="112">
        <v>160</v>
      </c>
      <c r="E20" s="112"/>
      <c r="F20" s="112"/>
      <c r="G20" s="210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  <c r="AA20" s="165"/>
      <c r="AB20" s="165"/>
      <c r="AC20" s="165"/>
      <c r="AD20" s="165"/>
      <c r="AE20" s="165"/>
      <c r="AF20" s="165"/>
      <c r="AG20" s="165"/>
      <c r="AH20" s="165"/>
      <c r="AI20" s="165"/>
      <c r="AJ20" s="165"/>
      <c r="AK20" s="165"/>
      <c r="AL20" s="165"/>
      <c r="AM20" s="165"/>
      <c r="AN20" s="165"/>
      <c r="AO20" s="165"/>
      <c r="AP20" s="165"/>
      <c r="AQ20" s="165"/>
      <c r="AR20" s="165"/>
      <c r="AS20" s="165"/>
      <c r="AT20" s="165"/>
      <c r="AU20" s="165"/>
      <c r="AV20" s="165"/>
      <c r="AW20" s="170"/>
      <c r="AX20" s="170"/>
      <c r="AY20" s="170"/>
      <c r="AZ20" s="170"/>
      <c r="BA20" s="170"/>
      <c r="BB20" s="170"/>
      <c r="BC20" s="170"/>
      <c r="BD20" s="170"/>
      <c r="BE20" s="170"/>
      <c r="BF20" s="170"/>
      <c r="BG20" s="170"/>
      <c r="BH20" s="170"/>
      <c r="BI20" s="170"/>
      <c r="BJ20" s="170"/>
      <c r="BK20" s="170"/>
      <c r="BL20" s="170"/>
      <c r="BM20" s="170"/>
      <c r="BN20" s="170"/>
      <c r="BO20" s="170"/>
      <c r="BP20" s="170"/>
      <c r="BQ20" s="170"/>
      <c r="BR20" s="170"/>
      <c r="BS20" s="170"/>
      <c r="BT20" s="170"/>
      <c r="BU20" s="170"/>
      <c r="BV20" s="170"/>
      <c r="BW20" s="170"/>
      <c r="BX20" s="170"/>
      <c r="BY20" s="170"/>
      <c r="BZ20" s="170"/>
      <c r="CA20" s="170"/>
      <c r="CB20" s="170"/>
      <c r="CC20" s="170"/>
      <c r="CD20" s="170"/>
      <c r="CE20" s="170"/>
      <c r="CF20" s="170"/>
      <c r="CG20" s="170"/>
      <c r="CH20" s="170"/>
      <c r="CI20" s="170"/>
      <c r="CJ20" s="170"/>
      <c r="CK20" s="170"/>
      <c r="CL20" s="170"/>
      <c r="CM20" s="170"/>
      <c r="CN20" s="170"/>
      <c r="CO20" s="170"/>
      <c r="CP20" s="170"/>
      <c r="CQ20" s="170"/>
      <c r="CR20" s="170"/>
      <c r="CS20" s="170"/>
      <c r="CT20" s="170"/>
      <c r="CU20" s="170"/>
      <c r="CV20" s="170"/>
      <c r="CW20" s="170"/>
      <c r="CX20" s="170"/>
      <c r="CY20" s="170"/>
      <c r="CZ20" s="170"/>
      <c r="DA20" s="170"/>
      <c r="DB20" s="170"/>
      <c r="DC20" s="170"/>
      <c r="DD20" s="170"/>
      <c r="DE20" s="170"/>
      <c r="DF20" s="170"/>
      <c r="DG20" s="170"/>
      <c r="DH20" s="170"/>
      <c r="DI20" s="170"/>
      <c r="DJ20" s="170"/>
      <c r="DK20" s="170"/>
      <c r="DL20" s="170"/>
      <c r="DM20" s="170"/>
      <c r="DN20" s="170"/>
      <c r="DO20" s="170"/>
      <c r="DP20" s="170"/>
      <c r="DQ20" s="170"/>
      <c r="DR20" s="170"/>
      <c r="DS20" s="170"/>
      <c r="DT20" s="170"/>
      <c r="DU20" s="170"/>
      <c r="DV20" s="170"/>
      <c r="DW20" s="170"/>
      <c r="DX20" s="170"/>
      <c r="DY20" s="170"/>
      <c r="DZ20" s="170"/>
      <c r="EA20" s="170"/>
      <c r="EB20" s="170"/>
      <c r="EC20" s="170"/>
      <c r="ED20" s="170"/>
      <c r="EE20" s="170"/>
      <c r="EF20" s="170"/>
      <c r="EG20" s="170"/>
      <c r="EH20" s="170"/>
      <c r="EI20" s="170"/>
      <c r="EJ20" s="170"/>
      <c r="EK20" s="170"/>
      <c r="EL20" s="170"/>
      <c r="EM20" s="170"/>
      <c r="EN20" s="170"/>
      <c r="EO20" s="170"/>
      <c r="EP20" s="170"/>
      <c r="EQ20" s="170"/>
      <c r="ER20" s="170"/>
      <c r="ES20" s="170"/>
      <c r="ET20" s="170"/>
      <c r="EU20" s="170"/>
      <c r="EV20" s="170"/>
      <c r="EW20" s="170"/>
      <c r="EX20" s="170"/>
      <c r="EY20" s="170"/>
      <c r="EZ20" s="170"/>
      <c r="FA20" s="170"/>
      <c r="FB20" s="170"/>
      <c r="FC20" s="170"/>
      <c r="FD20" s="170"/>
      <c r="FE20" s="170"/>
      <c r="FF20" s="170"/>
      <c r="FG20" s="170"/>
      <c r="FH20" s="170"/>
      <c r="FI20" s="170"/>
      <c r="FJ20" s="170"/>
      <c r="FK20" s="170"/>
      <c r="FL20" s="170"/>
      <c r="FM20" s="170"/>
      <c r="FN20" s="170"/>
      <c r="FO20" s="170"/>
      <c r="FP20" s="170"/>
      <c r="FQ20" s="170"/>
      <c r="FR20" s="170"/>
      <c r="FS20" s="170"/>
      <c r="FT20" s="170"/>
      <c r="FU20" s="170"/>
      <c r="FV20" s="170"/>
      <c r="FW20" s="170"/>
      <c r="FX20" s="170"/>
      <c r="FY20" s="170"/>
      <c r="FZ20" s="170"/>
      <c r="GA20" s="170"/>
      <c r="GB20" s="170"/>
      <c r="GC20" s="170"/>
      <c r="GD20" s="170"/>
      <c r="GE20" s="170"/>
      <c r="GF20" s="170"/>
      <c r="GG20" s="170"/>
      <c r="GH20" s="170"/>
      <c r="GI20" s="170"/>
      <c r="GJ20" s="170"/>
      <c r="GK20" s="170"/>
      <c r="GL20" s="170"/>
      <c r="GM20" s="170"/>
      <c r="GN20" s="170"/>
      <c r="GO20" s="170"/>
      <c r="GP20" s="170"/>
      <c r="GQ20" s="170"/>
      <c r="GR20" s="170"/>
      <c r="GS20" s="170"/>
      <c r="GT20" s="170"/>
      <c r="GU20" s="170"/>
      <c r="GV20" s="170"/>
      <c r="GW20" s="170"/>
      <c r="GX20" s="170"/>
      <c r="GY20" s="170"/>
      <c r="GZ20" s="170"/>
      <c r="HA20" s="170"/>
      <c r="HB20" s="170"/>
      <c r="HC20" s="170"/>
      <c r="HD20" s="170"/>
      <c r="HE20" s="170"/>
      <c r="HF20" s="170"/>
      <c r="HG20" s="170"/>
      <c r="HH20" s="170"/>
      <c r="HI20" s="170"/>
      <c r="HJ20" s="170"/>
      <c r="HK20" s="170"/>
      <c r="HL20" s="170"/>
      <c r="HM20" s="170"/>
      <c r="HN20" s="170"/>
      <c r="HO20" s="170"/>
      <c r="HP20" s="170"/>
      <c r="HQ20" s="170"/>
      <c r="HR20" s="170"/>
      <c r="HS20" s="170"/>
      <c r="HT20" s="170"/>
      <c r="HU20" s="170"/>
      <c r="HV20" s="170"/>
      <c r="HW20" s="170"/>
      <c r="HX20" s="170"/>
      <c r="HY20" s="170"/>
      <c r="HZ20" s="170"/>
      <c r="IA20" s="170"/>
      <c r="IB20" s="170"/>
      <c r="IC20" s="170"/>
      <c r="ID20" s="170"/>
      <c r="IE20" s="170"/>
      <c r="IF20" s="170"/>
      <c r="IG20" s="170"/>
    </row>
    <row r="21" spans="1:241">
      <c r="A21" s="230">
        <v>12</v>
      </c>
      <c r="B21" s="211" t="s">
        <v>132</v>
      </c>
      <c r="C21" s="209"/>
      <c r="D21" s="112"/>
      <c r="E21" s="112"/>
      <c r="F21" s="112"/>
      <c r="G21" s="210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  <c r="AA21" s="165"/>
      <c r="AB21" s="165"/>
      <c r="AC21" s="165"/>
      <c r="AD21" s="165"/>
      <c r="AE21" s="165"/>
      <c r="AF21" s="165"/>
      <c r="AG21" s="165"/>
      <c r="AH21" s="165"/>
      <c r="AI21" s="165"/>
      <c r="AJ21" s="165"/>
      <c r="AK21" s="165"/>
      <c r="AL21" s="165"/>
      <c r="AM21" s="165"/>
      <c r="AN21" s="165"/>
      <c r="AO21" s="165"/>
      <c r="AP21" s="165"/>
      <c r="AQ21" s="165"/>
      <c r="AR21" s="165"/>
      <c r="AS21" s="165"/>
      <c r="AT21" s="165"/>
      <c r="AU21" s="165"/>
      <c r="AV21" s="165"/>
      <c r="AW21" s="170"/>
      <c r="AX21" s="170"/>
      <c r="AY21" s="170"/>
      <c r="AZ21" s="170"/>
      <c r="BA21" s="170"/>
      <c r="BB21" s="170"/>
      <c r="BC21" s="170"/>
      <c r="BD21" s="170"/>
      <c r="BE21" s="170"/>
      <c r="BF21" s="170"/>
      <c r="BG21" s="170"/>
      <c r="BH21" s="170"/>
      <c r="BI21" s="170"/>
      <c r="BJ21" s="170"/>
      <c r="BK21" s="170"/>
      <c r="BL21" s="170"/>
      <c r="BM21" s="170"/>
      <c r="BN21" s="170"/>
      <c r="BO21" s="170"/>
      <c r="BP21" s="170"/>
      <c r="BQ21" s="170"/>
      <c r="BR21" s="170"/>
      <c r="BS21" s="170"/>
      <c r="BT21" s="170"/>
      <c r="BU21" s="170"/>
      <c r="BV21" s="170"/>
      <c r="BW21" s="170"/>
      <c r="BX21" s="170"/>
      <c r="BY21" s="170"/>
      <c r="BZ21" s="170"/>
      <c r="CA21" s="170"/>
      <c r="CB21" s="170"/>
      <c r="CC21" s="170"/>
      <c r="CD21" s="170"/>
      <c r="CE21" s="170"/>
      <c r="CF21" s="170"/>
      <c r="CG21" s="170"/>
      <c r="CH21" s="170"/>
      <c r="CI21" s="170"/>
      <c r="CJ21" s="170"/>
      <c r="CK21" s="170"/>
      <c r="CL21" s="170"/>
      <c r="CM21" s="170"/>
      <c r="CN21" s="170"/>
      <c r="CO21" s="170"/>
      <c r="CP21" s="170"/>
      <c r="CQ21" s="170"/>
      <c r="CR21" s="170"/>
      <c r="CS21" s="170"/>
      <c r="CT21" s="170"/>
      <c r="CU21" s="170"/>
      <c r="CV21" s="170"/>
      <c r="CW21" s="170"/>
      <c r="CX21" s="170"/>
      <c r="CY21" s="170"/>
      <c r="CZ21" s="170"/>
      <c r="DA21" s="170"/>
      <c r="DB21" s="170"/>
      <c r="DC21" s="170"/>
      <c r="DD21" s="170"/>
      <c r="DE21" s="170"/>
      <c r="DF21" s="170"/>
      <c r="DG21" s="170"/>
      <c r="DH21" s="170"/>
      <c r="DI21" s="170"/>
      <c r="DJ21" s="170"/>
      <c r="DK21" s="170"/>
      <c r="DL21" s="170"/>
      <c r="DM21" s="170"/>
      <c r="DN21" s="170"/>
      <c r="DO21" s="170"/>
      <c r="DP21" s="170"/>
      <c r="DQ21" s="170"/>
      <c r="DR21" s="170"/>
      <c r="DS21" s="170"/>
      <c r="DT21" s="170"/>
      <c r="DU21" s="170"/>
      <c r="DV21" s="170"/>
      <c r="DW21" s="170"/>
      <c r="DX21" s="170"/>
      <c r="DY21" s="170"/>
      <c r="DZ21" s="170"/>
      <c r="EA21" s="170"/>
      <c r="EB21" s="170"/>
      <c r="EC21" s="170"/>
      <c r="ED21" s="170"/>
      <c r="EE21" s="170"/>
      <c r="EF21" s="170"/>
      <c r="EG21" s="170"/>
      <c r="EH21" s="170"/>
      <c r="EI21" s="170"/>
      <c r="EJ21" s="170"/>
      <c r="EK21" s="170"/>
      <c r="EL21" s="170"/>
      <c r="EM21" s="170"/>
      <c r="EN21" s="170"/>
      <c r="EO21" s="170"/>
      <c r="EP21" s="170"/>
      <c r="EQ21" s="170"/>
      <c r="ER21" s="170"/>
      <c r="ES21" s="170"/>
      <c r="ET21" s="170"/>
      <c r="EU21" s="170"/>
      <c r="EV21" s="170"/>
      <c r="EW21" s="170"/>
      <c r="EX21" s="170"/>
      <c r="EY21" s="170"/>
      <c r="EZ21" s="170"/>
      <c r="FA21" s="170"/>
      <c r="FB21" s="170"/>
      <c r="FC21" s="170"/>
      <c r="FD21" s="170"/>
      <c r="FE21" s="170"/>
      <c r="FF21" s="170"/>
      <c r="FG21" s="170"/>
      <c r="FH21" s="170"/>
      <c r="FI21" s="170"/>
      <c r="FJ21" s="170"/>
      <c r="FK21" s="170"/>
      <c r="FL21" s="170"/>
      <c r="FM21" s="170"/>
      <c r="FN21" s="170"/>
      <c r="FO21" s="170"/>
      <c r="FP21" s="170"/>
      <c r="FQ21" s="170"/>
      <c r="FR21" s="170"/>
      <c r="FS21" s="170"/>
      <c r="FT21" s="170"/>
      <c r="FU21" s="170"/>
      <c r="FV21" s="170"/>
      <c r="FW21" s="170"/>
      <c r="FX21" s="170"/>
      <c r="FY21" s="170"/>
      <c r="FZ21" s="170"/>
      <c r="GA21" s="170"/>
      <c r="GB21" s="170"/>
      <c r="GC21" s="170"/>
      <c r="GD21" s="170"/>
      <c r="GE21" s="170"/>
      <c r="GF21" s="170"/>
      <c r="GG21" s="170"/>
      <c r="GH21" s="170"/>
      <c r="GI21" s="170"/>
      <c r="GJ21" s="170"/>
      <c r="GK21" s="170"/>
      <c r="GL21" s="170"/>
      <c r="GM21" s="170"/>
      <c r="GN21" s="170"/>
      <c r="GO21" s="170"/>
      <c r="GP21" s="170"/>
      <c r="GQ21" s="170"/>
      <c r="GR21" s="170"/>
      <c r="GS21" s="170"/>
      <c r="GT21" s="170"/>
      <c r="GU21" s="170"/>
      <c r="GV21" s="170"/>
      <c r="GW21" s="170"/>
      <c r="GX21" s="170"/>
      <c r="GY21" s="170"/>
      <c r="GZ21" s="170"/>
      <c r="HA21" s="170"/>
      <c r="HB21" s="170"/>
      <c r="HC21" s="170"/>
      <c r="HD21" s="170"/>
      <c r="HE21" s="170"/>
      <c r="HF21" s="170"/>
      <c r="HG21" s="170"/>
      <c r="HH21" s="170"/>
      <c r="HI21" s="170"/>
      <c r="HJ21" s="170"/>
      <c r="HK21" s="170"/>
      <c r="HL21" s="170"/>
      <c r="HM21" s="170"/>
      <c r="HN21" s="170"/>
      <c r="HO21" s="170"/>
      <c r="HP21" s="170"/>
      <c r="HQ21" s="170"/>
      <c r="HR21" s="170"/>
      <c r="HS21" s="170"/>
      <c r="HT21" s="170"/>
      <c r="HU21" s="170"/>
      <c r="HV21" s="170"/>
      <c r="HW21" s="170"/>
      <c r="HX21" s="170"/>
      <c r="HY21" s="170"/>
      <c r="HZ21" s="170"/>
      <c r="IA21" s="170"/>
      <c r="IB21" s="170"/>
      <c r="IC21" s="170"/>
      <c r="ID21" s="170"/>
      <c r="IE21" s="170"/>
      <c r="IF21" s="170"/>
      <c r="IG21" s="170"/>
    </row>
    <row r="22" spans="1:241" ht="48">
      <c r="A22" s="230">
        <v>13</v>
      </c>
      <c r="B22" s="236" t="s">
        <v>133</v>
      </c>
      <c r="C22" s="230" t="s">
        <v>50</v>
      </c>
      <c r="D22" s="112">
        <v>30</v>
      </c>
      <c r="E22" s="112"/>
      <c r="F22" s="112"/>
      <c r="G22" s="210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  <c r="AA22" s="165"/>
      <c r="AB22" s="165"/>
      <c r="AC22" s="165"/>
      <c r="AD22" s="165"/>
      <c r="AE22" s="165"/>
      <c r="AF22" s="165"/>
      <c r="AG22" s="165"/>
      <c r="AH22" s="165"/>
      <c r="AI22" s="165"/>
      <c r="AJ22" s="165"/>
      <c r="AK22" s="165"/>
      <c r="AL22" s="165"/>
      <c r="AM22" s="165"/>
      <c r="AN22" s="165"/>
      <c r="AO22" s="165"/>
      <c r="AP22" s="165"/>
      <c r="AQ22" s="165"/>
      <c r="AR22" s="165"/>
      <c r="AS22" s="165"/>
      <c r="AT22" s="165"/>
      <c r="AU22" s="165"/>
      <c r="AV22" s="165"/>
      <c r="AW22" s="170"/>
      <c r="AX22" s="170"/>
      <c r="AY22" s="170"/>
      <c r="AZ22" s="170"/>
      <c r="BA22" s="170"/>
      <c r="BB22" s="170"/>
      <c r="BC22" s="170"/>
      <c r="BD22" s="170"/>
      <c r="BE22" s="170"/>
      <c r="BF22" s="170"/>
      <c r="BG22" s="170"/>
      <c r="BH22" s="170"/>
      <c r="BI22" s="170"/>
      <c r="BJ22" s="170"/>
      <c r="BK22" s="170"/>
      <c r="BL22" s="170"/>
      <c r="BM22" s="170"/>
      <c r="BN22" s="170"/>
      <c r="BO22" s="170"/>
      <c r="BP22" s="170"/>
      <c r="BQ22" s="170"/>
      <c r="BR22" s="170"/>
      <c r="BS22" s="170"/>
      <c r="BT22" s="170"/>
      <c r="BU22" s="170"/>
      <c r="BV22" s="170"/>
      <c r="BW22" s="170"/>
      <c r="BX22" s="170"/>
      <c r="BY22" s="170"/>
      <c r="BZ22" s="170"/>
      <c r="CA22" s="170"/>
      <c r="CB22" s="170"/>
      <c r="CC22" s="170"/>
      <c r="CD22" s="170"/>
      <c r="CE22" s="170"/>
      <c r="CF22" s="170"/>
      <c r="CG22" s="170"/>
      <c r="CH22" s="170"/>
      <c r="CI22" s="170"/>
      <c r="CJ22" s="170"/>
      <c r="CK22" s="170"/>
      <c r="CL22" s="170"/>
      <c r="CM22" s="170"/>
      <c r="CN22" s="170"/>
      <c r="CO22" s="170"/>
      <c r="CP22" s="170"/>
      <c r="CQ22" s="170"/>
      <c r="CR22" s="170"/>
      <c r="CS22" s="170"/>
      <c r="CT22" s="170"/>
      <c r="CU22" s="170"/>
      <c r="CV22" s="170"/>
      <c r="CW22" s="170"/>
      <c r="CX22" s="170"/>
      <c r="CY22" s="170"/>
      <c r="CZ22" s="170"/>
      <c r="DA22" s="170"/>
      <c r="DB22" s="170"/>
      <c r="DC22" s="170"/>
      <c r="DD22" s="170"/>
      <c r="DE22" s="170"/>
      <c r="DF22" s="170"/>
      <c r="DG22" s="170"/>
      <c r="DH22" s="170"/>
      <c r="DI22" s="170"/>
      <c r="DJ22" s="170"/>
      <c r="DK22" s="170"/>
      <c r="DL22" s="170"/>
      <c r="DM22" s="170"/>
      <c r="DN22" s="170"/>
      <c r="DO22" s="170"/>
      <c r="DP22" s="170"/>
      <c r="DQ22" s="170"/>
      <c r="DR22" s="170"/>
      <c r="DS22" s="170"/>
      <c r="DT22" s="170"/>
      <c r="DU22" s="170"/>
      <c r="DV22" s="170"/>
      <c r="DW22" s="170"/>
      <c r="DX22" s="170"/>
      <c r="DY22" s="170"/>
      <c r="DZ22" s="170"/>
      <c r="EA22" s="170"/>
      <c r="EB22" s="170"/>
      <c r="EC22" s="170"/>
      <c r="ED22" s="170"/>
      <c r="EE22" s="170"/>
      <c r="EF22" s="170"/>
      <c r="EG22" s="170"/>
      <c r="EH22" s="170"/>
      <c r="EI22" s="170"/>
      <c r="EJ22" s="170"/>
      <c r="EK22" s="170"/>
      <c r="EL22" s="170"/>
      <c r="EM22" s="170"/>
      <c r="EN22" s="170"/>
      <c r="EO22" s="170"/>
      <c r="EP22" s="170"/>
      <c r="EQ22" s="170"/>
      <c r="ER22" s="170"/>
      <c r="ES22" s="170"/>
      <c r="ET22" s="170"/>
      <c r="EU22" s="170"/>
      <c r="EV22" s="170"/>
      <c r="EW22" s="170"/>
      <c r="EX22" s="170"/>
      <c r="EY22" s="170"/>
      <c r="EZ22" s="170"/>
      <c r="FA22" s="170"/>
      <c r="FB22" s="170"/>
      <c r="FC22" s="170"/>
      <c r="FD22" s="170"/>
      <c r="FE22" s="170"/>
      <c r="FF22" s="170"/>
      <c r="FG22" s="170"/>
      <c r="FH22" s="170"/>
      <c r="FI22" s="170"/>
      <c r="FJ22" s="170"/>
      <c r="FK22" s="170"/>
      <c r="FL22" s="170"/>
      <c r="FM22" s="170"/>
      <c r="FN22" s="170"/>
      <c r="FO22" s="170"/>
      <c r="FP22" s="170"/>
      <c r="FQ22" s="170"/>
      <c r="FR22" s="170"/>
      <c r="FS22" s="170"/>
      <c r="FT22" s="170"/>
      <c r="FU22" s="170"/>
      <c r="FV22" s="170"/>
      <c r="FW22" s="170"/>
      <c r="FX22" s="170"/>
      <c r="FY22" s="170"/>
      <c r="FZ22" s="170"/>
      <c r="GA22" s="170"/>
      <c r="GB22" s="170"/>
      <c r="GC22" s="170"/>
      <c r="GD22" s="170"/>
      <c r="GE22" s="170"/>
      <c r="GF22" s="170"/>
      <c r="GG22" s="170"/>
      <c r="GH22" s="170"/>
      <c r="GI22" s="170"/>
      <c r="GJ22" s="170"/>
      <c r="GK22" s="170"/>
      <c r="GL22" s="170"/>
      <c r="GM22" s="170"/>
      <c r="GN22" s="170"/>
      <c r="GO22" s="170"/>
      <c r="GP22" s="170"/>
      <c r="GQ22" s="170"/>
      <c r="GR22" s="170"/>
      <c r="GS22" s="170"/>
      <c r="GT22" s="170"/>
      <c r="GU22" s="170"/>
      <c r="GV22" s="170"/>
      <c r="GW22" s="170"/>
      <c r="GX22" s="170"/>
      <c r="GY22" s="170"/>
      <c r="GZ22" s="170"/>
      <c r="HA22" s="170"/>
      <c r="HB22" s="170"/>
      <c r="HC22" s="170"/>
      <c r="HD22" s="170"/>
      <c r="HE22" s="170"/>
      <c r="HF22" s="170"/>
      <c r="HG22" s="170"/>
      <c r="HH22" s="170"/>
      <c r="HI22" s="170"/>
      <c r="HJ22" s="170"/>
      <c r="HK22" s="170"/>
      <c r="HL22" s="170"/>
      <c r="HM22" s="170"/>
      <c r="HN22" s="170"/>
      <c r="HO22" s="170"/>
      <c r="HP22" s="170"/>
      <c r="HQ22" s="170"/>
      <c r="HR22" s="170"/>
      <c r="HS22" s="170"/>
      <c r="HT22" s="170"/>
      <c r="HU22" s="170"/>
      <c r="HV22" s="170"/>
      <c r="HW22" s="170"/>
      <c r="HX22" s="170"/>
      <c r="HY22" s="170"/>
      <c r="HZ22" s="170"/>
      <c r="IA22" s="170"/>
      <c r="IB22" s="170"/>
      <c r="IC22" s="170"/>
      <c r="ID22" s="170"/>
      <c r="IE22" s="170"/>
      <c r="IF22" s="170"/>
      <c r="IG22" s="170"/>
    </row>
    <row r="23" spans="1:241" ht="48">
      <c r="A23" s="230">
        <v>14</v>
      </c>
      <c r="B23" s="236" t="s">
        <v>198</v>
      </c>
      <c r="C23" s="230" t="s">
        <v>50</v>
      </c>
      <c r="D23" s="112">
        <v>9</v>
      </c>
      <c r="E23" s="112"/>
      <c r="F23" s="112"/>
      <c r="G23" s="210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5"/>
      <c r="AK23" s="165"/>
      <c r="AL23" s="165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70"/>
      <c r="AX23" s="170"/>
      <c r="AY23" s="170"/>
      <c r="AZ23" s="170"/>
      <c r="BA23" s="170"/>
      <c r="BB23" s="170"/>
      <c r="BC23" s="170"/>
      <c r="BD23" s="170"/>
      <c r="BE23" s="170"/>
      <c r="BF23" s="170"/>
      <c r="BG23" s="170"/>
      <c r="BH23" s="170"/>
      <c r="BI23" s="170"/>
      <c r="BJ23" s="170"/>
      <c r="BK23" s="170"/>
      <c r="BL23" s="170"/>
      <c r="BM23" s="170"/>
      <c r="BN23" s="170"/>
      <c r="BO23" s="170"/>
      <c r="BP23" s="170"/>
      <c r="BQ23" s="170"/>
      <c r="BR23" s="170"/>
      <c r="BS23" s="170"/>
      <c r="BT23" s="170"/>
      <c r="BU23" s="170"/>
      <c r="BV23" s="170"/>
      <c r="BW23" s="170"/>
      <c r="BX23" s="170"/>
      <c r="BY23" s="170"/>
      <c r="BZ23" s="170"/>
      <c r="CA23" s="170"/>
      <c r="CB23" s="170"/>
      <c r="CC23" s="170"/>
      <c r="CD23" s="170"/>
      <c r="CE23" s="170"/>
      <c r="CF23" s="170"/>
      <c r="CG23" s="170"/>
      <c r="CH23" s="170"/>
      <c r="CI23" s="170"/>
      <c r="CJ23" s="170"/>
      <c r="CK23" s="170"/>
      <c r="CL23" s="170"/>
      <c r="CM23" s="170"/>
      <c r="CN23" s="170"/>
      <c r="CO23" s="170"/>
      <c r="CP23" s="170"/>
      <c r="CQ23" s="170"/>
      <c r="CR23" s="170"/>
      <c r="CS23" s="170"/>
      <c r="CT23" s="170"/>
      <c r="CU23" s="170"/>
      <c r="CV23" s="170"/>
      <c r="CW23" s="170"/>
      <c r="CX23" s="170"/>
      <c r="CY23" s="170"/>
      <c r="CZ23" s="170"/>
      <c r="DA23" s="170"/>
      <c r="DB23" s="170"/>
      <c r="DC23" s="170"/>
      <c r="DD23" s="170"/>
      <c r="DE23" s="170"/>
      <c r="DF23" s="170"/>
      <c r="DG23" s="170"/>
      <c r="DH23" s="170"/>
      <c r="DI23" s="170"/>
      <c r="DJ23" s="170"/>
      <c r="DK23" s="170"/>
      <c r="DL23" s="170"/>
      <c r="DM23" s="170"/>
      <c r="DN23" s="170"/>
      <c r="DO23" s="170"/>
      <c r="DP23" s="170"/>
      <c r="DQ23" s="170"/>
      <c r="DR23" s="170"/>
      <c r="DS23" s="170"/>
      <c r="DT23" s="170"/>
      <c r="DU23" s="170"/>
      <c r="DV23" s="170"/>
      <c r="DW23" s="170"/>
      <c r="DX23" s="170"/>
      <c r="DY23" s="170"/>
      <c r="DZ23" s="170"/>
      <c r="EA23" s="170"/>
      <c r="EB23" s="170"/>
      <c r="EC23" s="170"/>
      <c r="ED23" s="170"/>
      <c r="EE23" s="170"/>
      <c r="EF23" s="170"/>
      <c r="EG23" s="170"/>
      <c r="EH23" s="170"/>
      <c r="EI23" s="170"/>
      <c r="EJ23" s="170"/>
      <c r="EK23" s="170"/>
      <c r="EL23" s="170"/>
      <c r="EM23" s="170"/>
      <c r="EN23" s="170"/>
      <c r="EO23" s="170"/>
      <c r="EP23" s="170"/>
      <c r="EQ23" s="170"/>
      <c r="ER23" s="170"/>
      <c r="ES23" s="170"/>
      <c r="ET23" s="170"/>
      <c r="EU23" s="170"/>
      <c r="EV23" s="170"/>
      <c r="EW23" s="170"/>
      <c r="EX23" s="170"/>
      <c r="EY23" s="170"/>
      <c r="EZ23" s="170"/>
      <c r="FA23" s="170"/>
      <c r="FB23" s="170"/>
      <c r="FC23" s="170"/>
      <c r="FD23" s="170"/>
      <c r="FE23" s="170"/>
      <c r="FF23" s="170"/>
      <c r="FG23" s="170"/>
      <c r="FH23" s="170"/>
      <c r="FI23" s="170"/>
      <c r="FJ23" s="170"/>
      <c r="FK23" s="170"/>
      <c r="FL23" s="170"/>
      <c r="FM23" s="170"/>
      <c r="FN23" s="170"/>
      <c r="FO23" s="170"/>
      <c r="FP23" s="170"/>
      <c r="FQ23" s="170"/>
      <c r="FR23" s="170"/>
      <c r="FS23" s="170"/>
      <c r="FT23" s="170"/>
      <c r="FU23" s="170"/>
      <c r="FV23" s="170"/>
      <c r="FW23" s="170"/>
      <c r="FX23" s="170"/>
      <c r="FY23" s="170"/>
      <c r="FZ23" s="170"/>
      <c r="GA23" s="170"/>
      <c r="GB23" s="170"/>
      <c r="GC23" s="170"/>
      <c r="GD23" s="170"/>
      <c r="GE23" s="170"/>
      <c r="GF23" s="170"/>
      <c r="GG23" s="170"/>
      <c r="GH23" s="170"/>
      <c r="GI23" s="170"/>
      <c r="GJ23" s="170"/>
      <c r="GK23" s="170"/>
      <c r="GL23" s="170"/>
      <c r="GM23" s="170"/>
      <c r="GN23" s="170"/>
      <c r="GO23" s="170"/>
      <c r="GP23" s="170"/>
      <c r="GQ23" s="170"/>
      <c r="GR23" s="170"/>
      <c r="GS23" s="170"/>
      <c r="GT23" s="170"/>
      <c r="GU23" s="170"/>
      <c r="GV23" s="170"/>
      <c r="GW23" s="170"/>
      <c r="GX23" s="170"/>
      <c r="GY23" s="170"/>
      <c r="GZ23" s="170"/>
      <c r="HA23" s="170"/>
      <c r="HB23" s="170"/>
      <c r="HC23" s="170"/>
      <c r="HD23" s="170"/>
      <c r="HE23" s="170"/>
      <c r="HF23" s="170"/>
      <c r="HG23" s="170"/>
      <c r="HH23" s="170"/>
      <c r="HI23" s="170"/>
      <c r="HJ23" s="170"/>
      <c r="HK23" s="170"/>
      <c r="HL23" s="170"/>
      <c r="HM23" s="170"/>
      <c r="HN23" s="170"/>
      <c r="HO23" s="170"/>
      <c r="HP23" s="170"/>
      <c r="HQ23" s="170"/>
      <c r="HR23" s="170"/>
      <c r="HS23" s="170"/>
      <c r="HT23" s="170"/>
      <c r="HU23" s="170"/>
      <c r="HV23" s="170"/>
      <c r="HW23" s="170"/>
      <c r="HX23" s="170"/>
      <c r="HY23" s="170"/>
      <c r="HZ23" s="170"/>
      <c r="IA23" s="170"/>
      <c r="IB23" s="170"/>
      <c r="IC23" s="170"/>
      <c r="ID23" s="170"/>
      <c r="IE23" s="170"/>
      <c r="IF23" s="170"/>
      <c r="IG23" s="170"/>
    </row>
    <row r="24" spans="1:241" ht="48">
      <c r="A24" s="230">
        <v>15</v>
      </c>
      <c r="B24" s="236" t="s">
        <v>134</v>
      </c>
      <c r="C24" s="230" t="s">
        <v>50</v>
      </c>
      <c r="D24" s="112">
        <v>4</v>
      </c>
      <c r="E24" s="112"/>
      <c r="F24" s="112"/>
      <c r="G24" s="210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65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0"/>
      <c r="FX24" s="170"/>
      <c r="FY24" s="170"/>
      <c r="FZ24" s="170"/>
      <c r="GA24" s="170"/>
      <c r="GB24" s="170"/>
      <c r="GC24" s="170"/>
      <c r="GD24" s="170"/>
      <c r="GE24" s="170"/>
      <c r="GF24" s="170"/>
      <c r="GG24" s="170"/>
      <c r="GH24" s="170"/>
      <c r="GI24" s="170"/>
      <c r="GJ24" s="170"/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  <c r="HK24" s="170"/>
      <c r="HL24" s="170"/>
      <c r="HM24" s="170"/>
      <c r="HN24" s="170"/>
      <c r="HO24" s="170"/>
      <c r="HP24" s="170"/>
      <c r="HQ24" s="170"/>
      <c r="HR24" s="170"/>
      <c r="HS24" s="170"/>
      <c r="HT24" s="170"/>
      <c r="HU24" s="170"/>
      <c r="HV24" s="170"/>
      <c r="HW24" s="170"/>
      <c r="HX24" s="170"/>
      <c r="HY24" s="170"/>
      <c r="HZ24" s="170"/>
      <c r="IA24" s="170"/>
      <c r="IB24" s="170"/>
      <c r="IC24" s="170"/>
      <c r="ID24" s="170"/>
      <c r="IE24" s="170"/>
      <c r="IF24" s="170"/>
      <c r="IG24" s="170"/>
    </row>
    <row r="25" spans="1:241" ht="48">
      <c r="A25" s="230">
        <v>16</v>
      </c>
      <c r="B25" s="236" t="s">
        <v>199</v>
      </c>
      <c r="C25" s="230" t="s">
        <v>50</v>
      </c>
      <c r="D25" s="112">
        <v>6</v>
      </c>
      <c r="E25" s="112"/>
      <c r="F25" s="112"/>
      <c r="G25" s="210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  <c r="AA25" s="165"/>
      <c r="AB25" s="165"/>
      <c r="AC25" s="165"/>
      <c r="AD25" s="165"/>
      <c r="AE25" s="165"/>
      <c r="AF25" s="165"/>
      <c r="AG25" s="165"/>
      <c r="AH25" s="165"/>
      <c r="AI25" s="165"/>
      <c r="AJ25" s="165"/>
      <c r="AK25" s="165"/>
      <c r="AL25" s="165"/>
      <c r="AM25" s="165"/>
      <c r="AN25" s="165"/>
      <c r="AO25" s="165"/>
      <c r="AP25" s="165"/>
      <c r="AQ25" s="165"/>
      <c r="AR25" s="165"/>
      <c r="AS25" s="165"/>
      <c r="AT25" s="165"/>
      <c r="AU25" s="165"/>
      <c r="AV25" s="165"/>
      <c r="AW25" s="170"/>
      <c r="AX25" s="170"/>
      <c r="AY25" s="170"/>
      <c r="AZ25" s="170"/>
      <c r="BA25" s="170"/>
      <c r="BB25" s="170"/>
      <c r="BC25" s="170"/>
      <c r="BD25" s="170"/>
      <c r="BE25" s="170"/>
      <c r="BF25" s="170"/>
      <c r="BG25" s="170"/>
      <c r="BH25" s="170"/>
      <c r="BI25" s="170"/>
      <c r="BJ25" s="170"/>
      <c r="BK25" s="170"/>
      <c r="BL25" s="170"/>
      <c r="BM25" s="170"/>
      <c r="BN25" s="170"/>
      <c r="BO25" s="170"/>
      <c r="BP25" s="170"/>
      <c r="BQ25" s="170"/>
      <c r="BR25" s="170"/>
      <c r="BS25" s="170"/>
      <c r="BT25" s="170"/>
      <c r="BU25" s="170"/>
      <c r="BV25" s="170"/>
      <c r="BW25" s="170"/>
      <c r="BX25" s="170"/>
      <c r="BY25" s="170"/>
      <c r="BZ25" s="170"/>
      <c r="CA25" s="170"/>
      <c r="CB25" s="170"/>
      <c r="CC25" s="170"/>
      <c r="CD25" s="170"/>
      <c r="CE25" s="170"/>
      <c r="CF25" s="170"/>
      <c r="CG25" s="170"/>
      <c r="CH25" s="170"/>
      <c r="CI25" s="170"/>
      <c r="CJ25" s="170"/>
      <c r="CK25" s="170"/>
      <c r="CL25" s="170"/>
      <c r="CM25" s="170"/>
      <c r="CN25" s="170"/>
      <c r="CO25" s="170"/>
      <c r="CP25" s="170"/>
      <c r="CQ25" s="170"/>
      <c r="CR25" s="170"/>
      <c r="CS25" s="170"/>
      <c r="CT25" s="170"/>
      <c r="CU25" s="170"/>
      <c r="CV25" s="170"/>
      <c r="CW25" s="170"/>
      <c r="CX25" s="170"/>
      <c r="CY25" s="170"/>
      <c r="CZ25" s="170"/>
      <c r="DA25" s="170"/>
      <c r="DB25" s="170"/>
      <c r="DC25" s="170"/>
      <c r="DD25" s="170"/>
      <c r="DE25" s="170"/>
      <c r="DF25" s="170"/>
      <c r="DG25" s="170"/>
      <c r="DH25" s="170"/>
      <c r="DI25" s="170"/>
      <c r="DJ25" s="170"/>
      <c r="DK25" s="170"/>
      <c r="DL25" s="170"/>
      <c r="DM25" s="170"/>
      <c r="DN25" s="170"/>
      <c r="DO25" s="170"/>
      <c r="DP25" s="170"/>
      <c r="DQ25" s="170"/>
      <c r="DR25" s="170"/>
      <c r="DS25" s="170"/>
      <c r="DT25" s="170"/>
      <c r="DU25" s="170"/>
      <c r="DV25" s="170"/>
      <c r="DW25" s="170"/>
      <c r="DX25" s="170"/>
      <c r="DY25" s="170"/>
      <c r="DZ25" s="170"/>
      <c r="EA25" s="170"/>
      <c r="EB25" s="170"/>
      <c r="EC25" s="170"/>
      <c r="ED25" s="170"/>
      <c r="EE25" s="170"/>
      <c r="EF25" s="170"/>
      <c r="EG25" s="170"/>
      <c r="EH25" s="170"/>
      <c r="EI25" s="170"/>
      <c r="EJ25" s="170"/>
      <c r="EK25" s="170"/>
      <c r="EL25" s="170"/>
      <c r="EM25" s="170"/>
      <c r="EN25" s="170"/>
      <c r="EO25" s="170"/>
      <c r="EP25" s="170"/>
      <c r="EQ25" s="170"/>
      <c r="ER25" s="170"/>
      <c r="ES25" s="170"/>
      <c r="ET25" s="170"/>
      <c r="EU25" s="170"/>
      <c r="EV25" s="170"/>
      <c r="EW25" s="170"/>
      <c r="EX25" s="170"/>
      <c r="EY25" s="170"/>
      <c r="EZ25" s="170"/>
      <c r="FA25" s="170"/>
      <c r="FB25" s="170"/>
      <c r="FC25" s="170"/>
      <c r="FD25" s="170"/>
      <c r="FE25" s="170"/>
      <c r="FF25" s="170"/>
      <c r="FG25" s="170"/>
      <c r="FH25" s="170"/>
      <c r="FI25" s="170"/>
      <c r="FJ25" s="170"/>
      <c r="FK25" s="170"/>
      <c r="FL25" s="170"/>
      <c r="FM25" s="170"/>
      <c r="FN25" s="170"/>
      <c r="FO25" s="170"/>
      <c r="FP25" s="170"/>
      <c r="FQ25" s="170"/>
      <c r="FR25" s="170"/>
      <c r="FS25" s="170"/>
      <c r="FT25" s="170"/>
      <c r="FU25" s="170"/>
      <c r="FV25" s="170"/>
      <c r="FW25" s="170"/>
      <c r="FX25" s="170"/>
      <c r="FY25" s="170"/>
      <c r="FZ25" s="170"/>
      <c r="GA25" s="170"/>
      <c r="GB25" s="170"/>
      <c r="GC25" s="170"/>
      <c r="GD25" s="170"/>
      <c r="GE25" s="170"/>
      <c r="GF25" s="170"/>
      <c r="GG25" s="170"/>
      <c r="GH25" s="170"/>
      <c r="GI25" s="170"/>
      <c r="GJ25" s="170"/>
      <c r="GK25" s="170"/>
      <c r="GL25" s="170"/>
      <c r="GM25" s="170"/>
      <c r="GN25" s="170"/>
      <c r="GO25" s="170"/>
      <c r="GP25" s="170"/>
      <c r="GQ25" s="170"/>
      <c r="GR25" s="170"/>
      <c r="GS25" s="170"/>
      <c r="GT25" s="170"/>
      <c r="GU25" s="170"/>
      <c r="GV25" s="170"/>
      <c r="GW25" s="170"/>
      <c r="GX25" s="170"/>
      <c r="GY25" s="170"/>
      <c r="GZ25" s="170"/>
      <c r="HA25" s="170"/>
      <c r="HB25" s="170"/>
      <c r="HC25" s="170"/>
      <c r="HD25" s="170"/>
      <c r="HE25" s="170"/>
      <c r="HF25" s="170"/>
      <c r="HG25" s="170"/>
      <c r="HH25" s="170"/>
      <c r="HI25" s="170"/>
      <c r="HJ25" s="170"/>
      <c r="HK25" s="170"/>
      <c r="HL25" s="170"/>
      <c r="HM25" s="170"/>
      <c r="HN25" s="170"/>
      <c r="HO25" s="170"/>
      <c r="HP25" s="170"/>
      <c r="HQ25" s="170"/>
      <c r="HR25" s="170"/>
      <c r="HS25" s="170"/>
      <c r="HT25" s="170"/>
      <c r="HU25" s="170"/>
      <c r="HV25" s="170"/>
      <c r="HW25" s="170"/>
      <c r="HX25" s="170"/>
      <c r="HY25" s="170"/>
      <c r="HZ25" s="170"/>
      <c r="IA25" s="170"/>
      <c r="IB25" s="170"/>
      <c r="IC25" s="170"/>
      <c r="ID25" s="170"/>
      <c r="IE25" s="170"/>
      <c r="IF25" s="170"/>
      <c r="IG25" s="170"/>
    </row>
    <row r="26" spans="1:241" ht="48">
      <c r="A26" s="230">
        <v>17</v>
      </c>
      <c r="B26" s="236" t="s">
        <v>135</v>
      </c>
      <c r="C26" s="230" t="s">
        <v>50</v>
      </c>
      <c r="D26" s="112">
        <v>6</v>
      </c>
      <c r="E26" s="112"/>
      <c r="F26" s="112"/>
      <c r="G26" s="210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  <c r="AA26" s="165"/>
      <c r="AB26" s="165"/>
      <c r="AC26" s="165"/>
      <c r="AD26" s="165"/>
      <c r="AE26" s="165"/>
      <c r="AF26" s="165"/>
      <c r="AG26" s="165"/>
      <c r="AH26" s="165"/>
      <c r="AI26" s="165"/>
      <c r="AJ26" s="165"/>
      <c r="AK26" s="165"/>
      <c r="AL26" s="165"/>
      <c r="AM26" s="165"/>
      <c r="AN26" s="165"/>
      <c r="AO26" s="165"/>
      <c r="AP26" s="165"/>
      <c r="AQ26" s="165"/>
      <c r="AR26" s="165"/>
      <c r="AS26" s="165"/>
      <c r="AT26" s="165"/>
      <c r="AU26" s="165"/>
      <c r="AV26" s="165"/>
      <c r="AW26" s="170"/>
      <c r="AX26" s="170"/>
      <c r="AY26" s="170"/>
      <c r="AZ26" s="170"/>
      <c r="BA26" s="170"/>
      <c r="BB26" s="170"/>
      <c r="BC26" s="170"/>
      <c r="BD26" s="170"/>
      <c r="BE26" s="170"/>
      <c r="BF26" s="170"/>
      <c r="BG26" s="170"/>
      <c r="BH26" s="170"/>
      <c r="BI26" s="170"/>
      <c r="BJ26" s="170"/>
      <c r="BK26" s="170"/>
      <c r="BL26" s="170"/>
      <c r="BM26" s="170"/>
      <c r="BN26" s="170"/>
      <c r="BO26" s="170"/>
      <c r="BP26" s="170"/>
      <c r="BQ26" s="170"/>
      <c r="BR26" s="170"/>
      <c r="BS26" s="170"/>
      <c r="BT26" s="170"/>
      <c r="BU26" s="170"/>
      <c r="BV26" s="170"/>
      <c r="BW26" s="170"/>
      <c r="BX26" s="170"/>
      <c r="BY26" s="170"/>
      <c r="BZ26" s="170"/>
      <c r="CA26" s="170"/>
      <c r="CB26" s="170"/>
      <c r="CC26" s="170"/>
      <c r="CD26" s="170"/>
      <c r="CE26" s="170"/>
      <c r="CF26" s="170"/>
      <c r="CG26" s="170"/>
      <c r="CH26" s="170"/>
      <c r="CI26" s="170"/>
      <c r="CJ26" s="170"/>
      <c r="CK26" s="170"/>
      <c r="CL26" s="170"/>
      <c r="CM26" s="170"/>
      <c r="CN26" s="170"/>
      <c r="CO26" s="170"/>
      <c r="CP26" s="170"/>
      <c r="CQ26" s="170"/>
      <c r="CR26" s="170"/>
      <c r="CS26" s="170"/>
      <c r="CT26" s="170"/>
      <c r="CU26" s="170"/>
      <c r="CV26" s="170"/>
      <c r="CW26" s="170"/>
      <c r="CX26" s="170"/>
      <c r="CY26" s="170"/>
      <c r="CZ26" s="170"/>
      <c r="DA26" s="170"/>
      <c r="DB26" s="170"/>
      <c r="DC26" s="170"/>
      <c r="DD26" s="170"/>
      <c r="DE26" s="170"/>
      <c r="DF26" s="170"/>
      <c r="DG26" s="170"/>
      <c r="DH26" s="170"/>
      <c r="DI26" s="170"/>
      <c r="DJ26" s="170"/>
      <c r="DK26" s="170"/>
      <c r="DL26" s="170"/>
      <c r="DM26" s="170"/>
      <c r="DN26" s="170"/>
      <c r="DO26" s="170"/>
      <c r="DP26" s="170"/>
      <c r="DQ26" s="170"/>
      <c r="DR26" s="170"/>
      <c r="DS26" s="170"/>
      <c r="DT26" s="170"/>
      <c r="DU26" s="170"/>
      <c r="DV26" s="170"/>
      <c r="DW26" s="170"/>
      <c r="DX26" s="170"/>
      <c r="DY26" s="170"/>
      <c r="DZ26" s="170"/>
      <c r="EA26" s="170"/>
      <c r="EB26" s="170"/>
      <c r="EC26" s="170"/>
      <c r="ED26" s="170"/>
      <c r="EE26" s="170"/>
      <c r="EF26" s="170"/>
      <c r="EG26" s="170"/>
      <c r="EH26" s="170"/>
      <c r="EI26" s="170"/>
      <c r="EJ26" s="170"/>
      <c r="EK26" s="170"/>
      <c r="EL26" s="170"/>
      <c r="EM26" s="170"/>
      <c r="EN26" s="170"/>
      <c r="EO26" s="170"/>
      <c r="EP26" s="170"/>
      <c r="EQ26" s="170"/>
      <c r="ER26" s="170"/>
      <c r="ES26" s="170"/>
      <c r="ET26" s="170"/>
      <c r="EU26" s="170"/>
      <c r="EV26" s="170"/>
      <c r="EW26" s="170"/>
      <c r="EX26" s="170"/>
      <c r="EY26" s="170"/>
      <c r="EZ26" s="170"/>
      <c r="FA26" s="170"/>
      <c r="FB26" s="170"/>
      <c r="FC26" s="170"/>
      <c r="FD26" s="170"/>
      <c r="FE26" s="170"/>
      <c r="FF26" s="170"/>
      <c r="FG26" s="170"/>
      <c r="FH26" s="170"/>
      <c r="FI26" s="170"/>
      <c r="FJ26" s="170"/>
      <c r="FK26" s="170"/>
      <c r="FL26" s="170"/>
      <c r="FM26" s="170"/>
      <c r="FN26" s="170"/>
      <c r="FO26" s="170"/>
      <c r="FP26" s="170"/>
      <c r="FQ26" s="170"/>
      <c r="FR26" s="170"/>
      <c r="FS26" s="170"/>
      <c r="FT26" s="170"/>
      <c r="FU26" s="170"/>
      <c r="FV26" s="170"/>
      <c r="FW26" s="170"/>
      <c r="FX26" s="170"/>
      <c r="FY26" s="170"/>
      <c r="FZ26" s="170"/>
      <c r="GA26" s="170"/>
      <c r="GB26" s="170"/>
      <c r="GC26" s="170"/>
      <c r="GD26" s="170"/>
      <c r="GE26" s="170"/>
      <c r="GF26" s="170"/>
      <c r="GG26" s="170"/>
      <c r="GH26" s="170"/>
      <c r="GI26" s="170"/>
      <c r="GJ26" s="170"/>
      <c r="GK26" s="170"/>
      <c r="GL26" s="170"/>
      <c r="GM26" s="170"/>
      <c r="GN26" s="170"/>
      <c r="GO26" s="170"/>
      <c r="GP26" s="170"/>
      <c r="GQ26" s="170"/>
      <c r="GR26" s="170"/>
      <c r="GS26" s="170"/>
      <c r="GT26" s="170"/>
      <c r="GU26" s="170"/>
      <c r="GV26" s="170"/>
      <c r="GW26" s="170"/>
      <c r="GX26" s="170"/>
      <c r="GY26" s="170"/>
      <c r="GZ26" s="170"/>
      <c r="HA26" s="170"/>
      <c r="HB26" s="170"/>
      <c r="HC26" s="170"/>
      <c r="HD26" s="170"/>
      <c r="HE26" s="170"/>
      <c r="HF26" s="170"/>
      <c r="HG26" s="170"/>
      <c r="HH26" s="170"/>
      <c r="HI26" s="170"/>
      <c r="HJ26" s="170"/>
      <c r="HK26" s="170"/>
      <c r="HL26" s="170"/>
      <c r="HM26" s="170"/>
      <c r="HN26" s="170"/>
      <c r="HO26" s="170"/>
      <c r="HP26" s="170"/>
      <c r="HQ26" s="170"/>
      <c r="HR26" s="170"/>
      <c r="HS26" s="170"/>
      <c r="HT26" s="170"/>
      <c r="HU26" s="170"/>
      <c r="HV26" s="170"/>
      <c r="HW26" s="170"/>
      <c r="HX26" s="170"/>
      <c r="HY26" s="170"/>
      <c r="HZ26" s="170"/>
      <c r="IA26" s="170"/>
      <c r="IB26" s="170"/>
      <c r="IC26" s="170"/>
      <c r="ID26" s="170"/>
      <c r="IE26" s="170"/>
      <c r="IF26" s="170"/>
      <c r="IG26" s="170"/>
    </row>
    <row r="27" spans="1:241" ht="64">
      <c r="A27" s="230">
        <v>18</v>
      </c>
      <c r="B27" s="236" t="s">
        <v>136</v>
      </c>
      <c r="C27" s="230" t="s">
        <v>50</v>
      </c>
      <c r="D27" s="112">
        <v>7</v>
      </c>
      <c r="E27" s="112"/>
      <c r="F27" s="112"/>
      <c r="G27" s="210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  <c r="AA27" s="165"/>
      <c r="AB27" s="165"/>
      <c r="AC27" s="165"/>
      <c r="AD27" s="165"/>
      <c r="AE27" s="165"/>
      <c r="AF27" s="165"/>
      <c r="AG27" s="165"/>
      <c r="AH27" s="165"/>
      <c r="AI27" s="165"/>
      <c r="AJ27" s="165"/>
      <c r="AK27" s="165"/>
      <c r="AL27" s="165"/>
      <c r="AM27" s="165"/>
      <c r="AN27" s="165"/>
      <c r="AO27" s="165"/>
      <c r="AP27" s="165"/>
      <c r="AQ27" s="165"/>
      <c r="AR27" s="165"/>
      <c r="AS27" s="165"/>
      <c r="AT27" s="165"/>
      <c r="AU27" s="165"/>
      <c r="AV27" s="165"/>
      <c r="AW27" s="170"/>
      <c r="AX27" s="170"/>
      <c r="AY27" s="170"/>
      <c r="AZ27" s="170"/>
      <c r="BA27" s="170"/>
      <c r="BB27" s="170"/>
      <c r="BC27" s="170"/>
      <c r="BD27" s="170"/>
      <c r="BE27" s="170"/>
      <c r="BF27" s="170"/>
      <c r="BG27" s="170"/>
      <c r="BH27" s="170"/>
      <c r="BI27" s="170"/>
      <c r="BJ27" s="170"/>
      <c r="BK27" s="170"/>
      <c r="BL27" s="170"/>
      <c r="BM27" s="170"/>
      <c r="BN27" s="170"/>
      <c r="BO27" s="170"/>
      <c r="BP27" s="170"/>
      <c r="BQ27" s="170"/>
      <c r="BR27" s="170"/>
      <c r="BS27" s="170"/>
      <c r="BT27" s="170"/>
      <c r="BU27" s="170"/>
      <c r="BV27" s="170"/>
      <c r="BW27" s="170"/>
      <c r="BX27" s="170"/>
      <c r="BY27" s="170"/>
      <c r="BZ27" s="170"/>
      <c r="CA27" s="170"/>
      <c r="CB27" s="170"/>
      <c r="CC27" s="170"/>
      <c r="CD27" s="170"/>
      <c r="CE27" s="170"/>
      <c r="CF27" s="170"/>
      <c r="CG27" s="170"/>
      <c r="CH27" s="170"/>
      <c r="CI27" s="170"/>
      <c r="CJ27" s="170"/>
      <c r="CK27" s="170"/>
      <c r="CL27" s="170"/>
      <c r="CM27" s="170"/>
      <c r="CN27" s="170"/>
      <c r="CO27" s="170"/>
      <c r="CP27" s="170"/>
      <c r="CQ27" s="170"/>
      <c r="CR27" s="170"/>
      <c r="CS27" s="170"/>
      <c r="CT27" s="170"/>
      <c r="CU27" s="170"/>
      <c r="CV27" s="170"/>
      <c r="CW27" s="170"/>
      <c r="CX27" s="170"/>
      <c r="CY27" s="170"/>
      <c r="CZ27" s="170"/>
      <c r="DA27" s="170"/>
      <c r="DB27" s="170"/>
      <c r="DC27" s="170"/>
      <c r="DD27" s="170"/>
      <c r="DE27" s="170"/>
      <c r="DF27" s="170"/>
      <c r="DG27" s="170"/>
      <c r="DH27" s="170"/>
      <c r="DI27" s="170"/>
      <c r="DJ27" s="170"/>
      <c r="DK27" s="170"/>
      <c r="DL27" s="170"/>
      <c r="DM27" s="170"/>
      <c r="DN27" s="170"/>
      <c r="DO27" s="170"/>
      <c r="DP27" s="170"/>
      <c r="DQ27" s="170"/>
      <c r="DR27" s="170"/>
      <c r="DS27" s="170"/>
      <c r="DT27" s="170"/>
      <c r="DU27" s="170"/>
      <c r="DV27" s="170"/>
      <c r="DW27" s="170"/>
      <c r="DX27" s="170"/>
      <c r="DY27" s="170"/>
      <c r="DZ27" s="170"/>
      <c r="EA27" s="170"/>
      <c r="EB27" s="170"/>
      <c r="EC27" s="170"/>
      <c r="ED27" s="170"/>
      <c r="EE27" s="170"/>
      <c r="EF27" s="170"/>
      <c r="EG27" s="170"/>
      <c r="EH27" s="170"/>
      <c r="EI27" s="170"/>
      <c r="EJ27" s="170"/>
      <c r="EK27" s="170"/>
      <c r="EL27" s="170"/>
      <c r="EM27" s="170"/>
      <c r="EN27" s="170"/>
      <c r="EO27" s="170"/>
      <c r="EP27" s="170"/>
      <c r="EQ27" s="170"/>
      <c r="ER27" s="170"/>
      <c r="ES27" s="170"/>
      <c r="ET27" s="170"/>
      <c r="EU27" s="170"/>
      <c r="EV27" s="170"/>
      <c r="EW27" s="170"/>
      <c r="EX27" s="170"/>
      <c r="EY27" s="170"/>
      <c r="EZ27" s="170"/>
      <c r="FA27" s="170"/>
      <c r="FB27" s="170"/>
      <c r="FC27" s="170"/>
      <c r="FD27" s="170"/>
      <c r="FE27" s="170"/>
      <c r="FF27" s="170"/>
      <c r="FG27" s="170"/>
      <c r="FH27" s="170"/>
      <c r="FI27" s="170"/>
      <c r="FJ27" s="170"/>
      <c r="FK27" s="170"/>
      <c r="FL27" s="170"/>
      <c r="FM27" s="170"/>
      <c r="FN27" s="170"/>
      <c r="FO27" s="170"/>
      <c r="FP27" s="170"/>
      <c r="FQ27" s="170"/>
      <c r="FR27" s="170"/>
      <c r="FS27" s="170"/>
      <c r="FT27" s="170"/>
      <c r="FU27" s="170"/>
      <c r="FV27" s="170"/>
      <c r="FW27" s="170"/>
      <c r="FX27" s="170"/>
      <c r="FY27" s="170"/>
      <c r="FZ27" s="170"/>
      <c r="GA27" s="170"/>
      <c r="GB27" s="170"/>
      <c r="GC27" s="170"/>
      <c r="GD27" s="170"/>
      <c r="GE27" s="170"/>
      <c r="GF27" s="170"/>
      <c r="GG27" s="170"/>
      <c r="GH27" s="170"/>
      <c r="GI27" s="170"/>
      <c r="GJ27" s="170"/>
      <c r="GK27" s="170"/>
      <c r="GL27" s="170"/>
      <c r="GM27" s="170"/>
      <c r="GN27" s="170"/>
      <c r="GO27" s="170"/>
      <c r="GP27" s="170"/>
      <c r="GQ27" s="170"/>
      <c r="GR27" s="170"/>
      <c r="GS27" s="170"/>
      <c r="GT27" s="170"/>
      <c r="GU27" s="170"/>
      <c r="GV27" s="170"/>
      <c r="GW27" s="170"/>
      <c r="GX27" s="170"/>
      <c r="GY27" s="170"/>
      <c r="GZ27" s="170"/>
      <c r="HA27" s="170"/>
      <c r="HB27" s="170"/>
      <c r="HC27" s="170"/>
      <c r="HD27" s="170"/>
      <c r="HE27" s="170"/>
      <c r="HF27" s="170"/>
      <c r="HG27" s="170"/>
      <c r="HH27" s="170"/>
      <c r="HI27" s="170"/>
      <c r="HJ27" s="170"/>
      <c r="HK27" s="170"/>
      <c r="HL27" s="170"/>
      <c r="HM27" s="170"/>
      <c r="HN27" s="170"/>
      <c r="HO27" s="170"/>
      <c r="HP27" s="170"/>
      <c r="HQ27" s="170"/>
      <c r="HR27" s="170"/>
      <c r="HS27" s="170"/>
      <c r="HT27" s="170"/>
      <c r="HU27" s="170"/>
      <c r="HV27" s="170"/>
      <c r="HW27" s="170"/>
      <c r="HX27" s="170"/>
      <c r="HY27" s="170"/>
      <c r="HZ27" s="170"/>
      <c r="IA27" s="170"/>
      <c r="IB27" s="170"/>
      <c r="IC27" s="170"/>
      <c r="ID27" s="170"/>
      <c r="IE27" s="170"/>
      <c r="IF27" s="170"/>
      <c r="IG27" s="170"/>
    </row>
    <row r="28" spans="1:241" ht="64">
      <c r="A28" s="230">
        <v>19</v>
      </c>
      <c r="B28" s="236" t="s">
        <v>137</v>
      </c>
      <c r="C28" s="230" t="s">
        <v>50</v>
      </c>
      <c r="D28" s="112">
        <v>1</v>
      </c>
      <c r="E28" s="112"/>
      <c r="F28" s="112"/>
      <c r="G28" s="210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  <c r="AA28" s="165"/>
      <c r="AB28" s="165"/>
      <c r="AC28" s="165"/>
      <c r="AD28" s="165"/>
      <c r="AE28" s="165"/>
      <c r="AF28" s="165"/>
      <c r="AG28" s="165"/>
      <c r="AH28" s="165"/>
      <c r="AI28" s="165"/>
      <c r="AJ28" s="165"/>
      <c r="AK28" s="165"/>
      <c r="AL28" s="165"/>
      <c r="AM28" s="165"/>
      <c r="AN28" s="165"/>
      <c r="AO28" s="165"/>
      <c r="AP28" s="165"/>
      <c r="AQ28" s="165"/>
      <c r="AR28" s="165"/>
      <c r="AS28" s="165"/>
      <c r="AT28" s="165"/>
      <c r="AU28" s="165"/>
      <c r="AV28" s="165"/>
      <c r="AW28" s="170"/>
      <c r="AX28" s="170"/>
      <c r="AY28" s="170"/>
      <c r="AZ28" s="170"/>
      <c r="BA28" s="170"/>
      <c r="BB28" s="170"/>
      <c r="BC28" s="170"/>
      <c r="BD28" s="170"/>
      <c r="BE28" s="170"/>
      <c r="BF28" s="170"/>
      <c r="BG28" s="170"/>
      <c r="BH28" s="170"/>
      <c r="BI28" s="170"/>
      <c r="BJ28" s="170"/>
      <c r="BK28" s="170"/>
      <c r="BL28" s="170"/>
      <c r="BM28" s="170"/>
      <c r="BN28" s="170"/>
      <c r="BO28" s="170"/>
      <c r="BP28" s="170"/>
      <c r="BQ28" s="170"/>
      <c r="BR28" s="170"/>
      <c r="BS28" s="170"/>
      <c r="BT28" s="170"/>
      <c r="BU28" s="170"/>
      <c r="BV28" s="170"/>
      <c r="BW28" s="170"/>
      <c r="BX28" s="170"/>
      <c r="BY28" s="170"/>
      <c r="BZ28" s="170"/>
      <c r="CA28" s="170"/>
      <c r="CB28" s="170"/>
      <c r="CC28" s="170"/>
      <c r="CD28" s="170"/>
      <c r="CE28" s="170"/>
      <c r="CF28" s="170"/>
      <c r="CG28" s="170"/>
      <c r="CH28" s="170"/>
      <c r="CI28" s="170"/>
      <c r="CJ28" s="170"/>
      <c r="CK28" s="170"/>
      <c r="CL28" s="170"/>
      <c r="CM28" s="170"/>
      <c r="CN28" s="170"/>
      <c r="CO28" s="170"/>
      <c r="CP28" s="170"/>
      <c r="CQ28" s="170"/>
      <c r="CR28" s="170"/>
      <c r="CS28" s="170"/>
      <c r="CT28" s="170"/>
      <c r="CU28" s="170"/>
      <c r="CV28" s="170"/>
      <c r="CW28" s="170"/>
      <c r="CX28" s="170"/>
      <c r="CY28" s="170"/>
      <c r="CZ28" s="170"/>
      <c r="DA28" s="170"/>
      <c r="DB28" s="170"/>
      <c r="DC28" s="170"/>
      <c r="DD28" s="170"/>
      <c r="DE28" s="170"/>
      <c r="DF28" s="170"/>
      <c r="DG28" s="170"/>
      <c r="DH28" s="170"/>
      <c r="DI28" s="170"/>
      <c r="DJ28" s="170"/>
      <c r="DK28" s="170"/>
      <c r="DL28" s="170"/>
      <c r="DM28" s="170"/>
      <c r="DN28" s="170"/>
      <c r="DO28" s="170"/>
      <c r="DP28" s="170"/>
      <c r="DQ28" s="170"/>
      <c r="DR28" s="170"/>
      <c r="DS28" s="170"/>
      <c r="DT28" s="170"/>
      <c r="DU28" s="170"/>
      <c r="DV28" s="170"/>
      <c r="DW28" s="170"/>
      <c r="DX28" s="170"/>
      <c r="DY28" s="170"/>
      <c r="DZ28" s="170"/>
      <c r="EA28" s="170"/>
      <c r="EB28" s="170"/>
      <c r="EC28" s="170"/>
      <c r="ED28" s="170"/>
      <c r="EE28" s="170"/>
      <c r="EF28" s="170"/>
      <c r="EG28" s="170"/>
      <c r="EH28" s="170"/>
      <c r="EI28" s="170"/>
      <c r="EJ28" s="170"/>
      <c r="EK28" s="170"/>
      <c r="EL28" s="170"/>
      <c r="EM28" s="170"/>
      <c r="EN28" s="170"/>
      <c r="EO28" s="170"/>
      <c r="EP28" s="170"/>
      <c r="EQ28" s="170"/>
      <c r="ER28" s="170"/>
      <c r="ES28" s="170"/>
      <c r="ET28" s="170"/>
      <c r="EU28" s="170"/>
      <c r="EV28" s="170"/>
      <c r="EW28" s="170"/>
      <c r="EX28" s="170"/>
      <c r="EY28" s="170"/>
      <c r="EZ28" s="170"/>
      <c r="FA28" s="170"/>
      <c r="FB28" s="170"/>
      <c r="FC28" s="170"/>
      <c r="FD28" s="170"/>
      <c r="FE28" s="170"/>
      <c r="FF28" s="170"/>
      <c r="FG28" s="170"/>
      <c r="FH28" s="170"/>
      <c r="FI28" s="170"/>
      <c r="FJ28" s="170"/>
      <c r="FK28" s="170"/>
      <c r="FL28" s="170"/>
      <c r="FM28" s="170"/>
      <c r="FN28" s="170"/>
      <c r="FO28" s="170"/>
      <c r="FP28" s="170"/>
      <c r="FQ28" s="170"/>
      <c r="FR28" s="170"/>
      <c r="FS28" s="170"/>
      <c r="FT28" s="170"/>
      <c r="FU28" s="170"/>
      <c r="FV28" s="170"/>
      <c r="FW28" s="170"/>
      <c r="FX28" s="170"/>
      <c r="FY28" s="170"/>
      <c r="FZ28" s="170"/>
      <c r="GA28" s="170"/>
      <c r="GB28" s="170"/>
      <c r="GC28" s="170"/>
      <c r="GD28" s="170"/>
      <c r="GE28" s="170"/>
      <c r="GF28" s="170"/>
      <c r="GG28" s="170"/>
      <c r="GH28" s="170"/>
      <c r="GI28" s="170"/>
      <c r="GJ28" s="170"/>
      <c r="GK28" s="170"/>
      <c r="GL28" s="170"/>
      <c r="GM28" s="170"/>
      <c r="GN28" s="170"/>
      <c r="GO28" s="170"/>
      <c r="GP28" s="170"/>
      <c r="GQ28" s="170"/>
      <c r="GR28" s="170"/>
      <c r="GS28" s="170"/>
      <c r="GT28" s="170"/>
      <c r="GU28" s="170"/>
      <c r="GV28" s="170"/>
      <c r="GW28" s="170"/>
      <c r="GX28" s="170"/>
      <c r="GY28" s="170"/>
      <c r="GZ28" s="170"/>
      <c r="HA28" s="170"/>
      <c r="HB28" s="170"/>
      <c r="HC28" s="170"/>
      <c r="HD28" s="170"/>
      <c r="HE28" s="170"/>
      <c r="HF28" s="170"/>
      <c r="HG28" s="170"/>
      <c r="HH28" s="170"/>
      <c r="HI28" s="170"/>
      <c r="HJ28" s="170"/>
      <c r="HK28" s="170"/>
      <c r="HL28" s="170"/>
      <c r="HM28" s="170"/>
      <c r="HN28" s="170"/>
      <c r="HO28" s="170"/>
      <c r="HP28" s="170"/>
      <c r="HQ28" s="170"/>
      <c r="HR28" s="170"/>
      <c r="HS28" s="170"/>
      <c r="HT28" s="170"/>
      <c r="HU28" s="170"/>
      <c r="HV28" s="170"/>
      <c r="HW28" s="170"/>
      <c r="HX28" s="170"/>
      <c r="HY28" s="170"/>
      <c r="HZ28" s="170"/>
      <c r="IA28" s="170"/>
      <c r="IB28" s="170"/>
      <c r="IC28" s="170"/>
      <c r="ID28" s="170"/>
      <c r="IE28" s="170"/>
      <c r="IF28" s="170"/>
      <c r="IG28" s="170"/>
    </row>
    <row r="29" spans="1:241" ht="48">
      <c r="A29" s="230">
        <v>20</v>
      </c>
      <c r="B29" s="236" t="s">
        <v>138</v>
      </c>
      <c r="C29" s="230" t="s">
        <v>50</v>
      </c>
      <c r="D29" s="112">
        <v>12</v>
      </c>
      <c r="E29" s="112"/>
      <c r="F29" s="112"/>
      <c r="G29" s="210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  <c r="AA29" s="165"/>
      <c r="AB29" s="165"/>
      <c r="AC29" s="165"/>
      <c r="AD29" s="165"/>
      <c r="AE29" s="165"/>
      <c r="AF29" s="165"/>
      <c r="AG29" s="165"/>
      <c r="AH29" s="165"/>
      <c r="AI29" s="165"/>
      <c r="AJ29" s="165"/>
      <c r="AK29" s="165"/>
      <c r="AL29" s="165"/>
      <c r="AM29" s="165"/>
      <c r="AN29" s="165"/>
      <c r="AO29" s="165"/>
      <c r="AP29" s="165"/>
      <c r="AQ29" s="165"/>
      <c r="AR29" s="165"/>
      <c r="AS29" s="165"/>
      <c r="AT29" s="165"/>
      <c r="AU29" s="165"/>
      <c r="AV29" s="165"/>
      <c r="AW29" s="170"/>
      <c r="AX29" s="170"/>
      <c r="AY29" s="170"/>
      <c r="AZ29" s="170"/>
      <c r="BA29" s="170"/>
      <c r="BB29" s="170"/>
      <c r="BC29" s="170"/>
      <c r="BD29" s="170"/>
      <c r="BE29" s="170"/>
      <c r="BF29" s="170"/>
      <c r="BG29" s="170"/>
      <c r="BH29" s="170"/>
      <c r="BI29" s="170"/>
      <c r="BJ29" s="170"/>
      <c r="BK29" s="170"/>
      <c r="BL29" s="170"/>
      <c r="BM29" s="170"/>
      <c r="BN29" s="170"/>
      <c r="BO29" s="170"/>
      <c r="BP29" s="170"/>
      <c r="BQ29" s="170"/>
      <c r="BR29" s="170"/>
      <c r="BS29" s="170"/>
      <c r="BT29" s="170"/>
      <c r="BU29" s="170"/>
      <c r="BV29" s="170"/>
      <c r="BW29" s="170"/>
      <c r="BX29" s="170"/>
      <c r="BY29" s="170"/>
      <c r="BZ29" s="170"/>
      <c r="CA29" s="170"/>
      <c r="CB29" s="170"/>
      <c r="CC29" s="170"/>
      <c r="CD29" s="170"/>
      <c r="CE29" s="170"/>
      <c r="CF29" s="170"/>
      <c r="CG29" s="170"/>
      <c r="CH29" s="170"/>
      <c r="CI29" s="170"/>
      <c r="CJ29" s="170"/>
      <c r="CK29" s="170"/>
      <c r="CL29" s="170"/>
      <c r="CM29" s="170"/>
      <c r="CN29" s="170"/>
      <c r="CO29" s="170"/>
      <c r="CP29" s="170"/>
      <c r="CQ29" s="170"/>
      <c r="CR29" s="170"/>
      <c r="CS29" s="170"/>
      <c r="CT29" s="170"/>
      <c r="CU29" s="170"/>
      <c r="CV29" s="170"/>
      <c r="CW29" s="170"/>
      <c r="CX29" s="170"/>
      <c r="CY29" s="170"/>
      <c r="CZ29" s="170"/>
      <c r="DA29" s="170"/>
      <c r="DB29" s="170"/>
      <c r="DC29" s="170"/>
      <c r="DD29" s="170"/>
      <c r="DE29" s="170"/>
      <c r="DF29" s="170"/>
      <c r="DG29" s="170"/>
      <c r="DH29" s="170"/>
      <c r="DI29" s="170"/>
      <c r="DJ29" s="170"/>
      <c r="DK29" s="170"/>
      <c r="DL29" s="170"/>
      <c r="DM29" s="170"/>
      <c r="DN29" s="170"/>
      <c r="DO29" s="170"/>
      <c r="DP29" s="170"/>
      <c r="DQ29" s="170"/>
      <c r="DR29" s="170"/>
      <c r="DS29" s="170"/>
      <c r="DT29" s="170"/>
      <c r="DU29" s="170"/>
      <c r="DV29" s="170"/>
      <c r="DW29" s="170"/>
      <c r="DX29" s="170"/>
      <c r="DY29" s="170"/>
      <c r="DZ29" s="170"/>
      <c r="EA29" s="170"/>
      <c r="EB29" s="170"/>
      <c r="EC29" s="170"/>
      <c r="ED29" s="170"/>
      <c r="EE29" s="170"/>
      <c r="EF29" s="170"/>
      <c r="EG29" s="170"/>
      <c r="EH29" s="170"/>
      <c r="EI29" s="170"/>
      <c r="EJ29" s="170"/>
      <c r="EK29" s="170"/>
      <c r="EL29" s="170"/>
      <c r="EM29" s="170"/>
      <c r="EN29" s="170"/>
      <c r="EO29" s="170"/>
      <c r="EP29" s="170"/>
      <c r="EQ29" s="170"/>
      <c r="ER29" s="170"/>
      <c r="ES29" s="170"/>
      <c r="ET29" s="170"/>
      <c r="EU29" s="170"/>
      <c r="EV29" s="170"/>
      <c r="EW29" s="170"/>
      <c r="EX29" s="170"/>
      <c r="EY29" s="170"/>
      <c r="EZ29" s="170"/>
      <c r="FA29" s="170"/>
      <c r="FB29" s="170"/>
      <c r="FC29" s="170"/>
      <c r="FD29" s="170"/>
      <c r="FE29" s="170"/>
      <c r="FF29" s="170"/>
      <c r="FG29" s="170"/>
      <c r="FH29" s="170"/>
      <c r="FI29" s="170"/>
      <c r="FJ29" s="170"/>
      <c r="FK29" s="170"/>
      <c r="FL29" s="170"/>
      <c r="FM29" s="170"/>
      <c r="FN29" s="170"/>
      <c r="FO29" s="170"/>
      <c r="FP29" s="170"/>
      <c r="FQ29" s="170"/>
      <c r="FR29" s="170"/>
      <c r="FS29" s="170"/>
      <c r="FT29" s="170"/>
      <c r="FU29" s="170"/>
      <c r="FV29" s="170"/>
      <c r="FW29" s="170"/>
      <c r="FX29" s="170"/>
      <c r="FY29" s="170"/>
      <c r="FZ29" s="170"/>
      <c r="GA29" s="170"/>
      <c r="GB29" s="170"/>
      <c r="GC29" s="170"/>
      <c r="GD29" s="170"/>
      <c r="GE29" s="170"/>
      <c r="GF29" s="170"/>
      <c r="GG29" s="170"/>
      <c r="GH29" s="170"/>
      <c r="GI29" s="170"/>
      <c r="GJ29" s="170"/>
      <c r="GK29" s="170"/>
      <c r="GL29" s="170"/>
      <c r="GM29" s="170"/>
      <c r="GN29" s="170"/>
      <c r="GO29" s="170"/>
      <c r="GP29" s="170"/>
      <c r="GQ29" s="170"/>
      <c r="GR29" s="170"/>
      <c r="GS29" s="170"/>
      <c r="GT29" s="170"/>
      <c r="GU29" s="170"/>
      <c r="GV29" s="170"/>
      <c r="GW29" s="170"/>
      <c r="GX29" s="170"/>
      <c r="GY29" s="170"/>
      <c r="GZ29" s="170"/>
      <c r="HA29" s="170"/>
      <c r="HB29" s="170"/>
      <c r="HC29" s="170"/>
      <c r="HD29" s="170"/>
      <c r="HE29" s="170"/>
      <c r="HF29" s="170"/>
      <c r="HG29" s="170"/>
      <c r="HH29" s="170"/>
      <c r="HI29" s="170"/>
      <c r="HJ29" s="170"/>
      <c r="HK29" s="170"/>
      <c r="HL29" s="170"/>
      <c r="HM29" s="170"/>
      <c r="HN29" s="170"/>
      <c r="HO29" s="170"/>
      <c r="HP29" s="170"/>
      <c r="HQ29" s="170"/>
      <c r="HR29" s="170"/>
      <c r="HS29" s="170"/>
      <c r="HT29" s="170"/>
      <c r="HU29" s="170"/>
      <c r="HV29" s="170"/>
      <c r="HW29" s="170"/>
      <c r="HX29" s="170"/>
      <c r="HY29" s="170"/>
      <c r="HZ29" s="170"/>
      <c r="IA29" s="170"/>
      <c r="IB29" s="170"/>
      <c r="IC29" s="170"/>
      <c r="ID29" s="170"/>
      <c r="IE29" s="170"/>
      <c r="IF29" s="170"/>
      <c r="IG29" s="170"/>
    </row>
    <row r="30" spans="1:241" ht="48">
      <c r="A30" s="230">
        <v>21</v>
      </c>
      <c r="B30" s="236" t="s">
        <v>139</v>
      </c>
      <c r="C30" s="230" t="s">
        <v>50</v>
      </c>
      <c r="D30" s="112">
        <v>7</v>
      </c>
      <c r="E30" s="112"/>
      <c r="F30" s="112"/>
      <c r="G30" s="210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  <c r="AA30" s="165"/>
      <c r="AB30" s="165"/>
      <c r="AC30" s="165"/>
      <c r="AD30" s="165"/>
      <c r="AE30" s="165"/>
      <c r="AF30" s="165"/>
      <c r="AG30" s="165"/>
      <c r="AH30" s="165"/>
      <c r="AI30" s="165"/>
      <c r="AJ30" s="165"/>
      <c r="AK30" s="165"/>
      <c r="AL30" s="165"/>
      <c r="AM30" s="165"/>
      <c r="AN30" s="165"/>
      <c r="AO30" s="165"/>
      <c r="AP30" s="165"/>
      <c r="AQ30" s="165"/>
      <c r="AR30" s="165"/>
      <c r="AS30" s="165"/>
      <c r="AT30" s="165"/>
      <c r="AU30" s="165"/>
      <c r="AV30" s="165"/>
      <c r="AW30" s="170"/>
      <c r="AX30" s="170"/>
      <c r="AY30" s="170"/>
      <c r="AZ30" s="170"/>
      <c r="BA30" s="170"/>
      <c r="BB30" s="170"/>
      <c r="BC30" s="170"/>
      <c r="BD30" s="170"/>
      <c r="BE30" s="170"/>
      <c r="BF30" s="170"/>
      <c r="BG30" s="170"/>
      <c r="BH30" s="170"/>
      <c r="BI30" s="170"/>
      <c r="BJ30" s="170"/>
      <c r="BK30" s="170"/>
      <c r="BL30" s="170"/>
      <c r="BM30" s="170"/>
      <c r="BN30" s="170"/>
      <c r="BO30" s="170"/>
      <c r="BP30" s="170"/>
      <c r="BQ30" s="170"/>
      <c r="BR30" s="170"/>
      <c r="BS30" s="170"/>
      <c r="BT30" s="170"/>
      <c r="BU30" s="170"/>
      <c r="BV30" s="170"/>
      <c r="BW30" s="170"/>
      <c r="BX30" s="170"/>
      <c r="BY30" s="170"/>
      <c r="BZ30" s="170"/>
      <c r="CA30" s="170"/>
      <c r="CB30" s="170"/>
      <c r="CC30" s="170"/>
      <c r="CD30" s="170"/>
      <c r="CE30" s="170"/>
      <c r="CF30" s="170"/>
      <c r="CG30" s="170"/>
      <c r="CH30" s="170"/>
      <c r="CI30" s="170"/>
      <c r="CJ30" s="170"/>
      <c r="CK30" s="170"/>
      <c r="CL30" s="170"/>
      <c r="CM30" s="170"/>
      <c r="CN30" s="170"/>
      <c r="CO30" s="170"/>
      <c r="CP30" s="170"/>
      <c r="CQ30" s="170"/>
      <c r="CR30" s="170"/>
      <c r="CS30" s="170"/>
      <c r="CT30" s="170"/>
      <c r="CU30" s="170"/>
      <c r="CV30" s="170"/>
      <c r="CW30" s="170"/>
      <c r="CX30" s="170"/>
      <c r="CY30" s="170"/>
      <c r="CZ30" s="170"/>
      <c r="DA30" s="170"/>
      <c r="DB30" s="170"/>
      <c r="DC30" s="170"/>
      <c r="DD30" s="170"/>
      <c r="DE30" s="170"/>
      <c r="DF30" s="170"/>
      <c r="DG30" s="170"/>
      <c r="DH30" s="170"/>
      <c r="DI30" s="170"/>
      <c r="DJ30" s="170"/>
      <c r="DK30" s="170"/>
      <c r="DL30" s="170"/>
      <c r="DM30" s="170"/>
      <c r="DN30" s="170"/>
      <c r="DO30" s="170"/>
      <c r="DP30" s="170"/>
      <c r="DQ30" s="170"/>
      <c r="DR30" s="170"/>
      <c r="DS30" s="170"/>
      <c r="DT30" s="170"/>
      <c r="DU30" s="170"/>
      <c r="DV30" s="170"/>
      <c r="DW30" s="170"/>
      <c r="DX30" s="170"/>
      <c r="DY30" s="170"/>
      <c r="DZ30" s="170"/>
      <c r="EA30" s="170"/>
      <c r="EB30" s="170"/>
      <c r="EC30" s="170"/>
      <c r="ED30" s="170"/>
      <c r="EE30" s="170"/>
      <c r="EF30" s="170"/>
      <c r="EG30" s="170"/>
      <c r="EH30" s="170"/>
      <c r="EI30" s="170"/>
      <c r="EJ30" s="170"/>
      <c r="EK30" s="170"/>
      <c r="EL30" s="170"/>
      <c r="EM30" s="170"/>
      <c r="EN30" s="170"/>
      <c r="EO30" s="170"/>
      <c r="EP30" s="170"/>
      <c r="EQ30" s="170"/>
      <c r="ER30" s="170"/>
      <c r="ES30" s="170"/>
      <c r="ET30" s="170"/>
      <c r="EU30" s="170"/>
      <c r="EV30" s="170"/>
      <c r="EW30" s="170"/>
      <c r="EX30" s="170"/>
      <c r="EY30" s="170"/>
      <c r="EZ30" s="170"/>
      <c r="FA30" s="170"/>
      <c r="FB30" s="170"/>
      <c r="FC30" s="170"/>
      <c r="FD30" s="170"/>
      <c r="FE30" s="170"/>
      <c r="FF30" s="170"/>
      <c r="FG30" s="170"/>
      <c r="FH30" s="170"/>
      <c r="FI30" s="170"/>
      <c r="FJ30" s="170"/>
      <c r="FK30" s="170"/>
      <c r="FL30" s="170"/>
      <c r="FM30" s="170"/>
      <c r="FN30" s="170"/>
      <c r="FO30" s="170"/>
      <c r="FP30" s="170"/>
      <c r="FQ30" s="170"/>
      <c r="FR30" s="170"/>
      <c r="FS30" s="170"/>
      <c r="FT30" s="170"/>
      <c r="FU30" s="170"/>
      <c r="FV30" s="170"/>
      <c r="FW30" s="170"/>
      <c r="FX30" s="170"/>
      <c r="FY30" s="170"/>
      <c r="FZ30" s="170"/>
      <c r="GA30" s="170"/>
      <c r="GB30" s="170"/>
      <c r="GC30" s="170"/>
      <c r="GD30" s="170"/>
      <c r="GE30" s="170"/>
      <c r="GF30" s="170"/>
      <c r="GG30" s="170"/>
      <c r="GH30" s="170"/>
      <c r="GI30" s="170"/>
      <c r="GJ30" s="170"/>
      <c r="GK30" s="170"/>
      <c r="GL30" s="170"/>
      <c r="GM30" s="170"/>
      <c r="GN30" s="170"/>
      <c r="GO30" s="170"/>
      <c r="GP30" s="170"/>
      <c r="GQ30" s="170"/>
      <c r="GR30" s="170"/>
      <c r="GS30" s="170"/>
      <c r="GT30" s="170"/>
      <c r="GU30" s="170"/>
      <c r="GV30" s="170"/>
      <c r="GW30" s="170"/>
      <c r="GX30" s="170"/>
      <c r="GY30" s="170"/>
      <c r="GZ30" s="170"/>
      <c r="HA30" s="170"/>
      <c r="HB30" s="170"/>
      <c r="HC30" s="170"/>
      <c r="HD30" s="170"/>
      <c r="HE30" s="170"/>
      <c r="HF30" s="170"/>
      <c r="HG30" s="170"/>
      <c r="HH30" s="170"/>
      <c r="HI30" s="170"/>
      <c r="HJ30" s="170"/>
      <c r="HK30" s="170"/>
      <c r="HL30" s="170"/>
      <c r="HM30" s="170"/>
      <c r="HN30" s="170"/>
      <c r="HO30" s="170"/>
      <c r="HP30" s="170"/>
      <c r="HQ30" s="170"/>
      <c r="HR30" s="170"/>
      <c r="HS30" s="170"/>
      <c r="HT30" s="170"/>
      <c r="HU30" s="170"/>
      <c r="HV30" s="170"/>
      <c r="HW30" s="170"/>
      <c r="HX30" s="170"/>
      <c r="HY30" s="170"/>
      <c r="HZ30" s="170"/>
      <c r="IA30" s="170"/>
      <c r="IB30" s="170"/>
      <c r="IC30" s="170"/>
      <c r="ID30" s="170"/>
      <c r="IE30" s="170"/>
      <c r="IF30" s="170"/>
      <c r="IG30" s="170"/>
    </row>
    <row r="31" spans="1:241">
      <c r="A31" s="230">
        <v>22</v>
      </c>
      <c r="B31" s="211" t="s">
        <v>140</v>
      </c>
      <c r="C31" s="209"/>
      <c r="D31" s="112"/>
      <c r="E31" s="112"/>
      <c r="F31" s="112"/>
      <c r="G31" s="210"/>
      <c r="H31" s="165"/>
      <c r="I31" s="170"/>
      <c r="J31" s="170"/>
      <c r="K31" s="170"/>
      <c r="L31" s="170"/>
      <c r="M31" s="170"/>
      <c r="N31" s="170"/>
      <c r="O31" s="170"/>
      <c r="P31" s="170"/>
      <c r="Q31" s="170"/>
      <c r="R31" s="170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  <c r="AL31" s="170"/>
      <c r="AM31" s="170"/>
      <c r="AN31" s="170"/>
      <c r="AO31" s="170"/>
      <c r="AP31" s="170"/>
      <c r="AQ31" s="170"/>
      <c r="AR31" s="170"/>
      <c r="AS31" s="170"/>
      <c r="AT31" s="170"/>
      <c r="AU31" s="170"/>
      <c r="AV31" s="170"/>
      <c r="AW31" s="170"/>
      <c r="AX31" s="170"/>
      <c r="AY31" s="170"/>
      <c r="AZ31" s="170"/>
      <c r="BA31" s="170"/>
      <c r="BB31" s="170"/>
      <c r="BC31" s="170"/>
      <c r="BD31" s="170"/>
      <c r="BE31" s="170"/>
      <c r="BF31" s="170"/>
      <c r="BG31" s="170"/>
      <c r="BH31" s="170"/>
      <c r="BI31" s="170"/>
      <c r="BJ31" s="170"/>
      <c r="BK31" s="170"/>
      <c r="BL31" s="170"/>
      <c r="BM31" s="170"/>
      <c r="BN31" s="170"/>
      <c r="BO31" s="170"/>
      <c r="BP31" s="170"/>
      <c r="BQ31" s="170"/>
      <c r="BR31" s="170"/>
      <c r="BS31" s="170"/>
      <c r="BT31" s="170"/>
      <c r="BU31" s="170"/>
      <c r="BV31" s="170"/>
      <c r="BW31" s="170"/>
      <c r="BX31" s="170"/>
      <c r="BY31" s="170"/>
      <c r="BZ31" s="170"/>
      <c r="CA31" s="170"/>
      <c r="CB31" s="170"/>
      <c r="CC31" s="170"/>
      <c r="CD31" s="170"/>
      <c r="CE31" s="170"/>
      <c r="CF31" s="170"/>
      <c r="CG31" s="170"/>
      <c r="CH31" s="170"/>
      <c r="CI31" s="170"/>
      <c r="CJ31" s="170"/>
      <c r="CK31" s="170"/>
      <c r="CL31" s="170"/>
      <c r="CM31" s="170"/>
      <c r="CN31" s="170"/>
      <c r="CO31" s="170"/>
      <c r="CP31" s="170"/>
      <c r="CQ31" s="170"/>
      <c r="CR31" s="170"/>
      <c r="CS31" s="170"/>
      <c r="CT31" s="170"/>
      <c r="CU31" s="170"/>
      <c r="CV31" s="170"/>
      <c r="CW31" s="170"/>
      <c r="CX31" s="170"/>
      <c r="CY31" s="170"/>
      <c r="CZ31" s="170"/>
      <c r="DA31" s="170"/>
      <c r="DB31" s="170"/>
      <c r="DC31" s="170"/>
      <c r="DD31" s="170"/>
      <c r="DE31" s="170"/>
      <c r="DF31" s="170"/>
      <c r="DG31" s="170"/>
      <c r="DH31" s="170"/>
      <c r="DI31" s="170"/>
      <c r="DJ31" s="170"/>
      <c r="DK31" s="170"/>
      <c r="DL31" s="170"/>
      <c r="DM31" s="170"/>
      <c r="DN31" s="170"/>
      <c r="DO31" s="170"/>
      <c r="DP31" s="170"/>
      <c r="DQ31" s="170"/>
      <c r="DR31" s="170"/>
      <c r="DS31" s="170"/>
      <c r="DT31" s="170"/>
      <c r="DU31" s="170"/>
      <c r="DV31" s="170"/>
      <c r="DW31" s="170"/>
      <c r="DX31" s="170"/>
      <c r="DY31" s="170"/>
      <c r="DZ31" s="170"/>
      <c r="EA31" s="170"/>
      <c r="EB31" s="170"/>
      <c r="EC31" s="170"/>
      <c r="ED31" s="170"/>
      <c r="EE31" s="170"/>
      <c r="EF31" s="170"/>
      <c r="EG31" s="170"/>
      <c r="EH31" s="170"/>
      <c r="EI31" s="170"/>
      <c r="EJ31" s="170"/>
      <c r="EK31" s="170"/>
      <c r="EL31" s="170"/>
      <c r="EM31" s="170"/>
      <c r="EN31" s="170"/>
      <c r="EO31" s="170"/>
      <c r="EP31" s="170"/>
      <c r="EQ31" s="170"/>
      <c r="ER31" s="170"/>
      <c r="ES31" s="170"/>
      <c r="ET31" s="170"/>
      <c r="EU31" s="170"/>
      <c r="EV31" s="170"/>
      <c r="EW31" s="170"/>
      <c r="EX31" s="170"/>
      <c r="EY31" s="170"/>
      <c r="EZ31" s="170"/>
      <c r="FA31" s="170"/>
      <c r="FB31" s="170"/>
      <c r="FC31" s="170"/>
      <c r="FD31" s="170"/>
      <c r="FE31" s="170"/>
      <c r="FF31" s="170"/>
      <c r="FG31" s="170"/>
      <c r="FH31" s="170"/>
      <c r="FI31" s="170"/>
      <c r="FJ31" s="170"/>
      <c r="FK31" s="170"/>
      <c r="FL31" s="170"/>
      <c r="FM31" s="170"/>
      <c r="FN31" s="170"/>
      <c r="FO31" s="170"/>
      <c r="FP31" s="170"/>
      <c r="FQ31" s="170"/>
      <c r="FR31" s="170"/>
      <c r="FS31" s="170"/>
      <c r="FT31" s="170"/>
      <c r="FU31" s="170"/>
      <c r="FV31" s="170"/>
      <c r="FW31" s="170"/>
      <c r="FX31" s="170"/>
      <c r="FY31" s="170"/>
      <c r="FZ31" s="170"/>
      <c r="GA31" s="170"/>
      <c r="GB31" s="170"/>
      <c r="GC31" s="170"/>
      <c r="GD31" s="170"/>
      <c r="GE31" s="170"/>
      <c r="GF31" s="170"/>
      <c r="GG31" s="170"/>
      <c r="GH31" s="170"/>
      <c r="GI31" s="170"/>
      <c r="GJ31" s="170"/>
      <c r="GK31" s="170"/>
      <c r="GL31" s="170"/>
      <c r="GM31" s="170"/>
      <c r="GN31" s="170"/>
      <c r="GO31" s="170"/>
      <c r="GP31" s="170"/>
      <c r="GQ31" s="170"/>
      <c r="GR31" s="170"/>
      <c r="GS31" s="170"/>
      <c r="GT31" s="170"/>
      <c r="GU31" s="170"/>
      <c r="GV31" s="170"/>
      <c r="GW31" s="170"/>
      <c r="GX31" s="170"/>
      <c r="GY31" s="170"/>
      <c r="GZ31" s="170"/>
      <c r="HA31" s="170"/>
      <c r="HB31" s="170"/>
      <c r="HC31" s="170"/>
      <c r="HD31" s="170"/>
      <c r="HE31" s="170"/>
      <c r="HF31" s="170"/>
      <c r="HG31" s="170"/>
      <c r="HH31" s="170"/>
      <c r="HI31" s="170"/>
      <c r="HJ31" s="170"/>
      <c r="HK31" s="170"/>
      <c r="HL31" s="170"/>
      <c r="HM31" s="170"/>
      <c r="HN31" s="170"/>
      <c r="HO31" s="170"/>
      <c r="HP31" s="170"/>
      <c r="HQ31" s="170"/>
      <c r="HR31" s="170"/>
      <c r="HS31" s="170"/>
      <c r="HT31" s="170"/>
      <c r="HU31" s="170"/>
      <c r="HV31" s="170"/>
      <c r="HW31" s="170"/>
      <c r="HX31" s="170"/>
      <c r="HY31" s="170"/>
      <c r="HZ31" s="170"/>
      <c r="IA31" s="170"/>
      <c r="IB31" s="170"/>
      <c r="IC31" s="170"/>
      <c r="ID31" s="170"/>
      <c r="IE31" s="170"/>
      <c r="IF31" s="170"/>
      <c r="IG31" s="170"/>
    </row>
    <row r="32" spans="1:241" ht="48">
      <c r="A32" s="230">
        <v>23</v>
      </c>
      <c r="B32" s="212" t="s">
        <v>200</v>
      </c>
      <c r="C32" s="209" t="s">
        <v>50</v>
      </c>
      <c r="D32" s="112">
        <v>19</v>
      </c>
      <c r="E32" s="112"/>
      <c r="F32" s="112"/>
      <c r="G32" s="210"/>
      <c r="H32" s="165"/>
      <c r="I32" s="165"/>
      <c r="J32" s="170"/>
      <c r="K32" s="170"/>
      <c r="L32" s="170"/>
      <c r="M32" s="170"/>
      <c r="N32" s="170"/>
      <c r="O32" s="170"/>
      <c r="P32" s="170"/>
      <c r="Q32" s="170"/>
      <c r="R32" s="170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  <c r="AL32" s="170"/>
      <c r="AM32" s="170"/>
      <c r="AN32" s="170"/>
      <c r="AO32" s="170"/>
      <c r="AP32" s="170"/>
      <c r="AQ32" s="170"/>
      <c r="AR32" s="170"/>
      <c r="AS32" s="170"/>
      <c r="AT32" s="170"/>
      <c r="AU32" s="170"/>
      <c r="AV32" s="170"/>
      <c r="AW32" s="170"/>
      <c r="AX32" s="170"/>
      <c r="AY32" s="170"/>
      <c r="AZ32" s="170"/>
      <c r="BA32" s="170"/>
      <c r="BB32" s="170"/>
      <c r="BC32" s="170"/>
      <c r="BD32" s="170"/>
      <c r="BE32" s="170"/>
      <c r="BF32" s="170"/>
      <c r="BG32" s="170"/>
      <c r="BH32" s="170"/>
      <c r="BI32" s="170"/>
      <c r="BJ32" s="170"/>
      <c r="BK32" s="170"/>
      <c r="BL32" s="170"/>
      <c r="BM32" s="170"/>
      <c r="BN32" s="170"/>
      <c r="BO32" s="170"/>
      <c r="BP32" s="170"/>
      <c r="BQ32" s="170"/>
      <c r="BR32" s="170"/>
      <c r="BS32" s="170"/>
      <c r="BT32" s="170"/>
      <c r="BU32" s="170"/>
      <c r="BV32" s="170"/>
      <c r="BW32" s="170"/>
      <c r="BX32" s="170"/>
      <c r="BY32" s="170"/>
      <c r="BZ32" s="170"/>
      <c r="CA32" s="170"/>
      <c r="CB32" s="170"/>
      <c r="CC32" s="170"/>
      <c r="CD32" s="170"/>
      <c r="CE32" s="170"/>
      <c r="CF32" s="170"/>
      <c r="CG32" s="170"/>
      <c r="CH32" s="170"/>
      <c r="CI32" s="170"/>
      <c r="CJ32" s="170"/>
      <c r="CK32" s="170"/>
      <c r="CL32" s="170"/>
      <c r="CM32" s="170"/>
      <c r="CN32" s="170"/>
      <c r="CO32" s="170"/>
      <c r="CP32" s="170"/>
      <c r="CQ32" s="170"/>
      <c r="CR32" s="170"/>
      <c r="CS32" s="170"/>
      <c r="CT32" s="170"/>
      <c r="CU32" s="170"/>
      <c r="CV32" s="170"/>
      <c r="CW32" s="170"/>
      <c r="CX32" s="170"/>
      <c r="CY32" s="170"/>
      <c r="CZ32" s="170"/>
      <c r="DA32" s="170"/>
      <c r="DB32" s="170"/>
      <c r="DC32" s="170"/>
      <c r="DD32" s="170"/>
      <c r="DE32" s="170"/>
      <c r="DF32" s="170"/>
      <c r="DG32" s="170"/>
      <c r="DH32" s="170"/>
      <c r="DI32" s="170"/>
      <c r="DJ32" s="170"/>
      <c r="DK32" s="170"/>
      <c r="DL32" s="170"/>
      <c r="DM32" s="170"/>
      <c r="DN32" s="170"/>
      <c r="DO32" s="170"/>
      <c r="DP32" s="170"/>
      <c r="DQ32" s="170"/>
      <c r="DR32" s="170"/>
      <c r="DS32" s="170"/>
      <c r="DT32" s="170"/>
      <c r="DU32" s="170"/>
      <c r="DV32" s="170"/>
      <c r="DW32" s="170"/>
      <c r="DX32" s="170"/>
      <c r="DY32" s="170"/>
      <c r="DZ32" s="170"/>
      <c r="EA32" s="170"/>
      <c r="EB32" s="170"/>
      <c r="EC32" s="170"/>
      <c r="ED32" s="170"/>
      <c r="EE32" s="170"/>
      <c r="EF32" s="170"/>
      <c r="EG32" s="170"/>
      <c r="EH32" s="170"/>
      <c r="EI32" s="170"/>
      <c r="EJ32" s="170"/>
      <c r="EK32" s="170"/>
      <c r="EL32" s="170"/>
      <c r="EM32" s="170"/>
      <c r="EN32" s="170"/>
      <c r="EO32" s="170"/>
      <c r="EP32" s="170"/>
      <c r="EQ32" s="170"/>
      <c r="ER32" s="170"/>
      <c r="ES32" s="170"/>
      <c r="ET32" s="170"/>
      <c r="EU32" s="170"/>
      <c r="EV32" s="170"/>
      <c r="EW32" s="170"/>
      <c r="EX32" s="170"/>
      <c r="EY32" s="170"/>
      <c r="EZ32" s="170"/>
      <c r="FA32" s="170"/>
      <c r="FB32" s="170"/>
      <c r="FC32" s="170"/>
      <c r="FD32" s="170"/>
      <c r="FE32" s="170"/>
      <c r="FF32" s="170"/>
      <c r="FG32" s="170"/>
      <c r="FH32" s="170"/>
      <c r="FI32" s="170"/>
      <c r="FJ32" s="170"/>
      <c r="FK32" s="170"/>
      <c r="FL32" s="170"/>
      <c r="FM32" s="170"/>
      <c r="FN32" s="170"/>
      <c r="FO32" s="170"/>
      <c r="FP32" s="170"/>
      <c r="FQ32" s="170"/>
      <c r="FR32" s="170"/>
      <c r="FS32" s="170"/>
      <c r="FT32" s="170"/>
      <c r="FU32" s="170"/>
      <c r="FV32" s="170"/>
      <c r="FW32" s="170"/>
      <c r="FX32" s="170"/>
      <c r="FY32" s="170"/>
      <c r="FZ32" s="170"/>
      <c r="GA32" s="170"/>
      <c r="GB32" s="170"/>
      <c r="GC32" s="170"/>
      <c r="GD32" s="170"/>
      <c r="GE32" s="170"/>
      <c r="GF32" s="170"/>
      <c r="GG32" s="170"/>
      <c r="GH32" s="170"/>
      <c r="GI32" s="170"/>
      <c r="GJ32" s="170"/>
      <c r="GK32" s="170"/>
      <c r="GL32" s="170"/>
      <c r="GM32" s="170"/>
      <c r="GN32" s="170"/>
      <c r="GO32" s="170"/>
      <c r="GP32" s="170"/>
      <c r="GQ32" s="170"/>
      <c r="GR32" s="170"/>
      <c r="GS32" s="170"/>
      <c r="GT32" s="170"/>
      <c r="GU32" s="170"/>
      <c r="GV32" s="170"/>
      <c r="GW32" s="170"/>
      <c r="GX32" s="170"/>
      <c r="GY32" s="170"/>
      <c r="GZ32" s="170"/>
      <c r="HA32" s="170"/>
      <c r="HB32" s="170"/>
      <c r="HC32" s="170"/>
      <c r="HD32" s="170"/>
      <c r="HE32" s="170"/>
      <c r="HF32" s="170"/>
      <c r="HG32" s="170"/>
      <c r="HH32" s="170"/>
      <c r="HI32" s="170"/>
      <c r="HJ32" s="170"/>
      <c r="HK32" s="170"/>
      <c r="HL32" s="170"/>
      <c r="HM32" s="170"/>
      <c r="HN32" s="170"/>
      <c r="HO32" s="170"/>
      <c r="HP32" s="170"/>
      <c r="HQ32" s="170"/>
      <c r="HR32" s="170"/>
      <c r="HS32" s="170"/>
      <c r="HT32" s="170"/>
      <c r="HU32" s="170"/>
      <c r="HV32" s="170"/>
      <c r="HW32" s="170"/>
      <c r="HX32" s="170"/>
      <c r="HY32" s="170"/>
      <c r="HZ32" s="170"/>
      <c r="IA32" s="170"/>
      <c r="IB32" s="170"/>
      <c r="IC32" s="170"/>
      <c r="ID32" s="170"/>
      <c r="IE32" s="170"/>
      <c r="IF32" s="170"/>
      <c r="IG32" s="170"/>
    </row>
    <row r="33" spans="1:241" ht="48">
      <c r="A33" s="230">
        <v>24</v>
      </c>
      <c r="B33" s="212" t="s">
        <v>141</v>
      </c>
      <c r="C33" s="209" t="s">
        <v>50</v>
      </c>
      <c r="D33" s="112">
        <v>2</v>
      </c>
      <c r="E33" s="112"/>
      <c r="F33" s="112"/>
      <c r="G33" s="210"/>
      <c r="H33" s="165"/>
      <c r="I33" s="165"/>
      <c r="J33" s="170"/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  <c r="AL33" s="170"/>
      <c r="AM33" s="170"/>
      <c r="AN33" s="170"/>
      <c r="AO33" s="170"/>
      <c r="AP33" s="170"/>
      <c r="AQ33" s="170"/>
      <c r="AR33" s="170"/>
      <c r="AS33" s="170"/>
      <c r="AT33" s="170"/>
      <c r="AU33" s="170"/>
      <c r="AV33" s="170"/>
      <c r="AW33" s="170"/>
      <c r="AX33" s="170"/>
      <c r="AY33" s="170"/>
      <c r="AZ33" s="170"/>
      <c r="BA33" s="170"/>
      <c r="BB33" s="170"/>
      <c r="BC33" s="170"/>
      <c r="BD33" s="170"/>
      <c r="BE33" s="170"/>
      <c r="BF33" s="170"/>
      <c r="BG33" s="170"/>
      <c r="BH33" s="170"/>
      <c r="BI33" s="170"/>
      <c r="BJ33" s="170"/>
      <c r="BK33" s="170"/>
      <c r="BL33" s="170"/>
      <c r="BM33" s="170"/>
      <c r="BN33" s="170"/>
      <c r="BO33" s="170"/>
      <c r="BP33" s="170"/>
      <c r="BQ33" s="170"/>
      <c r="BR33" s="170"/>
      <c r="BS33" s="170"/>
      <c r="BT33" s="170"/>
      <c r="BU33" s="170"/>
      <c r="BV33" s="170"/>
      <c r="BW33" s="170"/>
      <c r="BX33" s="170"/>
      <c r="BY33" s="170"/>
      <c r="BZ33" s="170"/>
      <c r="CA33" s="170"/>
      <c r="CB33" s="170"/>
      <c r="CC33" s="170"/>
      <c r="CD33" s="170"/>
      <c r="CE33" s="170"/>
      <c r="CF33" s="170"/>
      <c r="CG33" s="170"/>
      <c r="CH33" s="170"/>
      <c r="CI33" s="170"/>
      <c r="CJ33" s="170"/>
      <c r="CK33" s="170"/>
      <c r="CL33" s="170"/>
      <c r="CM33" s="170"/>
      <c r="CN33" s="170"/>
      <c r="CO33" s="170"/>
      <c r="CP33" s="170"/>
      <c r="CQ33" s="170"/>
      <c r="CR33" s="170"/>
      <c r="CS33" s="170"/>
      <c r="CT33" s="170"/>
      <c r="CU33" s="170"/>
      <c r="CV33" s="170"/>
      <c r="CW33" s="170"/>
      <c r="CX33" s="170"/>
      <c r="CY33" s="170"/>
      <c r="CZ33" s="170"/>
      <c r="DA33" s="170"/>
      <c r="DB33" s="170"/>
      <c r="DC33" s="170"/>
      <c r="DD33" s="170"/>
      <c r="DE33" s="170"/>
      <c r="DF33" s="170"/>
      <c r="DG33" s="170"/>
      <c r="DH33" s="170"/>
      <c r="DI33" s="170"/>
      <c r="DJ33" s="170"/>
      <c r="DK33" s="170"/>
      <c r="DL33" s="170"/>
      <c r="DM33" s="170"/>
      <c r="DN33" s="170"/>
      <c r="DO33" s="170"/>
      <c r="DP33" s="170"/>
      <c r="DQ33" s="170"/>
      <c r="DR33" s="170"/>
      <c r="DS33" s="170"/>
      <c r="DT33" s="170"/>
      <c r="DU33" s="170"/>
      <c r="DV33" s="170"/>
      <c r="DW33" s="170"/>
      <c r="DX33" s="170"/>
      <c r="DY33" s="170"/>
      <c r="DZ33" s="170"/>
      <c r="EA33" s="170"/>
      <c r="EB33" s="170"/>
      <c r="EC33" s="170"/>
      <c r="ED33" s="170"/>
      <c r="EE33" s="170"/>
      <c r="EF33" s="170"/>
      <c r="EG33" s="170"/>
      <c r="EH33" s="170"/>
      <c r="EI33" s="170"/>
      <c r="EJ33" s="170"/>
      <c r="EK33" s="170"/>
      <c r="EL33" s="170"/>
      <c r="EM33" s="170"/>
      <c r="EN33" s="170"/>
      <c r="EO33" s="170"/>
      <c r="EP33" s="170"/>
      <c r="EQ33" s="170"/>
      <c r="ER33" s="170"/>
      <c r="ES33" s="170"/>
      <c r="ET33" s="170"/>
      <c r="EU33" s="170"/>
      <c r="EV33" s="170"/>
      <c r="EW33" s="170"/>
      <c r="EX33" s="170"/>
      <c r="EY33" s="170"/>
      <c r="EZ33" s="170"/>
      <c r="FA33" s="170"/>
      <c r="FB33" s="170"/>
      <c r="FC33" s="170"/>
      <c r="FD33" s="170"/>
      <c r="FE33" s="170"/>
      <c r="FF33" s="170"/>
      <c r="FG33" s="170"/>
      <c r="FH33" s="170"/>
      <c r="FI33" s="170"/>
      <c r="FJ33" s="170"/>
      <c r="FK33" s="170"/>
      <c r="FL33" s="170"/>
      <c r="FM33" s="170"/>
      <c r="FN33" s="170"/>
      <c r="FO33" s="170"/>
      <c r="FP33" s="170"/>
      <c r="FQ33" s="170"/>
      <c r="FR33" s="170"/>
      <c r="FS33" s="170"/>
      <c r="FT33" s="170"/>
      <c r="FU33" s="170"/>
      <c r="FV33" s="170"/>
      <c r="FW33" s="170"/>
      <c r="FX33" s="170"/>
      <c r="FY33" s="170"/>
      <c r="FZ33" s="170"/>
      <c r="GA33" s="170"/>
      <c r="GB33" s="170"/>
      <c r="GC33" s="170"/>
      <c r="GD33" s="170"/>
      <c r="GE33" s="170"/>
      <c r="GF33" s="170"/>
      <c r="GG33" s="170"/>
      <c r="GH33" s="170"/>
      <c r="GI33" s="170"/>
      <c r="GJ33" s="170"/>
      <c r="GK33" s="170"/>
      <c r="GL33" s="170"/>
      <c r="GM33" s="170"/>
      <c r="GN33" s="170"/>
      <c r="GO33" s="170"/>
      <c r="GP33" s="170"/>
      <c r="GQ33" s="170"/>
      <c r="GR33" s="170"/>
      <c r="GS33" s="170"/>
      <c r="GT33" s="170"/>
      <c r="GU33" s="170"/>
      <c r="GV33" s="170"/>
      <c r="GW33" s="170"/>
      <c r="GX33" s="170"/>
      <c r="GY33" s="170"/>
      <c r="GZ33" s="170"/>
      <c r="HA33" s="170"/>
      <c r="HB33" s="170"/>
      <c r="HC33" s="170"/>
      <c r="HD33" s="170"/>
      <c r="HE33" s="170"/>
      <c r="HF33" s="170"/>
      <c r="HG33" s="170"/>
      <c r="HH33" s="170"/>
      <c r="HI33" s="170"/>
      <c r="HJ33" s="170"/>
      <c r="HK33" s="170"/>
      <c r="HL33" s="170"/>
      <c r="HM33" s="170"/>
      <c r="HN33" s="170"/>
      <c r="HO33" s="170"/>
      <c r="HP33" s="170"/>
      <c r="HQ33" s="170"/>
      <c r="HR33" s="170"/>
      <c r="HS33" s="170"/>
      <c r="HT33" s="170"/>
      <c r="HU33" s="170"/>
      <c r="HV33" s="170"/>
      <c r="HW33" s="170"/>
      <c r="HX33" s="170"/>
      <c r="HY33" s="170"/>
      <c r="HZ33" s="170"/>
      <c r="IA33" s="170"/>
      <c r="IB33" s="170"/>
      <c r="IC33" s="170"/>
      <c r="ID33" s="170"/>
      <c r="IE33" s="170"/>
      <c r="IF33" s="170"/>
      <c r="IG33" s="170"/>
    </row>
    <row r="34" spans="1:241" ht="32">
      <c r="A34" s="230">
        <v>25</v>
      </c>
      <c r="B34" s="212" t="s">
        <v>201</v>
      </c>
      <c r="C34" s="209" t="s">
        <v>50</v>
      </c>
      <c r="D34" s="112">
        <v>7</v>
      </c>
      <c r="E34" s="112"/>
      <c r="F34" s="112"/>
      <c r="G34" s="210"/>
      <c r="H34" s="165"/>
      <c r="I34" s="165"/>
      <c r="J34" s="170"/>
      <c r="K34" s="170"/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/>
      <c r="X34" s="170"/>
      <c r="Y34" s="170"/>
      <c r="Z34" s="170"/>
      <c r="AA34" s="170"/>
      <c r="AB34" s="170"/>
      <c r="AC34" s="170"/>
      <c r="AD34" s="170"/>
      <c r="AE34" s="170"/>
      <c r="AF34" s="170"/>
      <c r="AG34" s="170"/>
      <c r="AH34" s="170"/>
      <c r="AI34" s="170"/>
      <c r="AJ34" s="170"/>
      <c r="AK34" s="170"/>
      <c r="AL34" s="170"/>
      <c r="AM34" s="170"/>
      <c r="AN34" s="170"/>
      <c r="AO34" s="170"/>
      <c r="AP34" s="170"/>
      <c r="AQ34" s="170"/>
      <c r="AR34" s="170"/>
      <c r="AS34" s="170"/>
      <c r="AT34" s="170"/>
      <c r="AU34" s="170"/>
      <c r="AV34" s="170"/>
      <c r="AW34" s="170"/>
      <c r="AX34" s="170"/>
      <c r="AY34" s="170"/>
      <c r="AZ34" s="170"/>
      <c r="BA34" s="170"/>
      <c r="BB34" s="170"/>
      <c r="BC34" s="170"/>
      <c r="BD34" s="170"/>
      <c r="BE34" s="170"/>
      <c r="BF34" s="170"/>
      <c r="BG34" s="170"/>
      <c r="BH34" s="170"/>
      <c r="BI34" s="170"/>
      <c r="BJ34" s="170"/>
      <c r="BK34" s="170"/>
      <c r="BL34" s="170"/>
      <c r="BM34" s="170"/>
      <c r="BN34" s="170"/>
      <c r="BO34" s="170"/>
      <c r="BP34" s="170"/>
      <c r="BQ34" s="170"/>
      <c r="BR34" s="170"/>
      <c r="BS34" s="170"/>
      <c r="BT34" s="170"/>
      <c r="BU34" s="170"/>
      <c r="BV34" s="170"/>
      <c r="BW34" s="170"/>
      <c r="BX34" s="170"/>
      <c r="BY34" s="170"/>
      <c r="BZ34" s="170"/>
      <c r="CA34" s="170"/>
      <c r="CB34" s="170"/>
      <c r="CC34" s="170"/>
      <c r="CD34" s="170"/>
      <c r="CE34" s="170"/>
      <c r="CF34" s="170"/>
      <c r="CG34" s="170"/>
      <c r="CH34" s="170"/>
      <c r="CI34" s="170"/>
      <c r="CJ34" s="170"/>
      <c r="CK34" s="170"/>
      <c r="CL34" s="170"/>
      <c r="CM34" s="170"/>
      <c r="CN34" s="170"/>
      <c r="CO34" s="170"/>
      <c r="CP34" s="170"/>
      <c r="CQ34" s="170"/>
      <c r="CR34" s="170"/>
      <c r="CS34" s="170"/>
      <c r="CT34" s="170"/>
      <c r="CU34" s="170"/>
      <c r="CV34" s="170"/>
      <c r="CW34" s="170"/>
      <c r="CX34" s="170"/>
      <c r="CY34" s="170"/>
      <c r="CZ34" s="170"/>
      <c r="DA34" s="170"/>
      <c r="DB34" s="170"/>
      <c r="DC34" s="170"/>
      <c r="DD34" s="170"/>
      <c r="DE34" s="170"/>
      <c r="DF34" s="170"/>
      <c r="DG34" s="170"/>
      <c r="DH34" s="170"/>
      <c r="DI34" s="170"/>
      <c r="DJ34" s="170"/>
      <c r="DK34" s="170"/>
      <c r="DL34" s="170"/>
      <c r="DM34" s="170"/>
      <c r="DN34" s="170"/>
      <c r="DO34" s="170"/>
      <c r="DP34" s="170"/>
      <c r="DQ34" s="170"/>
      <c r="DR34" s="170"/>
      <c r="DS34" s="170"/>
      <c r="DT34" s="170"/>
      <c r="DU34" s="170"/>
      <c r="DV34" s="170"/>
      <c r="DW34" s="170"/>
      <c r="DX34" s="170"/>
      <c r="DY34" s="170"/>
      <c r="DZ34" s="170"/>
      <c r="EA34" s="170"/>
      <c r="EB34" s="170"/>
      <c r="EC34" s="170"/>
      <c r="ED34" s="170"/>
      <c r="EE34" s="170"/>
      <c r="EF34" s="170"/>
      <c r="EG34" s="170"/>
      <c r="EH34" s="170"/>
      <c r="EI34" s="170"/>
      <c r="EJ34" s="170"/>
      <c r="EK34" s="170"/>
      <c r="EL34" s="170"/>
      <c r="EM34" s="170"/>
      <c r="EN34" s="170"/>
      <c r="EO34" s="170"/>
      <c r="EP34" s="170"/>
      <c r="EQ34" s="170"/>
      <c r="ER34" s="170"/>
      <c r="ES34" s="170"/>
      <c r="ET34" s="170"/>
      <c r="EU34" s="170"/>
      <c r="EV34" s="170"/>
      <c r="EW34" s="170"/>
      <c r="EX34" s="170"/>
      <c r="EY34" s="170"/>
      <c r="EZ34" s="170"/>
      <c r="FA34" s="170"/>
      <c r="FB34" s="170"/>
      <c r="FC34" s="170"/>
      <c r="FD34" s="170"/>
      <c r="FE34" s="170"/>
      <c r="FF34" s="170"/>
      <c r="FG34" s="170"/>
      <c r="FH34" s="170"/>
      <c r="FI34" s="170"/>
      <c r="FJ34" s="170"/>
      <c r="FK34" s="170"/>
      <c r="FL34" s="170"/>
      <c r="FM34" s="170"/>
      <c r="FN34" s="170"/>
      <c r="FO34" s="170"/>
      <c r="FP34" s="170"/>
      <c r="FQ34" s="170"/>
      <c r="FR34" s="170"/>
      <c r="FS34" s="170"/>
      <c r="FT34" s="170"/>
      <c r="FU34" s="170"/>
      <c r="FV34" s="170"/>
      <c r="FW34" s="170"/>
      <c r="FX34" s="170"/>
      <c r="FY34" s="170"/>
      <c r="FZ34" s="170"/>
      <c r="GA34" s="170"/>
      <c r="GB34" s="170"/>
      <c r="GC34" s="170"/>
      <c r="GD34" s="170"/>
      <c r="GE34" s="170"/>
      <c r="GF34" s="170"/>
      <c r="GG34" s="170"/>
      <c r="GH34" s="170"/>
      <c r="GI34" s="170"/>
      <c r="GJ34" s="170"/>
      <c r="GK34" s="170"/>
      <c r="GL34" s="170"/>
      <c r="GM34" s="170"/>
      <c r="GN34" s="170"/>
      <c r="GO34" s="170"/>
      <c r="GP34" s="170"/>
      <c r="GQ34" s="170"/>
      <c r="GR34" s="170"/>
      <c r="GS34" s="170"/>
      <c r="GT34" s="170"/>
      <c r="GU34" s="170"/>
      <c r="GV34" s="170"/>
      <c r="GW34" s="170"/>
      <c r="GX34" s="170"/>
      <c r="GY34" s="170"/>
      <c r="GZ34" s="170"/>
      <c r="HA34" s="170"/>
      <c r="HB34" s="170"/>
      <c r="HC34" s="170"/>
      <c r="HD34" s="170"/>
      <c r="HE34" s="170"/>
      <c r="HF34" s="170"/>
      <c r="HG34" s="170"/>
      <c r="HH34" s="170"/>
      <c r="HI34" s="170"/>
      <c r="HJ34" s="170"/>
      <c r="HK34" s="170"/>
      <c r="HL34" s="170"/>
      <c r="HM34" s="170"/>
      <c r="HN34" s="170"/>
      <c r="HO34" s="170"/>
      <c r="HP34" s="170"/>
      <c r="HQ34" s="170"/>
      <c r="HR34" s="170"/>
      <c r="HS34" s="170"/>
      <c r="HT34" s="170"/>
      <c r="HU34" s="170"/>
      <c r="HV34" s="170"/>
      <c r="HW34" s="170"/>
      <c r="HX34" s="170"/>
      <c r="HY34" s="170"/>
      <c r="HZ34" s="170"/>
      <c r="IA34" s="170"/>
      <c r="IB34" s="170"/>
      <c r="IC34" s="170"/>
      <c r="ID34" s="170"/>
      <c r="IE34" s="170"/>
      <c r="IF34" s="170"/>
      <c r="IG34" s="170"/>
    </row>
    <row r="35" spans="1:241" ht="32">
      <c r="A35" s="230">
        <v>26</v>
      </c>
      <c r="B35" s="212" t="s">
        <v>202</v>
      </c>
      <c r="C35" s="209" t="s">
        <v>50</v>
      </c>
      <c r="D35" s="112">
        <v>5</v>
      </c>
      <c r="E35" s="112"/>
      <c r="F35" s="112"/>
      <c r="G35" s="210"/>
      <c r="H35" s="165"/>
      <c r="I35" s="165"/>
      <c r="J35" s="170"/>
      <c r="K35" s="170"/>
      <c r="L35" s="170"/>
      <c r="M35" s="170"/>
      <c r="N35" s="170"/>
      <c r="O35" s="170"/>
      <c r="P35" s="170"/>
      <c r="Q35" s="170"/>
      <c r="R35" s="170"/>
      <c r="S35" s="170"/>
      <c r="T35" s="170"/>
      <c r="U35" s="170"/>
      <c r="V35" s="170"/>
      <c r="W35" s="170"/>
      <c r="X35" s="170"/>
      <c r="Y35" s="170"/>
      <c r="Z35" s="170"/>
      <c r="AA35" s="170"/>
      <c r="AB35" s="170"/>
      <c r="AC35" s="170"/>
      <c r="AD35" s="170"/>
      <c r="AE35" s="170"/>
      <c r="AF35" s="170"/>
      <c r="AG35" s="170"/>
      <c r="AH35" s="170"/>
      <c r="AI35" s="170"/>
      <c r="AJ35" s="170"/>
      <c r="AK35" s="170"/>
      <c r="AL35" s="170"/>
      <c r="AM35" s="170"/>
      <c r="AN35" s="170"/>
      <c r="AO35" s="170"/>
      <c r="AP35" s="170"/>
      <c r="AQ35" s="170"/>
      <c r="AR35" s="170"/>
      <c r="AS35" s="170"/>
      <c r="AT35" s="170"/>
      <c r="AU35" s="170"/>
      <c r="AV35" s="170"/>
      <c r="AW35" s="170"/>
      <c r="AX35" s="170"/>
      <c r="AY35" s="170"/>
      <c r="AZ35" s="170"/>
      <c r="BA35" s="170"/>
      <c r="BB35" s="170"/>
      <c r="BC35" s="170"/>
      <c r="BD35" s="170"/>
      <c r="BE35" s="170"/>
      <c r="BF35" s="170"/>
      <c r="BG35" s="170"/>
      <c r="BH35" s="170"/>
      <c r="BI35" s="170"/>
      <c r="BJ35" s="170"/>
      <c r="BK35" s="170"/>
      <c r="BL35" s="170"/>
      <c r="BM35" s="170"/>
      <c r="BN35" s="170"/>
      <c r="BO35" s="170"/>
      <c r="BP35" s="170"/>
      <c r="BQ35" s="170"/>
      <c r="BR35" s="170"/>
      <c r="BS35" s="170"/>
      <c r="BT35" s="170"/>
      <c r="BU35" s="170"/>
      <c r="BV35" s="170"/>
      <c r="BW35" s="170"/>
      <c r="BX35" s="170"/>
      <c r="BY35" s="170"/>
      <c r="BZ35" s="170"/>
      <c r="CA35" s="170"/>
      <c r="CB35" s="170"/>
      <c r="CC35" s="170"/>
      <c r="CD35" s="170"/>
      <c r="CE35" s="170"/>
      <c r="CF35" s="170"/>
      <c r="CG35" s="170"/>
      <c r="CH35" s="170"/>
      <c r="CI35" s="170"/>
      <c r="CJ35" s="170"/>
      <c r="CK35" s="170"/>
      <c r="CL35" s="170"/>
      <c r="CM35" s="170"/>
      <c r="CN35" s="170"/>
      <c r="CO35" s="170"/>
      <c r="CP35" s="170"/>
      <c r="CQ35" s="170"/>
      <c r="CR35" s="170"/>
      <c r="CS35" s="170"/>
      <c r="CT35" s="170"/>
      <c r="CU35" s="170"/>
      <c r="CV35" s="170"/>
      <c r="CW35" s="170"/>
      <c r="CX35" s="170"/>
      <c r="CY35" s="170"/>
      <c r="CZ35" s="170"/>
      <c r="DA35" s="170"/>
      <c r="DB35" s="170"/>
      <c r="DC35" s="170"/>
      <c r="DD35" s="170"/>
      <c r="DE35" s="170"/>
      <c r="DF35" s="170"/>
      <c r="DG35" s="170"/>
      <c r="DH35" s="170"/>
      <c r="DI35" s="170"/>
      <c r="DJ35" s="170"/>
      <c r="DK35" s="170"/>
      <c r="DL35" s="170"/>
      <c r="DM35" s="170"/>
      <c r="DN35" s="170"/>
      <c r="DO35" s="170"/>
      <c r="DP35" s="170"/>
      <c r="DQ35" s="170"/>
      <c r="DR35" s="170"/>
      <c r="DS35" s="170"/>
      <c r="DT35" s="170"/>
      <c r="DU35" s="170"/>
      <c r="DV35" s="170"/>
      <c r="DW35" s="170"/>
      <c r="DX35" s="170"/>
      <c r="DY35" s="170"/>
      <c r="DZ35" s="170"/>
      <c r="EA35" s="170"/>
      <c r="EB35" s="170"/>
      <c r="EC35" s="170"/>
      <c r="ED35" s="170"/>
      <c r="EE35" s="170"/>
      <c r="EF35" s="170"/>
      <c r="EG35" s="170"/>
      <c r="EH35" s="170"/>
      <c r="EI35" s="170"/>
      <c r="EJ35" s="170"/>
      <c r="EK35" s="170"/>
      <c r="EL35" s="170"/>
      <c r="EM35" s="170"/>
      <c r="EN35" s="170"/>
      <c r="EO35" s="170"/>
      <c r="EP35" s="170"/>
      <c r="EQ35" s="170"/>
      <c r="ER35" s="170"/>
      <c r="ES35" s="170"/>
      <c r="ET35" s="170"/>
      <c r="EU35" s="170"/>
      <c r="EV35" s="170"/>
      <c r="EW35" s="170"/>
      <c r="EX35" s="170"/>
      <c r="EY35" s="170"/>
      <c r="EZ35" s="170"/>
      <c r="FA35" s="170"/>
      <c r="FB35" s="170"/>
      <c r="FC35" s="170"/>
      <c r="FD35" s="170"/>
      <c r="FE35" s="170"/>
      <c r="FF35" s="170"/>
      <c r="FG35" s="170"/>
      <c r="FH35" s="170"/>
      <c r="FI35" s="170"/>
      <c r="FJ35" s="170"/>
      <c r="FK35" s="170"/>
      <c r="FL35" s="170"/>
      <c r="FM35" s="170"/>
      <c r="FN35" s="170"/>
      <c r="FO35" s="170"/>
      <c r="FP35" s="170"/>
      <c r="FQ35" s="170"/>
      <c r="FR35" s="170"/>
      <c r="FS35" s="170"/>
      <c r="FT35" s="170"/>
      <c r="FU35" s="170"/>
      <c r="FV35" s="170"/>
      <c r="FW35" s="170"/>
      <c r="FX35" s="170"/>
      <c r="FY35" s="170"/>
      <c r="FZ35" s="170"/>
      <c r="GA35" s="170"/>
      <c r="GB35" s="170"/>
      <c r="GC35" s="170"/>
      <c r="GD35" s="170"/>
      <c r="GE35" s="170"/>
      <c r="GF35" s="170"/>
      <c r="GG35" s="170"/>
      <c r="GH35" s="170"/>
      <c r="GI35" s="170"/>
      <c r="GJ35" s="170"/>
      <c r="GK35" s="170"/>
      <c r="GL35" s="170"/>
      <c r="GM35" s="170"/>
      <c r="GN35" s="170"/>
      <c r="GO35" s="170"/>
      <c r="GP35" s="170"/>
      <c r="GQ35" s="170"/>
      <c r="GR35" s="170"/>
      <c r="GS35" s="170"/>
      <c r="GT35" s="170"/>
      <c r="GU35" s="170"/>
      <c r="GV35" s="170"/>
      <c r="GW35" s="170"/>
      <c r="GX35" s="170"/>
      <c r="GY35" s="170"/>
      <c r="GZ35" s="170"/>
      <c r="HA35" s="170"/>
      <c r="HB35" s="170"/>
      <c r="HC35" s="170"/>
      <c r="HD35" s="170"/>
      <c r="HE35" s="170"/>
      <c r="HF35" s="170"/>
      <c r="HG35" s="170"/>
      <c r="HH35" s="170"/>
      <c r="HI35" s="170"/>
      <c r="HJ35" s="170"/>
      <c r="HK35" s="170"/>
      <c r="HL35" s="170"/>
      <c r="HM35" s="170"/>
      <c r="HN35" s="170"/>
      <c r="HO35" s="170"/>
      <c r="HP35" s="170"/>
      <c r="HQ35" s="170"/>
      <c r="HR35" s="170"/>
      <c r="HS35" s="170"/>
      <c r="HT35" s="170"/>
      <c r="HU35" s="170"/>
      <c r="HV35" s="170"/>
      <c r="HW35" s="170"/>
      <c r="HX35" s="170"/>
      <c r="HY35" s="170"/>
      <c r="HZ35" s="170"/>
      <c r="IA35" s="170"/>
      <c r="IB35" s="170"/>
      <c r="IC35" s="170"/>
      <c r="ID35" s="170"/>
      <c r="IE35" s="170"/>
      <c r="IF35" s="170"/>
      <c r="IG35" s="170"/>
    </row>
    <row r="36" spans="1:241" s="48" customFormat="1" ht="48">
      <c r="A36" s="230">
        <v>27</v>
      </c>
      <c r="B36" s="212" t="s">
        <v>142</v>
      </c>
      <c r="C36" s="209" t="s">
        <v>3</v>
      </c>
      <c r="D36" s="112">
        <v>2</v>
      </c>
      <c r="E36" s="112"/>
      <c r="F36" s="112"/>
      <c r="G36" s="241"/>
    </row>
    <row r="37" spans="1:241" s="48" customFormat="1" ht="64">
      <c r="A37" s="230">
        <v>28</v>
      </c>
      <c r="B37" s="212" t="s">
        <v>143</v>
      </c>
      <c r="C37" s="209" t="s">
        <v>3</v>
      </c>
      <c r="D37" s="112">
        <v>8</v>
      </c>
      <c r="E37" s="112"/>
      <c r="F37" s="112"/>
      <c r="G37" s="241"/>
    </row>
    <row r="38" spans="1:241" s="176" customFormat="1">
      <c r="A38" s="230">
        <v>29</v>
      </c>
      <c r="B38" s="236" t="s">
        <v>144</v>
      </c>
      <c r="C38" s="209" t="s">
        <v>3</v>
      </c>
      <c r="D38" s="112">
        <v>4</v>
      </c>
      <c r="E38" s="112"/>
      <c r="F38" s="112"/>
      <c r="G38" s="210"/>
      <c r="H38" s="174"/>
      <c r="I38" s="175"/>
      <c r="J38" s="175"/>
      <c r="K38" s="175"/>
      <c r="L38" s="175"/>
      <c r="M38" s="175"/>
      <c r="N38" s="175"/>
      <c r="O38" s="175"/>
      <c r="P38" s="175"/>
      <c r="Q38" s="175"/>
      <c r="R38" s="175"/>
      <c r="S38" s="175"/>
      <c r="T38" s="175"/>
      <c r="U38" s="175"/>
      <c r="V38" s="175"/>
      <c r="W38" s="175"/>
      <c r="X38" s="175"/>
      <c r="Y38" s="175"/>
      <c r="Z38" s="175"/>
      <c r="AA38" s="175"/>
      <c r="AB38" s="175"/>
      <c r="AC38" s="175"/>
      <c r="AD38" s="175"/>
      <c r="AE38" s="175"/>
      <c r="AF38" s="175"/>
      <c r="AG38" s="175"/>
      <c r="AH38" s="175"/>
      <c r="AI38" s="175"/>
      <c r="AJ38" s="175"/>
      <c r="AK38" s="175"/>
      <c r="AL38" s="175"/>
      <c r="AM38" s="175"/>
      <c r="AN38" s="175"/>
      <c r="AO38" s="175"/>
      <c r="AP38" s="175"/>
      <c r="AQ38" s="175"/>
      <c r="AR38" s="175"/>
      <c r="AS38" s="175"/>
      <c r="AT38" s="175"/>
      <c r="AU38" s="175"/>
      <c r="AV38" s="175"/>
      <c r="AW38" s="175"/>
      <c r="AX38" s="175"/>
      <c r="AY38" s="175"/>
      <c r="AZ38" s="175"/>
      <c r="BA38" s="175"/>
      <c r="BB38" s="175"/>
      <c r="BC38" s="175"/>
      <c r="BD38" s="175"/>
      <c r="BE38" s="175"/>
      <c r="BF38" s="175"/>
      <c r="BG38" s="175"/>
      <c r="BH38" s="175"/>
      <c r="BI38" s="175"/>
      <c r="BJ38" s="175"/>
      <c r="BK38" s="175"/>
      <c r="BL38" s="175"/>
      <c r="BM38" s="175"/>
      <c r="BN38" s="175"/>
      <c r="BO38" s="175"/>
      <c r="BP38" s="175"/>
      <c r="BQ38" s="175"/>
      <c r="BR38" s="175"/>
      <c r="BS38" s="175"/>
      <c r="BT38" s="175"/>
      <c r="BU38" s="175"/>
      <c r="BV38" s="175"/>
      <c r="BW38" s="175"/>
      <c r="BX38" s="175"/>
      <c r="BY38" s="175"/>
      <c r="BZ38" s="175"/>
      <c r="CA38" s="175"/>
      <c r="CB38" s="175"/>
      <c r="CC38" s="175"/>
      <c r="CD38" s="175"/>
      <c r="CE38" s="175"/>
      <c r="CF38" s="175"/>
      <c r="CG38" s="175"/>
      <c r="CH38" s="175"/>
      <c r="CI38" s="175"/>
      <c r="CJ38" s="175"/>
      <c r="CK38" s="175"/>
      <c r="CL38" s="175"/>
      <c r="CM38" s="175"/>
      <c r="CN38" s="175"/>
      <c r="CO38" s="175"/>
      <c r="CP38" s="175"/>
      <c r="CQ38" s="175"/>
      <c r="CR38" s="175"/>
      <c r="CS38" s="175"/>
      <c r="CT38" s="175"/>
      <c r="CU38" s="175"/>
      <c r="CV38" s="175"/>
      <c r="CW38" s="175"/>
      <c r="CX38" s="175"/>
      <c r="CY38" s="175"/>
      <c r="CZ38" s="175"/>
      <c r="DA38" s="175"/>
      <c r="DB38" s="175"/>
      <c r="DC38" s="175"/>
      <c r="DD38" s="175"/>
      <c r="DE38" s="175"/>
      <c r="DF38" s="175"/>
      <c r="DG38" s="175"/>
      <c r="DH38" s="175"/>
      <c r="DI38" s="175"/>
      <c r="DJ38" s="175"/>
      <c r="DK38" s="175"/>
      <c r="DL38" s="175"/>
      <c r="DM38" s="175"/>
      <c r="DN38" s="175"/>
      <c r="DO38" s="175"/>
      <c r="DP38" s="175"/>
      <c r="DQ38" s="175"/>
      <c r="DR38" s="175"/>
      <c r="DS38" s="175"/>
      <c r="DT38" s="175"/>
      <c r="DU38" s="175"/>
      <c r="DV38" s="175"/>
      <c r="DW38" s="175"/>
      <c r="DX38" s="175"/>
      <c r="DY38" s="175"/>
      <c r="DZ38" s="175"/>
      <c r="EA38" s="175"/>
      <c r="EB38" s="175"/>
      <c r="EC38" s="175"/>
      <c r="ED38" s="175"/>
      <c r="EE38" s="175"/>
      <c r="EF38" s="175"/>
      <c r="EG38" s="175"/>
      <c r="EH38" s="175"/>
      <c r="EI38" s="175"/>
      <c r="EJ38" s="175"/>
      <c r="EK38" s="175"/>
      <c r="EL38" s="175"/>
      <c r="EM38" s="175"/>
      <c r="EN38" s="175"/>
      <c r="EO38" s="175"/>
      <c r="EP38" s="175"/>
      <c r="EQ38" s="175"/>
      <c r="ER38" s="175"/>
      <c r="ES38" s="175"/>
      <c r="ET38" s="175"/>
      <c r="EU38" s="175"/>
      <c r="EV38" s="175"/>
      <c r="EW38" s="175"/>
      <c r="EX38" s="175"/>
      <c r="EY38" s="175"/>
      <c r="EZ38" s="175"/>
      <c r="FA38" s="175"/>
      <c r="FB38" s="175"/>
      <c r="FC38" s="175"/>
      <c r="FD38" s="175"/>
      <c r="FE38" s="175"/>
      <c r="FF38" s="175"/>
      <c r="FG38" s="175"/>
      <c r="FH38" s="175"/>
      <c r="FI38" s="175"/>
      <c r="FJ38" s="175"/>
      <c r="FK38" s="175"/>
      <c r="FL38" s="175"/>
      <c r="FM38" s="175"/>
      <c r="FN38" s="175"/>
      <c r="FO38" s="175"/>
      <c r="FP38" s="175"/>
      <c r="FQ38" s="175"/>
      <c r="FR38" s="175"/>
      <c r="FS38" s="175"/>
      <c r="FT38" s="175"/>
      <c r="FU38" s="175"/>
      <c r="FV38" s="175"/>
      <c r="FW38" s="175"/>
      <c r="FX38" s="175"/>
      <c r="FY38" s="175"/>
      <c r="FZ38" s="175"/>
      <c r="GA38" s="175"/>
      <c r="GB38" s="175"/>
      <c r="GC38" s="175"/>
      <c r="GD38" s="175"/>
      <c r="GE38" s="175"/>
      <c r="GF38" s="175"/>
      <c r="GG38" s="175"/>
      <c r="GH38" s="175"/>
      <c r="GI38" s="175"/>
      <c r="GJ38" s="175"/>
      <c r="GK38" s="175"/>
      <c r="GL38" s="175"/>
      <c r="GM38" s="175"/>
      <c r="GN38" s="175"/>
      <c r="GO38" s="175"/>
      <c r="GP38" s="175"/>
      <c r="GQ38" s="175"/>
      <c r="GR38" s="175"/>
      <c r="GS38" s="175"/>
      <c r="GT38" s="175"/>
      <c r="GU38" s="175"/>
      <c r="GV38" s="175"/>
      <c r="GW38" s="175"/>
      <c r="GX38" s="175"/>
      <c r="GY38" s="175"/>
      <c r="GZ38" s="175"/>
      <c r="HA38" s="175"/>
      <c r="HB38" s="175"/>
      <c r="HC38" s="175"/>
      <c r="HD38" s="175"/>
      <c r="HE38" s="175"/>
      <c r="HF38" s="175"/>
      <c r="HG38" s="175"/>
      <c r="HH38" s="175"/>
      <c r="HI38" s="175"/>
      <c r="HJ38" s="175"/>
      <c r="HK38" s="175"/>
      <c r="HL38" s="175"/>
      <c r="HM38" s="175"/>
      <c r="HN38" s="175"/>
      <c r="HO38" s="175"/>
      <c r="HP38" s="175"/>
      <c r="HQ38" s="175"/>
      <c r="HR38" s="175"/>
      <c r="HS38" s="175"/>
      <c r="HT38" s="175"/>
      <c r="HU38" s="175"/>
      <c r="HV38" s="175"/>
      <c r="HW38" s="175"/>
      <c r="HX38" s="175"/>
      <c r="HY38" s="175"/>
      <c r="HZ38" s="175"/>
      <c r="IA38" s="175"/>
      <c r="IB38" s="175"/>
      <c r="IC38" s="175"/>
      <c r="ID38" s="175"/>
      <c r="IE38" s="175"/>
      <c r="IF38" s="175"/>
      <c r="IG38" s="175"/>
    </row>
    <row r="39" spans="1:241" ht="29">
      <c r="A39" s="230">
        <v>30</v>
      </c>
      <c r="B39" s="242" t="s">
        <v>203</v>
      </c>
      <c r="C39" s="209"/>
      <c r="D39" s="112"/>
      <c r="E39" s="112"/>
      <c r="F39" s="112"/>
      <c r="G39" s="210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  <c r="AA39" s="165"/>
      <c r="AB39" s="165"/>
      <c r="AC39" s="165"/>
      <c r="AD39" s="165"/>
      <c r="AE39" s="165"/>
      <c r="AF39" s="165"/>
      <c r="AG39" s="165"/>
      <c r="AH39" s="165"/>
      <c r="AI39" s="165"/>
      <c r="AJ39" s="165"/>
      <c r="AK39" s="165"/>
      <c r="AL39" s="165"/>
      <c r="AM39" s="165"/>
      <c r="AN39" s="165"/>
      <c r="AO39" s="165"/>
      <c r="AP39" s="165"/>
      <c r="AQ39" s="165"/>
      <c r="AR39" s="165"/>
      <c r="AS39" s="165"/>
      <c r="AT39" s="165"/>
      <c r="AU39" s="165"/>
      <c r="AV39" s="165"/>
      <c r="AW39" s="170"/>
      <c r="AX39" s="170"/>
      <c r="AY39" s="170"/>
      <c r="AZ39" s="170"/>
      <c r="BA39" s="170"/>
      <c r="BB39" s="170"/>
      <c r="BC39" s="170"/>
      <c r="BD39" s="170"/>
      <c r="BE39" s="170"/>
      <c r="BF39" s="170"/>
      <c r="BG39" s="170"/>
      <c r="BH39" s="170"/>
      <c r="BI39" s="170"/>
      <c r="BJ39" s="170"/>
      <c r="BK39" s="170"/>
      <c r="BL39" s="170"/>
      <c r="BM39" s="170"/>
      <c r="BN39" s="170"/>
      <c r="BO39" s="170"/>
      <c r="BP39" s="170"/>
      <c r="BQ39" s="170"/>
      <c r="BR39" s="170"/>
      <c r="BS39" s="170"/>
      <c r="BT39" s="170"/>
      <c r="BU39" s="170"/>
      <c r="BV39" s="170"/>
      <c r="BW39" s="170"/>
      <c r="BX39" s="170"/>
      <c r="BY39" s="170"/>
      <c r="BZ39" s="170"/>
      <c r="CA39" s="170"/>
      <c r="CB39" s="170"/>
      <c r="CC39" s="170"/>
      <c r="CD39" s="170"/>
      <c r="CE39" s="170"/>
      <c r="CF39" s="170"/>
      <c r="CG39" s="170"/>
      <c r="CH39" s="170"/>
      <c r="CI39" s="170"/>
      <c r="CJ39" s="170"/>
      <c r="CK39" s="170"/>
      <c r="CL39" s="170"/>
      <c r="CM39" s="170"/>
      <c r="CN39" s="170"/>
      <c r="CO39" s="170"/>
      <c r="CP39" s="170"/>
      <c r="CQ39" s="170"/>
      <c r="CR39" s="170"/>
      <c r="CS39" s="170"/>
      <c r="CT39" s="170"/>
      <c r="CU39" s="170"/>
      <c r="CV39" s="170"/>
      <c r="CW39" s="170"/>
      <c r="CX39" s="170"/>
      <c r="CY39" s="170"/>
      <c r="CZ39" s="170"/>
      <c r="DA39" s="170"/>
      <c r="DB39" s="170"/>
      <c r="DC39" s="170"/>
      <c r="DD39" s="170"/>
      <c r="DE39" s="170"/>
      <c r="DF39" s="170"/>
      <c r="DG39" s="170"/>
      <c r="DH39" s="170"/>
      <c r="DI39" s="170"/>
      <c r="DJ39" s="170"/>
      <c r="DK39" s="170"/>
      <c r="DL39" s="170"/>
      <c r="DM39" s="170"/>
      <c r="DN39" s="170"/>
      <c r="DO39" s="170"/>
      <c r="DP39" s="170"/>
      <c r="DQ39" s="170"/>
      <c r="DR39" s="170"/>
      <c r="DS39" s="170"/>
      <c r="DT39" s="170"/>
      <c r="DU39" s="170"/>
      <c r="DV39" s="170"/>
      <c r="DW39" s="170"/>
      <c r="DX39" s="170"/>
      <c r="DY39" s="170"/>
      <c r="DZ39" s="170"/>
      <c r="EA39" s="170"/>
      <c r="EB39" s="170"/>
      <c r="EC39" s="170"/>
      <c r="ED39" s="170"/>
      <c r="EE39" s="170"/>
      <c r="EF39" s="170"/>
      <c r="EG39" s="170"/>
      <c r="EH39" s="170"/>
      <c r="EI39" s="170"/>
      <c r="EJ39" s="170"/>
      <c r="EK39" s="170"/>
      <c r="EL39" s="170"/>
      <c r="EM39" s="170"/>
      <c r="EN39" s="170"/>
      <c r="EO39" s="170"/>
      <c r="EP39" s="170"/>
      <c r="EQ39" s="170"/>
      <c r="ER39" s="170"/>
      <c r="ES39" s="170"/>
      <c r="ET39" s="170"/>
      <c r="EU39" s="170"/>
      <c r="EV39" s="170"/>
      <c r="EW39" s="170"/>
      <c r="EX39" s="170"/>
      <c r="EY39" s="170"/>
      <c r="EZ39" s="170"/>
      <c r="FA39" s="170"/>
      <c r="FB39" s="170"/>
      <c r="FC39" s="170"/>
      <c r="FD39" s="170"/>
      <c r="FE39" s="170"/>
      <c r="FF39" s="170"/>
      <c r="FG39" s="170"/>
      <c r="FH39" s="170"/>
      <c r="FI39" s="170"/>
      <c r="FJ39" s="170"/>
      <c r="FK39" s="170"/>
      <c r="FL39" s="170"/>
      <c r="FM39" s="170"/>
      <c r="FN39" s="170"/>
      <c r="FO39" s="170"/>
      <c r="FP39" s="170"/>
      <c r="FQ39" s="170"/>
      <c r="FR39" s="170"/>
      <c r="FS39" s="170"/>
      <c r="FT39" s="170"/>
      <c r="FU39" s="170"/>
      <c r="FV39" s="170"/>
      <c r="FW39" s="170"/>
      <c r="FX39" s="170"/>
      <c r="FY39" s="170"/>
      <c r="FZ39" s="170"/>
      <c r="GA39" s="170"/>
      <c r="GB39" s="170"/>
      <c r="GC39" s="170"/>
      <c r="GD39" s="170"/>
      <c r="GE39" s="170"/>
      <c r="GF39" s="170"/>
      <c r="GG39" s="170"/>
      <c r="GH39" s="170"/>
      <c r="GI39" s="170"/>
      <c r="GJ39" s="170"/>
      <c r="GK39" s="170"/>
      <c r="GL39" s="170"/>
      <c r="GM39" s="170"/>
      <c r="GN39" s="170"/>
      <c r="GO39" s="170"/>
      <c r="GP39" s="170"/>
      <c r="GQ39" s="170"/>
      <c r="GR39" s="170"/>
      <c r="GS39" s="170"/>
      <c r="GT39" s="170"/>
      <c r="GU39" s="170"/>
      <c r="GV39" s="170"/>
      <c r="GW39" s="170"/>
      <c r="GX39" s="170"/>
      <c r="GY39" s="170"/>
      <c r="GZ39" s="170"/>
      <c r="HA39" s="170"/>
      <c r="HB39" s="170"/>
      <c r="HC39" s="170"/>
      <c r="HD39" s="170"/>
      <c r="HE39" s="170"/>
      <c r="HF39" s="170"/>
      <c r="HG39" s="170"/>
      <c r="HH39" s="170"/>
      <c r="HI39" s="170"/>
      <c r="HJ39" s="170"/>
      <c r="HK39" s="170"/>
      <c r="HL39" s="170"/>
      <c r="HM39" s="170"/>
      <c r="HN39" s="170"/>
      <c r="HO39" s="170"/>
      <c r="HP39" s="170"/>
      <c r="HQ39" s="170"/>
      <c r="HR39" s="170"/>
      <c r="HS39" s="170"/>
      <c r="HT39" s="170"/>
      <c r="HU39" s="170"/>
      <c r="HV39" s="170"/>
      <c r="HW39" s="170"/>
      <c r="HX39" s="170"/>
      <c r="HY39" s="170"/>
      <c r="HZ39" s="170"/>
      <c r="IA39" s="170"/>
      <c r="IB39" s="170"/>
      <c r="IC39" s="170"/>
      <c r="ID39" s="170"/>
      <c r="IE39" s="170"/>
      <c r="IF39" s="170"/>
      <c r="IG39" s="170"/>
    </row>
    <row r="40" spans="1:241" ht="54">
      <c r="A40" s="230">
        <v>31</v>
      </c>
      <c r="B40" s="243" t="s">
        <v>204</v>
      </c>
      <c r="C40" s="244" t="s">
        <v>145</v>
      </c>
      <c r="D40" s="112">
        <v>1</v>
      </c>
      <c r="E40" s="112"/>
      <c r="F40" s="112"/>
      <c r="G40" s="210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  <c r="AA40" s="165"/>
      <c r="AB40" s="165"/>
      <c r="AC40" s="165"/>
      <c r="AD40" s="165"/>
      <c r="AE40" s="165"/>
      <c r="AF40" s="165"/>
      <c r="AG40" s="165"/>
      <c r="AH40" s="165"/>
      <c r="AI40" s="165"/>
      <c r="AJ40" s="165"/>
      <c r="AK40" s="165"/>
      <c r="AL40" s="165"/>
      <c r="AM40" s="165"/>
      <c r="AN40" s="165"/>
      <c r="AO40" s="165"/>
      <c r="AP40" s="165"/>
      <c r="AQ40" s="170"/>
      <c r="AR40" s="170"/>
      <c r="AS40" s="170"/>
      <c r="AT40" s="170"/>
      <c r="AU40" s="170"/>
      <c r="AV40" s="170"/>
      <c r="AW40" s="170"/>
      <c r="AX40" s="170"/>
      <c r="AY40" s="170"/>
      <c r="AZ40" s="170"/>
      <c r="BA40" s="170"/>
      <c r="BB40" s="170"/>
      <c r="BC40" s="170"/>
      <c r="BD40" s="170"/>
      <c r="BE40" s="170"/>
      <c r="BF40" s="170"/>
      <c r="BG40" s="170"/>
      <c r="BH40" s="170"/>
      <c r="BI40" s="170"/>
      <c r="BJ40" s="170"/>
      <c r="BK40" s="170"/>
      <c r="BL40" s="170"/>
      <c r="BM40" s="170"/>
      <c r="BN40" s="170"/>
      <c r="BO40" s="170"/>
      <c r="BP40" s="170"/>
      <c r="BQ40" s="170"/>
      <c r="BR40" s="170"/>
      <c r="BS40" s="170"/>
      <c r="BT40" s="170"/>
      <c r="BU40" s="170"/>
      <c r="BV40" s="170"/>
      <c r="BW40" s="170"/>
      <c r="BX40" s="170"/>
      <c r="BY40" s="170"/>
      <c r="BZ40" s="170"/>
      <c r="CA40" s="170"/>
      <c r="CB40" s="170"/>
      <c r="CC40" s="170"/>
      <c r="CD40" s="170"/>
      <c r="CE40" s="170"/>
      <c r="CF40" s="170"/>
      <c r="CG40" s="170"/>
      <c r="CH40" s="170"/>
      <c r="CI40" s="170"/>
      <c r="CJ40" s="170"/>
      <c r="CK40" s="170"/>
      <c r="CL40" s="170"/>
      <c r="CM40" s="170"/>
      <c r="CN40" s="170"/>
      <c r="CO40" s="170"/>
      <c r="CP40" s="170"/>
      <c r="CQ40" s="170"/>
      <c r="CR40" s="170"/>
      <c r="CS40" s="170"/>
      <c r="CT40" s="170"/>
      <c r="CU40" s="170"/>
      <c r="CV40" s="170"/>
      <c r="CW40" s="170"/>
      <c r="CX40" s="170"/>
      <c r="CY40" s="170"/>
      <c r="CZ40" s="170"/>
      <c r="DA40" s="170"/>
      <c r="DB40" s="170"/>
      <c r="DC40" s="170"/>
      <c r="DD40" s="170"/>
      <c r="DE40" s="170"/>
      <c r="DF40" s="170"/>
      <c r="DG40" s="170"/>
      <c r="DH40" s="170"/>
      <c r="DI40" s="170"/>
      <c r="DJ40" s="170"/>
      <c r="DK40" s="170"/>
      <c r="DL40" s="170"/>
      <c r="DM40" s="170"/>
      <c r="DN40" s="170"/>
      <c r="DO40" s="170"/>
      <c r="DP40" s="170"/>
      <c r="DQ40" s="170"/>
      <c r="DR40" s="170"/>
      <c r="DS40" s="170"/>
      <c r="DT40" s="170"/>
      <c r="DU40" s="170"/>
      <c r="DV40" s="170"/>
      <c r="DW40" s="170"/>
      <c r="DX40" s="170"/>
      <c r="DY40" s="170"/>
      <c r="DZ40" s="170"/>
      <c r="EA40" s="170"/>
      <c r="EB40" s="170"/>
      <c r="EC40" s="170"/>
      <c r="ED40" s="170"/>
      <c r="EE40" s="170"/>
      <c r="EF40" s="170"/>
      <c r="EG40" s="170"/>
      <c r="EH40" s="170"/>
      <c r="EI40" s="170"/>
      <c r="EJ40" s="170"/>
      <c r="EK40" s="170"/>
      <c r="EL40" s="170"/>
      <c r="EM40" s="170"/>
      <c r="EN40" s="170"/>
      <c r="EO40" s="170"/>
      <c r="EP40" s="170"/>
      <c r="EQ40" s="170"/>
      <c r="ER40" s="170"/>
      <c r="ES40" s="170"/>
      <c r="ET40" s="170"/>
      <c r="EU40" s="170"/>
      <c r="EV40" s="170"/>
      <c r="EW40" s="170"/>
      <c r="EX40" s="170"/>
      <c r="EY40" s="170"/>
      <c r="EZ40" s="170"/>
      <c r="FA40" s="170"/>
      <c r="FB40" s="170"/>
      <c r="FC40" s="170"/>
      <c r="FD40" s="170"/>
      <c r="FE40" s="170"/>
      <c r="FF40" s="170"/>
      <c r="FG40" s="170"/>
      <c r="FH40" s="170"/>
      <c r="FI40" s="170"/>
      <c r="FJ40" s="170"/>
      <c r="FK40" s="170"/>
      <c r="FL40" s="170"/>
      <c r="FM40" s="170"/>
      <c r="FN40" s="170"/>
      <c r="FO40" s="170"/>
      <c r="FP40" s="170"/>
      <c r="FQ40" s="170"/>
      <c r="FR40" s="170"/>
      <c r="FS40" s="170"/>
      <c r="FT40" s="170"/>
      <c r="FU40" s="170"/>
      <c r="FV40" s="170"/>
      <c r="FW40" s="170"/>
      <c r="FX40" s="170"/>
      <c r="FY40" s="170"/>
      <c r="FZ40" s="170"/>
      <c r="GA40" s="170"/>
      <c r="GB40" s="170"/>
      <c r="GC40" s="170"/>
      <c r="GD40" s="170"/>
      <c r="GE40" s="170"/>
      <c r="GF40" s="170"/>
      <c r="GG40" s="170"/>
      <c r="GH40" s="170"/>
      <c r="GI40" s="170"/>
      <c r="GJ40" s="170"/>
      <c r="GK40" s="170"/>
      <c r="GL40" s="170"/>
      <c r="GM40" s="170"/>
      <c r="GN40" s="170"/>
      <c r="GO40" s="170"/>
      <c r="GP40" s="170"/>
      <c r="GQ40" s="170"/>
      <c r="GR40" s="170"/>
      <c r="GS40" s="170"/>
      <c r="GT40" s="170"/>
      <c r="GU40" s="170"/>
      <c r="GV40" s="170"/>
      <c r="GW40" s="170"/>
      <c r="GX40" s="170"/>
      <c r="GY40" s="170"/>
      <c r="GZ40" s="170"/>
      <c r="HA40" s="170"/>
      <c r="HB40" s="170"/>
      <c r="HC40" s="170"/>
      <c r="HD40" s="170"/>
      <c r="HE40" s="170"/>
      <c r="HF40" s="170"/>
      <c r="HG40" s="170"/>
      <c r="HH40" s="170"/>
      <c r="HI40" s="170"/>
      <c r="HJ40" s="170"/>
      <c r="HK40" s="170"/>
      <c r="HL40" s="170"/>
      <c r="HM40" s="170"/>
      <c r="HN40" s="170"/>
      <c r="HO40" s="170"/>
      <c r="HP40" s="170"/>
      <c r="HQ40" s="170"/>
      <c r="HR40" s="170"/>
      <c r="HS40" s="170"/>
      <c r="HT40" s="170"/>
      <c r="HU40" s="170"/>
      <c r="HV40" s="170"/>
      <c r="HW40" s="170"/>
      <c r="HX40" s="170"/>
      <c r="HY40" s="170"/>
      <c r="HZ40" s="170"/>
      <c r="IA40" s="170"/>
    </row>
    <row r="41" spans="1:241">
      <c r="A41" s="230">
        <v>32</v>
      </c>
      <c r="B41" s="242" t="s">
        <v>205</v>
      </c>
      <c r="C41" s="209"/>
      <c r="D41" s="112"/>
      <c r="E41" s="112"/>
      <c r="F41" s="112"/>
      <c r="G41" s="210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  <c r="AA41" s="165"/>
      <c r="AB41" s="165"/>
      <c r="AC41" s="165"/>
      <c r="AD41" s="165"/>
      <c r="AE41" s="165"/>
      <c r="AF41" s="165"/>
      <c r="AG41" s="165"/>
      <c r="AH41" s="165"/>
      <c r="AI41" s="165"/>
      <c r="AJ41" s="165"/>
      <c r="AK41" s="165"/>
      <c r="AL41" s="165"/>
      <c r="AM41" s="165"/>
      <c r="AN41" s="165"/>
      <c r="AO41" s="165"/>
      <c r="AP41" s="165"/>
      <c r="AQ41" s="165"/>
      <c r="AR41" s="165"/>
      <c r="AS41" s="165"/>
      <c r="AT41" s="165"/>
      <c r="AU41" s="165"/>
      <c r="AV41" s="165"/>
      <c r="AW41" s="170"/>
      <c r="AX41" s="170"/>
      <c r="AY41" s="170"/>
      <c r="AZ41" s="170"/>
      <c r="BA41" s="170"/>
      <c r="BB41" s="170"/>
      <c r="BC41" s="170"/>
      <c r="BD41" s="170"/>
      <c r="BE41" s="170"/>
      <c r="BF41" s="170"/>
      <c r="BG41" s="170"/>
      <c r="BH41" s="170"/>
      <c r="BI41" s="170"/>
      <c r="BJ41" s="170"/>
      <c r="BK41" s="170"/>
      <c r="BL41" s="170"/>
      <c r="BM41" s="170"/>
      <c r="BN41" s="170"/>
      <c r="BO41" s="170"/>
      <c r="BP41" s="170"/>
      <c r="BQ41" s="170"/>
      <c r="BR41" s="170"/>
      <c r="BS41" s="170"/>
      <c r="BT41" s="170"/>
      <c r="BU41" s="170"/>
      <c r="BV41" s="170"/>
      <c r="BW41" s="170"/>
      <c r="BX41" s="170"/>
      <c r="BY41" s="170"/>
      <c r="BZ41" s="170"/>
      <c r="CA41" s="170"/>
      <c r="CB41" s="170"/>
      <c r="CC41" s="170"/>
      <c r="CD41" s="170"/>
      <c r="CE41" s="170"/>
      <c r="CF41" s="170"/>
      <c r="CG41" s="170"/>
      <c r="CH41" s="170"/>
      <c r="CI41" s="170"/>
      <c r="CJ41" s="170"/>
      <c r="CK41" s="170"/>
      <c r="CL41" s="170"/>
      <c r="CM41" s="170"/>
      <c r="CN41" s="170"/>
      <c r="CO41" s="170"/>
      <c r="CP41" s="170"/>
      <c r="CQ41" s="170"/>
      <c r="CR41" s="170"/>
      <c r="CS41" s="170"/>
      <c r="CT41" s="170"/>
      <c r="CU41" s="170"/>
      <c r="CV41" s="170"/>
      <c r="CW41" s="170"/>
      <c r="CX41" s="170"/>
      <c r="CY41" s="170"/>
      <c r="CZ41" s="170"/>
      <c r="DA41" s="170"/>
      <c r="DB41" s="170"/>
      <c r="DC41" s="170"/>
      <c r="DD41" s="170"/>
      <c r="DE41" s="170"/>
      <c r="DF41" s="170"/>
      <c r="DG41" s="170"/>
      <c r="DH41" s="170"/>
      <c r="DI41" s="170"/>
      <c r="DJ41" s="170"/>
      <c r="DK41" s="170"/>
      <c r="DL41" s="170"/>
      <c r="DM41" s="170"/>
      <c r="DN41" s="170"/>
      <c r="DO41" s="170"/>
      <c r="DP41" s="170"/>
      <c r="DQ41" s="170"/>
      <c r="DR41" s="170"/>
      <c r="DS41" s="170"/>
      <c r="DT41" s="170"/>
      <c r="DU41" s="170"/>
      <c r="DV41" s="170"/>
      <c r="DW41" s="170"/>
      <c r="DX41" s="170"/>
      <c r="DY41" s="170"/>
      <c r="DZ41" s="170"/>
      <c r="EA41" s="170"/>
      <c r="EB41" s="170"/>
      <c r="EC41" s="170"/>
      <c r="ED41" s="170"/>
      <c r="EE41" s="170"/>
      <c r="EF41" s="170"/>
      <c r="EG41" s="170"/>
      <c r="EH41" s="170"/>
      <c r="EI41" s="170"/>
      <c r="EJ41" s="170"/>
      <c r="EK41" s="170"/>
      <c r="EL41" s="170"/>
      <c r="EM41" s="170"/>
      <c r="EN41" s="170"/>
      <c r="EO41" s="170"/>
      <c r="EP41" s="170"/>
      <c r="EQ41" s="170"/>
      <c r="ER41" s="170"/>
      <c r="ES41" s="170"/>
      <c r="ET41" s="170"/>
      <c r="EU41" s="170"/>
      <c r="EV41" s="170"/>
      <c r="EW41" s="170"/>
      <c r="EX41" s="170"/>
      <c r="EY41" s="170"/>
      <c r="EZ41" s="170"/>
      <c r="FA41" s="170"/>
      <c r="FB41" s="170"/>
      <c r="FC41" s="170"/>
      <c r="FD41" s="170"/>
      <c r="FE41" s="170"/>
      <c r="FF41" s="170"/>
      <c r="FG41" s="170"/>
      <c r="FH41" s="170"/>
      <c r="FI41" s="170"/>
      <c r="FJ41" s="170"/>
      <c r="FK41" s="170"/>
      <c r="FL41" s="170"/>
      <c r="FM41" s="170"/>
      <c r="FN41" s="170"/>
      <c r="FO41" s="170"/>
      <c r="FP41" s="170"/>
      <c r="FQ41" s="170"/>
      <c r="FR41" s="170"/>
      <c r="FS41" s="170"/>
      <c r="FT41" s="170"/>
      <c r="FU41" s="170"/>
      <c r="FV41" s="170"/>
      <c r="FW41" s="170"/>
      <c r="FX41" s="170"/>
      <c r="FY41" s="170"/>
      <c r="FZ41" s="170"/>
      <c r="GA41" s="170"/>
      <c r="GB41" s="170"/>
      <c r="GC41" s="170"/>
      <c r="GD41" s="170"/>
      <c r="GE41" s="170"/>
      <c r="GF41" s="170"/>
      <c r="GG41" s="170"/>
      <c r="GH41" s="170"/>
      <c r="GI41" s="170"/>
      <c r="GJ41" s="170"/>
      <c r="GK41" s="170"/>
      <c r="GL41" s="170"/>
      <c r="GM41" s="170"/>
      <c r="GN41" s="170"/>
      <c r="GO41" s="170"/>
      <c r="GP41" s="170"/>
      <c r="GQ41" s="170"/>
      <c r="GR41" s="170"/>
      <c r="GS41" s="170"/>
      <c r="GT41" s="170"/>
      <c r="GU41" s="170"/>
      <c r="GV41" s="170"/>
      <c r="GW41" s="170"/>
      <c r="GX41" s="170"/>
      <c r="GY41" s="170"/>
      <c r="GZ41" s="170"/>
      <c r="HA41" s="170"/>
      <c r="HB41" s="170"/>
      <c r="HC41" s="170"/>
      <c r="HD41" s="170"/>
      <c r="HE41" s="170"/>
      <c r="HF41" s="170"/>
      <c r="HG41" s="170"/>
      <c r="HH41" s="170"/>
      <c r="HI41" s="170"/>
      <c r="HJ41" s="170"/>
      <c r="HK41" s="170"/>
      <c r="HL41" s="170"/>
      <c r="HM41" s="170"/>
      <c r="HN41" s="170"/>
      <c r="HO41" s="170"/>
      <c r="HP41" s="170"/>
      <c r="HQ41" s="170"/>
      <c r="HR41" s="170"/>
      <c r="HS41" s="170"/>
      <c r="HT41" s="170"/>
      <c r="HU41" s="170"/>
      <c r="HV41" s="170"/>
      <c r="HW41" s="170"/>
      <c r="HX41" s="170"/>
      <c r="HY41" s="170"/>
      <c r="HZ41" s="170"/>
      <c r="IA41" s="170"/>
      <c r="IB41" s="170"/>
      <c r="IC41" s="170"/>
      <c r="ID41" s="170"/>
      <c r="IE41" s="170"/>
      <c r="IF41" s="170"/>
      <c r="IG41" s="170"/>
    </row>
    <row r="42" spans="1:241" s="173" customFormat="1" ht="32">
      <c r="A42" s="230">
        <v>33</v>
      </c>
      <c r="B42" s="212" t="s">
        <v>146</v>
      </c>
      <c r="C42" s="209" t="s">
        <v>50</v>
      </c>
      <c r="D42" s="112">
        <v>2</v>
      </c>
      <c r="E42" s="112"/>
      <c r="F42" s="112"/>
      <c r="G42" s="211" t="s">
        <v>190</v>
      </c>
      <c r="H42" s="165"/>
      <c r="I42" s="165"/>
      <c r="J42" s="170"/>
      <c r="K42" s="170"/>
      <c r="L42" s="170"/>
      <c r="M42" s="170"/>
      <c r="N42" s="170"/>
      <c r="O42" s="170"/>
      <c r="P42" s="170"/>
      <c r="Q42" s="170"/>
      <c r="R42" s="170"/>
      <c r="S42" s="170"/>
      <c r="T42" s="170"/>
      <c r="U42" s="170"/>
      <c r="V42" s="170"/>
      <c r="W42" s="170"/>
      <c r="X42" s="170"/>
      <c r="Y42" s="170"/>
      <c r="Z42" s="170"/>
      <c r="AA42" s="170"/>
      <c r="AB42" s="170"/>
      <c r="AC42" s="170"/>
      <c r="AD42" s="170"/>
      <c r="AE42" s="170"/>
      <c r="AF42" s="170"/>
      <c r="AG42" s="170"/>
      <c r="AH42" s="170"/>
      <c r="AI42" s="170"/>
      <c r="AJ42" s="170"/>
      <c r="AK42" s="170"/>
      <c r="AL42" s="170"/>
      <c r="AM42" s="170"/>
      <c r="AN42" s="170"/>
      <c r="AO42" s="170"/>
      <c r="AP42" s="170"/>
      <c r="AQ42" s="170"/>
      <c r="AR42" s="170"/>
      <c r="AS42" s="170"/>
      <c r="AT42" s="170"/>
      <c r="AU42" s="170"/>
      <c r="AV42" s="170"/>
      <c r="AW42" s="170"/>
      <c r="AX42" s="170"/>
      <c r="AY42" s="170"/>
      <c r="AZ42" s="170"/>
      <c r="BA42" s="170"/>
      <c r="BB42" s="170"/>
      <c r="BC42" s="170"/>
      <c r="BD42" s="170"/>
      <c r="BE42" s="170"/>
      <c r="BF42" s="170"/>
      <c r="BG42" s="170"/>
      <c r="BH42" s="170"/>
      <c r="BI42" s="170"/>
      <c r="BJ42" s="170"/>
      <c r="BK42" s="170"/>
      <c r="BL42" s="170"/>
      <c r="BM42" s="170"/>
      <c r="BN42" s="170"/>
      <c r="BO42" s="170"/>
      <c r="BP42" s="170"/>
      <c r="BQ42" s="170"/>
      <c r="BR42" s="170"/>
      <c r="BS42" s="170"/>
      <c r="BT42" s="170"/>
      <c r="BU42" s="170"/>
      <c r="BV42" s="170"/>
      <c r="BW42" s="170"/>
      <c r="BX42" s="170"/>
      <c r="BY42" s="170"/>
      <c r="BZ42" s="170"/>
      <c r="CA42" s="170"/>
      <c r="CB42" s="170"/>
      <c r="CC42" s="170"/>
      <c r="CD42" s="170"/>
      <c r="CE42" s="170"/>
      <c r="CF42" s="170"/>
      <c r="CG42" s="170"/>
      <c r="CH42" s="170"/>
      <c r="CI42" s="170"/>
      <c r="CJ42" s="170"/>
      <c r="CK42" s="170"/>
      <c r="CL42" s="170"/>
      <c r="CM42" s="170"/>
      <c r="CN42" s="170"/>
      <c r="CO42" s="170"/>
      <c r="CP42" s="170"/>
      <c r="CQ42" s="170"/>
      <c r="CR42" s="170"/>
      <c r="CS42" s="170"/>
      <c r="CT42" s="170"/>
      <c r="CU42" s="170"/>
      <c r="CV42" s="170"/>
      <c r="CW42" s="170"/>
      <c r="CX42" s="170"/>
      <c r="CY42" s="170"/>
      <c r="CZ42" s="170"/>
      <c r="DA42" s="170"/>
      <c r="DB42" s="170"/>
      <c r="DC42" s="170"/>
      <c r="DD42" s="170"/>
      <c r="DE42" s="170"/>
      <c r="DF42" s="170"/>
      <c r="DG42" s="170"/>
      <c r="DH42" s="170"/>
      <c r="DI42" s="170"/>
      <c r="DJ42" s="170"/>
      <c r="DK42" s="170"/>
      <c r="DL42" s="170"/>
      <c r="DM42" s="170"/>
      <c r="DN42" s="170"/>
      <c r="DO42" s="170"/>
      <c r="DP42" s="170"/>
      <c r="DQ42" s="170"/>
      <c r="DR42" s="170"/>
      <c r="DS42" s="170"/>
      <c r="DT42" s="170"/>
      <c r="DU42" s="170"/>
      <c r="DV42" s="170"/>
      <c r="DW42" s="170"/>
      <c r="DX42" s="170"/>
      <c r="DY42" s="170"/>
      <c r="DZ42" s="170"/>
      <c r="EA42" s="170"/>
      <c r="EB42" s="170"/>
      <c r="EC42" s="170"/>
      <c r="ED42" s="170"/>
      <c r="EE42" s="170"/>
      <c r="EF42" s="170"/>
      <c r="EG42" s="170"/>
      <c r="EH42" s="170"/>
      <c r="EI42" s="170"/>
      <c r="EJ42" s="170"/>
      <c r="EK42" s="170"/>
      <c r="EL42" s="170"/>
      <c r="EM42" s="170"/>
      <c r="EN42" s="170"/>
      <c r="EO42" s="170"/>
      <c r="EP42" s="170"/>
      <c r="EQ42" s="170"/>
      <c r="ER42" s="170"/>
      <c r="ES42" s="170"/>
      <c r="ET42" s="170"/>
      <c r="EU42" s="170"/>
      <c r="EV42" s="170"/>
      <c r="EW42" s="170"/>
      <c r="EX42" s="170"/>
      <c r="EY42" s="170"/>
      <c r="EZ42" s="170"/>
      <c r="FA42" s="170"/>
      <c r="FB42" s="170"/>
      <c r="FC42" s="170"/>
      <c r="FD42" s="170"/>
      <c r="FE42" s="170"/>
      <c r="FF42" s="170"/>
      <c r="FG42" s="170"/>
      <c r="FH42" s="170"/>
      <c r="FI42" s="170"/>
      <c r="FJ42" s="170"/>
      <c r="FK42" s="170"/>
      <c r="FL42" s="170"/>
      <c r="FM42" s="170"/>
      <c r="FN42" s="170"/>
      <c r="FO42" s="170"/>
      <c r="FP42" s="170"/>
      <c r="FQ42" s="170"/>
      <c r="FR42" s="170"/>
      <c r="FS42" s="170"/>
      <c r="FT42" s="170"/>
      <c r="FU42" s="170"/>
      <c r="FV42" s="170"/>
      <c r="FW42" s="170"/>
      <c r="FX42" s="170"/>
      <c r="FY42" s="170"/>
      <c r="FZ42" s="170"/>
      <c r="GA42" s="170"/>
      <c r="GB42" s="170"/>
      <c r="GC42" s="170"/>
      <c r="GD42" s="170"/>
      <c r="GE42" s="170"/>
      <c r="GF42" s="170"/>
      <c r="GG42" s="170"/>
      <c r="GH42" s="170"/>
      <c r="GI42" s="170"/>
      <c r="GJ42" s="170"/>
      <c r="GK42" s="170"/>
      <c r="GL42" s="170"/>
      <c r="GM42" s="170"/>
      <c r="GN42" s="170"/>
      <c r="GO42" s="170"/>
      <c r="GP42" s="170"/>
      <c r="GQ42" s="170"/>
      <c r="GR42" s="170"/>
      <c r="GS42" s="170"/>
      <c r="GT42" s="170"/>
      <c r="GU42" s="170"/>
      <c r="GV42" s="170"/>
      <c r="GW42" s="170"/>
      <c r="GX42" s="170"/>
      <c r="GY42" s="170"/>
      <c r="GZ42" s="170"/>
      <c r="HA42" s="170"/>
      <c r="HB42" s="170"/>
      <c r="HC42" s="170"/>
      <c r="HD42" s="170"/>
      <c r="HE42" s="170"/>
      <c r="HF42" s="170"/>
      <c r="HG42" s="170"/>
      <c r="HH42" s="170"/>
      <c r="HI42" s="170"/>
      <c r="HJ42" s="170"/>
      <c r="HK42" s="170"/>
      <c r="HL42" s="170"/>
      <c r="HM42" s="170"/>
      <c r="HN42" s="170"/>
      <c r="HO42" s="170"/>
      <c r="HP42" s="170"/>
      <c r="HQ42" s="170"/>
      <c r="HR42" s="170"/>
      <c r="HS42" s="170"/>
      <c r="HT42" s="170"/>
      <c r="HU42" s="170"/>
      <c r="HV42" s="170"/>
      <c r="HW42" s="170"/>
      <c r="HX42" s="170"/>
      <c r="HY42" s="170"/>
      <c r="HZ42" s="170"/>
      <c r="IA42" s="170"/>
      <c r="IB42" s="170"/>
      <c r="IC42" s="170"/>
      <c r="ID42" s="170"/>
      <c r="IE42" s="170"/>
      <c r="IF42" s="170"/>
      <c r="IG42" s="170"/>
    </row>
    <row r="43" spans="1:241" s="173" customFormat="1" ht="32">
      <c r="A43" s="230">
        <v>34</v>
      </c>
      <c r="B43" s="212" t="s">
        <v>206</v>
      </c>
      <c r="C43" s="209" t="s">
        <v>50</v>
      </c>
      <c r="D43" s="112">
        <v>1</v>
      </c>
      <c r="E43" s="112"/>
      <c r="F43" s="112"/>
      <c r="G43" s="211" t="s">
        <v>190</v>
      </c>
      <c r="H43" s="165"/>
      <c r="I43" s="165"/>
      <c r="J43" s="170"/>
      <c r="K43" s="170"/>
      <c r="L43" s="170"/>
      <c r="M43" s="170"/>
      <c r="N43" s="170"/>
      <c r="O43" s="170"/>
      <c r="P43" s="170"/>
      <c r="Q43" s="170"/>
      <c r="R43" s="170"/>
      <c r="S43" s="170"/>
      <c r="T43" s="170"/>
      <c r="U43" s="170"/>
      <c r="V43" s="170"/>
      <c r="W43" s="170"/>
      <c r="X43" s="170"/>
      <c r="Y43" s="170"/>
      <c r="Z43" s="170"/>
      <c r="AA43" s="170"/>
      <c r="AB43" s="170"/>
      <c r="AC43" s="170"/>
      <c r="AD43" s="170"/>
      <c r="AE43" s="170"/>
      <c r="AF43" s="170"/>
      <c r="AG43" s="170"/>
      <c r="AH43" s="170"/>
      <c r="AI43" s="170"/>
      <c r="AJ43" s="170"/>
      <c r="AK43" s="170"/>
      <c r="AL43" s="170"/>
      <c r="AM43" s="170"/>
      <c r="AN43" s="170"/>
      <c r="AO43" s="170"/>
      <c r="AP43" s="170"/>
      <c r="AQ43" s="170"/>
      <c r="AR43" s="170"/>
      <c r="AS43" s="170"/>
      <c r="AT43" s="170"/>
      <c r="AU43" s="170"/>
      <c r="AV43" s="170"/>
      <c r="AW43" s="170"/>
      <c r="AX43" s="170"/>
      <c r="AY43" s="170"/>
      <c r="AZ43" s="170"/>
      <c r="BA43" s="170"/>
      <c r="BB43" s="170"/>
      <c r="BC43" s="170"/>
      <c r="BD43" s="170"/>
      <c r="BE43" s="170"/>
      <c r="BF43" s="170"/>
      <c r="BG43" s="170"/>
      <c r="BH43" s="170"/>
      <c r="BI43" s="170"/>
      <c r="BJ43" s="170"/>
      <c r="BK43" s="170"/>
      <c r="BL43" s="170"/>
      <c r="BM43" s="170"/>
      <c r="BN43" s="170"/>
      <c r="BO43" s="170"/>
      <c r="BP43" s="170"/>
      <c r="BQ43" s="170"/>
      <c r="BR43" s="170"/>
      <c r="BS43" s="170"/>
      <c r="BT43" s="170"/>
      <c r="BU43" s="170"/>
      <c r="BV43" s="170"/>
      <c r="BW43" s="170"/>
      <c r="BX43" s="170"/>
      <c r="BY43" s="170"/>
      <c r="BZ43" s="170"/>
      <c r="CA43" s="170"/>
      <c r="CB43" s="170"/>
      <c r="CC43" s="170"/>
      <c r="CD43" s="170"/>
      <c r="CE43" s="170"/>
      <c r="CF43" s="170"/>
      <c r="CG43" s="170"/>
      <c r="CH43" s="170"/>
      <c r="CI43" s="170"/>
      <c r="CJ43" s="170"/>
      <c r="CK43" s="170"/>
      <c r="CL43" s="170"/>
      <c r="CM43" s="170"/>
      <c r="CN43" s="170"/>
      <c r="CO43" s="170"/>
      <c r="CP43" s="170"/>
      <c r="CQ43" s="170"/>
      <c r="CR43" s="170"/>
      <c r="CS43" s="170"/>
      <c r="CT43" s="170"/>
      <c r="CU43" s="170"/>
      <c r="CV43" s="170"/>
      <c r="CW43" s="170"/>
      <c r="CX43" s="170"/>
      <c r="CY43" s="170"/>
      <c r="CZ43" s="170"/>
      <c r="DA43" s="170"/>
      <c r="DB43" s="170"/>
      <c r="DC43" s="170"/>
      <c r="DD43" s="170"/>
      <c r="DE43" s="170"/>
      <c r="DF43" s="170"/>
      <c r="DG43" s="170"/>
      <c r="DH43" s="170"/>
      <c r="DI43" s="170"/>
      <c r="DJ43" s="170"/>
      <c r="DK43" s="170"/>
      <c r="DL43" s="170"/>
      <c r="DM43" s="170"/>
      <c r="DN43" s="170"/>
      <c r="DO43" s="170"/>
      <c r="DP43" s="170"/>
      <c r="DQ43" s="170"/>
      <c r="DR43" s="170"/>
      <c r="DS43" s="170"/>
      <c r="DT43" s="170"/>
      <c r="DU43" s="170"/>
      <c r="DV43" s="170"/>
      <c r="DW43" s="170"/>
      <c r="DX43" s="170"/>
      <c r="DY43" s="170"/>
      <c r="DZ43" s="170"/>
      <c r="EA43" s="170"/>
      <c r="EB43" s="170"/>
      <c r="EC43" s="170"/>
      <c r="ED43" s="170"/>
      <c r="EE43" s="170"/>
      <c r="EF43" s="170"/>
      <c r="EG43" s="170"/>
      <c r="EH43" s="170"/>
      <c r="EI43" s="170"/>
      <c r="EJ43" s="170"/>
      <c r="EK43" s="170"/>
      <c r="EL43" s="170"/>
      <c r="EM43" s="170"/>
      <c r="EN43" s="170"/>
      <c r="EO43" s="170"/>
      <c r="EP43" s="170"/>
      <c r="EQ43" s="170"/>
      <c r="ER43" s="170"/>
      <c r="ES43" s="170"/>
      <c r="ET43" s="170"/>
      <c r="EU43" s="170"/>
      <c r="EV43" s="170"/>
      <c r="EW43" s="170"/>
      <c r="EX43" s="170"/>
      <c r="EY43" s="170"/>
      <c r="EZ43" s="170"/>
      <c r="FA43" s="170"/>
      <c r="FB43" s="170"/>
      <c r="FC43" s="170"/>
      <c r="FD43" s="170"/>
      <c r="FE43" s="170"/>
      <c r="FF43" s="170"/>
      <c r="FG43" s="170"/>
      <c r="FH43" s="170"/>
      <c r="FI43" s="170"/>
      <c r="FJ43" s="170"/>
      <c r="FK43" s="170"/>
      <c r="FL43" s="170"/>
      <c r="FM43" s="170"/>
      <c r="FN43" s="170"/>
      <c r="FO43" s="170"/>
      <c r="FP43" s="170"/>
      <c r="FQ43" s="170"/>
      <c r="FR43" s="170"/>
      <c r="FS43" s="170"/>
      <c r="FT43" s="170"/>
      <c r="FU43" s="170"/>
      <c r="FV43" s="170"/>
      <c r="FW43" s="170"/>
      <c r="FX43" s="170"/>
      <c r="FY43" s="170"/>
      <c r="FZ43" s="170"/>
      <c r="GA43" s="170"/>
      <c r="GB43" s="170"/>
      <c r="GC43" s="170"/>
      <c r="GD43" s="170"/>
      <c r="GE43" s="170"/>
      <c r="GF43" s="170"/>
      <c r="GG43" s="170"/>
      <c r="GH43" s="170"/>
      <c r="GI43" s="170"/>
      <c r="GJ43" s="170"/>
      <c r="GK43" s="170"/>
      <c r="GL43" s="170"/>
      <c r="GM43" s="170"/>
      <c r="GN43" s="170"/>
      <c r="GO43" s="170"/>
      <c r="GP43" s="170"/>
      <c r="GQ43" s="170"/>
      <c r="GR43" s="170"/>
      <c r="GS43" s="170"/>
      <c r="GT43" s="170"/>
      <c r="GU43" s="170"/>
      <c r="GV43" s="170"/>
      <c r="GW43" s="170"/>
      <c r="GX43" s="170"/>
      <c r="GY43" s="170"/>
      <c r="GZ43" s="170"/>
      <c r="HA43" s="170"/>
      <c r="HB43" s="170"/>
      <c r="HC43" s="170"/>
      <c r="HD43" s="170"/>
      <c r="HE43" s="170"/>
      <c r="HF43" s="170"/>
      <c r="HG43" s="170"/>
      <c r="HH43" s="170"/>
      <c r="HI43" s="170"/>
      <c r="HJ43" s="170"/>
      <c r="HK43" s="170"/>
      <c r="HL43" s="170"/>
      <c r="HM43" s="170"/>
      <c r="HN43" s="170"/>
      <c r="HO43" s="170"/>
      <c r="HP43" s="170"/>
      <c r="HQ43" s="170"/>
      <c r="HR43" s="170"/>
      <c r="HS43" s="170"/>
      <c r="HT43" s="170"/>
      <c r="HU43" s="170"/>
      <c r="HV43" s="170"/>
      <c r="HW43" s="170"/>
      <c r="HX43" s="170"/>
      <c r="HY43" s="170"/>
      <c r="HZ43" s="170"/>
      <c r="IA43" s="170"/>
      <c r="IB43" s="170"/>
      <c r="IC43" s="170"/>
      <c r="ID43" s="170"/>
      <c r="IE43" s="170"/>
      <c r="IF43" s="170"/>
      <c r="IG43" s="170"/>
    </row>
    <row r="44" spans="1:241" s="173" customFormat="1" ht="32">
      <c r="A44" s="230">
        <v>35</v>
      </c>
      <c r="B44" s="212" t="s">
        <v>147</v>
      </c>
      <c r="C44" s="209" t="s">
        <v>50</v>
      </c>
      <c r="D44" s="112">
        <v>1</v>
      </c>
      <c r="E44" s="112"/>
      <c r="F44" s="112"/>
      <c r="G44" s="211" t="s">
        <v>190</v>
      </c>
      <c r="H44" s="165"/>
      <c r="I44" s="165"/>
      <c r="J44" s="170"/>
      <c r="K44" s="170"/>
      <c r="L44" s="170"/>
      <c r="M44" s="170"/>
      <c r="N44" s="170"/>
      <c r="O44" s="170"/>
      <c r="P44" s="170"/>
      <c r="Q44" s="170"/>
      <c r="R44" s="170"/>
      <c r="S44" s="170"/>
      <c r="T44" s="170"/>
      <c r="U44" s="170"/>
      <c r="V44" s="170"/>
      <c r="W44" s="170"/>
      <c r="X44" s="170"/>
      <c r="Y44" s="170"/>
      <c r="Z44" s="170"/>
      <c r="AA44" s="170"/>
      <c r="AB44" s="170"/>
      <c r="AC44" s="170"/>
      <c r="AD44" s="170"/>
      <c r="AE44" s="170"/>
      <c r="AF44" s="170"/>
      <c r="AG44" s="170"/>
      <c r="AH44" s="170"/>
      <c r="AI44" s="170"/>
      <c r="AJ44" s="170"/>
      <c r="AK44" s="170"/>
      <c r="AL44" s="170"/>
      <c r="AM44" s="170"/>
      <c r="AN44" s="170"/>
      <c r="AO44" s="170"/>
      <c r="AP44" s="170"/>
      <c r="AQ44" s="170"/>
      <c r="AR44" s="170"/>
      <c r="AS44" s="170"/>
      <c r="AT44" s="170"/>
      <c r="AU44" s="170"/>
      <c r="AV44" s="170"/>
      <c r="AW44" s="170"/>
      <c r="AX44" s="170"/>
      <c r="AY44" s="170"/>
      <c r="AZ44" s="170"/>
      <c r="BA44" s="170"/>
      <c r="BB44" s="170"/>
      <c r="BC44" s="170"/>
      <c r="BD44" s="170"/>
      <c r="BE44" s="170"/>
      <c r="BF44" s="170"/>
      <c r="BG44" s="170"/>
      <c r="BH44" s="170"/>
      <c r="BI44" s="170"/>
      <c r="BJ44" s="170"/>
      <c r="BK44" s="170"/>
      <c r="BL44" s="170"/>
      <c r="BM44" s="170"/>
      <c r="BN44" s="170"/>
      <c r="BO44" s="170"/>
      <c r="BP44" s="170"/>
      <c r="BQ44" s="170"/>
      <c r="BR44" s="170"/>
      <c r="BS44" s="170"/>
      <c r="BT44" s="170"/>
      <c r="BU44" s="170"/>
      <c r="BV44" s="170"/>
      <c r="BW44" s="170"/>
      <c r="BX44" s="170"/>
      <c r="BY44" s="170"/>
      <c r="BZ44" s="170"/>
      <c r="CA44" s="170"/>
      <c r="CB44" s="170"/>
      <c r="CC44" s="170"/>
      <c r="CD44" s="170"/>
      <c r="CE44" s="170"/>
      <c r="CF44" s="170"/>
      <c r="CG44" s="170"/>
      <c r="CH44" s="170"/>
      <c r="CI44" s="170"/>
      <c r="CJ44" s="170"/>
      <c r="CK44" s="170"/>
      <c r="CL44" s="170"/>
      <c r="CM44" s="170"/>
      <c r="CN44" s="170"/>
      <c r="CO44" s="170"/>
      <c r="CP44" s="170"/>
      <c r="CQ44" s="170"/>
      <c r="CR44" s="170"/>
      <c r="CS44" s="170"/>
      <c r="CT44" s="170"/>
      <c r="CU44" s="170"/>
      <c r="CV44" s="170"/>
      <c r="CW44" s="170"/>
      <c r="CX44" s="170"/>
      <c r="CY44" s="170"/>
      <c r="CZ44" s="170"/>
      <c r="DA44" s="170"/>
      <c r="DB44" s="170"/>
      <c r="DC44" s="170"/>
      <c r="DD44" s="170"/>
      <c r="DE44" s="170"/>
      <c r="DF44" s="170"/>
      <c r="DG44" s="170"/>
      <c r="DH44" s="170"/>
      <c r="DI44" s="170"/>
      <c r="DJ44" s="170"/>
      <c r="DK44" s="170"/>
      <c r="DL44" s="170"/>
      <c r="DM44" s="170"/>
      <c r="DN44" s="170"/>
      <c r="DO44" s="170"/>
      <c r="DP44" s="170"/>
      <c r="DQ44" s="170"/>
      <c r="DR44" s="170"/>
      <c r="DS44" s="170"/>
      <c r="DT44" s="170"/>
      <c r="DU44" s="170"/>
      <c r="DV44" s="170"/>
      <c r="DW44" s="170"/>
      <c r="DX44" s="170"/>
      <c r="DY44" s="170"/>
      <c r="DZ44" s="170"/>
      <c r="EA44" s="170"/>
      <c r="EB44" s="170"/>
      <c r="EC44" s="170"/>
      <c r="ED44" s="170"/>
      <c r="EE44" s="170"/>
      <c r="EF44" s="170"/>
      <c r="EG44" s="170"/>
      <c r="EH44" s="170"/>
      <c r="EI44" s="170"/>
      <c r="EJ44" s="170"/>
      <c r="EK44" s="170"/>
      <c r="EL44" s="170"/>
      <c r="EM44" s="170"/>
      <c r="EN44" s="170"/>
      <c r="EO44" s="170"/>
      <c r="EP44" s="170"/>
      <c r="EQ44" s="170"/>
      <c r="ER44" s="170"/>
      <c r="ES44" s="170"/>
      <c r="ET44" s="170"/>
      <c r="EU44" s="170"/>
      <c r="EV44" s="170"/>
      <c r="EW44" s="170"/>
      <c r="EX44" s="170"/>
      <c r="EY44" s="170"/>
      <c r="EZ44" s="170"/>
      <c r="FA44" s="170"/>
      <c r="FB44" s="170"/>
      <c r="FC44" s="170"/>
      <c r="FD44" s="170"/>
      <c r="FE44" s="170"/>
      <c r="FF44" s="170"/>
      <c r="FG44" s="170"/>
      <c r="FH44" s="170"/>
      <c r="FI44" s="170"/>
      <c r="FJ44" s="170"/>
      <c r="FK44" s="170"/>
      <c r="FL44" s="170"/>
      <c r="FM44" s="170"/>
      <c r="FN44" s="170"/>
      <c r="FO44" s="170"/>
      <c r="FP44" s="170"/>
      <c r="FQ44" s="170"/>
      <c r="FR44" s="170"/>
      <c r="FS44" s="170"/>
      <c r="FT44" s="170"/>
      <c r="FU44" s="170"/>
      <c r="FV44" s="170"/>
      <c r="FW44" s="170"/>
      <c r="FX44" s="170"/>
      <c r="FY44" s="170"/>
      <c r="FZ44" s="170"/>
      <c r="GA44" s="170"/>
      <c r="GB44" s="170"/>
      <c r="GC44" s="170"/>
      <c r="GD44" s="170"/>
      <c r="GE44" s="170"/>
      <c r="GF44" s="170"/>
      <c r="GG44" s="170"/>
      <c r="GH44" s="170"/>
      <c r="GI44" s="170"/>
      <c r="GJ44" s="170"/>
      <c r="GK44" s="170"/>
      <c r="GL44" s="170"/>
      <c r="GM44" s="170"/>
      <c r="GN44" s="170"/>
      <c r="GO44" s="170"/>
      <c r="GP44" s="170"/>
      <c r="GQ44" s="170"/>
      <c r="GR44" s="170"/>
      <c r="GS44" s="170"/>
      <c r="GT44" s="170"/>
      <c r="GU44" s="170"/>
      <c r="GV44" s="170"/>
      <c r="GW44" s="170"/>
      <c r="GX44" s="170"/>
      <c r="GY44" s="170"/>
      <c r="GZ44" s="170"/>
      <c r="HA44" s="170"/>
      <c r="HB44" s="170"/>
      <c r="HC44" s="170"/>
      <c r="HD44" s="170"/>
      <c r="HE44" s="170"/>
      <c r="HF44" s="170"/>
      <c r="HG44" s="170"/>
      <c r="HH44" s="170"/>
      <c r="HI44" s="170"/>
      <c r="HJ44" s="170"/>
      <c r="HK44" s="170"/>
      <c r="HL44" s="170"/>
      <c r="HM44" s="170"/>
      <c r="HN44" s="170"/>
      <c r="HO44" s="170"/>
      <c r="HP44" s="170"/>
      <c r="HQ44" s="170"/>
      <c r="HR44" s="170"/>
      <c r="HS44" s="170"/>
      <c r="HT44" s="170"/>
      <c r="HU44" s="170"/>
      <c r="HV44" s="170"/>
      <c r="HW44" s="170"/>
      <c r="HX44" s="170"/>
      <c r="HY44" s="170"/>
      <c r="HZ44" s="170"/>
      <c r="IA44" s="170"/>
      <c r="IB44" s="170"/>
      <c r="IC44" s="170"/>
      <c r="ID44" s="170"/>
      <c r="IE44" s="170"/>
      <c r="IF44" s="170"/>
      <c r="IG44" s="170"/>
    </row>
    <row r="45" spans="1:241" ht="32">
      <c r="A45" s="230">
        <v>36</v>
      </c>
      <c r="B45" s="212" t="s">
        <v>207</v>
      </c>
      <c r="C45" s="230" t="s">
        <v>50</v>
      </c>
      <c r="D45" s="112">
        <v>2</v>
      </c>
      <c r="E45" s="112"/>
      <c r="F45" s="112"/>
      <c r="G45" s="211" t="s">
        <v>190</v>
      </c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  <c r="AA45" s="165"/>
      <c r="AB45" s="165"/>
      <c r="AC45" s="165"/>
      <c r="AD45" s="165"/>
      <c r="AE45" s="165"/>
      <c r="AF45" s="165"/>
      <c r="AG45" s="165"/>
      <c r="AH45" s="165"/>
      <c r="AI45" s="165"/>
      <c r="AJ45" s="165"/>
      <c r="AK45" s="165"/>
      <c r="AL45" s="165"/>
      <c r="AM45" s="165"/>
      <c r="AN45" s="165"/>
      <c r="AO45" s="165"/>
      <c r="AP45" s="165"/>
      <c r="AQ45" s="165"/>
      <c r="AR45" s="165"/>
      <c r="AS45" s="165"/>
      <c r="AT45" s="165"/>
      <c r="AU45" s="165"/>
      <c r="AV45" s="165"/>
      <c r="AW45" s="170"/>
      <c r="AX45" s="170"/>
      <c r="AY45" s="170"/>
      <c r="AZ45" s="170"/>
      <c r="BA45" s="170"/>
      <c r="BB45" s="170"/>
      <c r="BC45" s="170"/>
      <c r="BD45" s="170"/>
      <c r="BE45" s="170"/>
      <c r="BF45" s="170"/>
      <c r="BG45" s="170"/>
      <c r="BH45" s="170"/>
      <c r="BI45" s="170"/>
      <c r="BJ45" s="170"/>
      <c r="BK45" s="170"/>
      <c r="BL45" s="170"/>
      <c r="BM45" s="170"/>
      <c r="BN45" s="170"/>
      <c r="BO45" s="170"/>
      <c r="BP45" s="170"/>
      <c r="BQ45" s="170"/>
      <c r="BR45" s="170"/>
      <c r="BS45" s="170"/>
      <c r="BT45" s="170"/>
      <c r="BU45" s="170"/>
      <c r="BV45" s="170"/>
      <c r="BW45" s="170"/>
      <c r="BX45" s="170"/>
      <c r="BY45" s="170"/>
      <c r="BZ45" s="170"/>
      <c r="CA45" s="170"/>
      <c r="CB45" s="170"/>
      <c r="CC45" s="170"/>
      <c r="CD45" s="170"/>
      <c r="CE45" s="170"/>
      <c r="CF45" s="170"/>
      <c r="CG45" s="170"/>
      <c r="CH45" s="170"/>
      <c r="CI45" s="170"/>
      <c r="CJ45" s="170"/>
      <c r="CK45" s="170"/>
      <c r="CL45" s="170"/>
      <c r="CM45" s="170"/>
      <c r="CN45" s="170"/>
      <c r="CO45" s="170"/>
      <c r="CP45" s="170"/>
      <c r="CQ45" s="170"/>
      <c r="CR45" s="170"/>
      <c r="CS45" s="170"/>
      <c r="CT45" s="170"/>
      <c r="CU45" s="170"/>
      <c r="CV45" s="170"/>
      <c r="CW45" s="170"/>
      <c r="CX45" s="170"/>
      <c r="CY45" s="170"/>
      <c r="CZ45" s="170"/>
      <c r="DA45" s="170"/>
      <c r="DB45" s="170"/>
      <c r="DC45" s="170"/>
      <c r="DD45" s="170"/>
      <c r="DE45" s="170"/>
      <c r="DF45" s="170"/>
      <c r="DG45" s="170"/>
      <c r="DH45" s="170"/>
      <c r="DI45" s="170"/>
      <c r="DJ45" s="170"/>
      <c r="DK45" s="170"/>
      <c r="DL45" s="170"/>
      <c r="DM45" s="170"/>
      <c r="DN45" s="170"/>
      <c r="DO45" s="170"/>
      <c r="DP45" s="170"/>
      <c r="DQ45" s="170"/>
      <c r="DR45" s="170"/>
      <c r="DS45" s="170"/>
      <c r="DT45" s="170"/>
      <c r="DU45" s="170"/>
      <c r="DV45" s="170"/>
      <c r="DW45" s="170"/>
      <c r="DX45" s="170"/>
      <c r="DY45" s="170"/>
      <c r="DZ45" s="170"/>
      <c r="EA45" s="170"/>
      <c r="EB45" s="170"/>
      <c r="EC45" s="170"/>
      <c r="ED45" s="170"/>
      <c r="EE45" s="170"/>
      <c r="EF45" s="170"/>
      <c r="EG45" s="170"/>
      <c r="EH45" s="170"/>
      <c r="EI45" s="170"/>
      <c r="EJ45" s="170"/>
      <c r="EK45" s="170"/>
      <c r="EL45" s="170"/>
      <c r="EM45" s="170"/>
      <c r="EN45" s="170"/>
      <c r="EO45" s="170"/>
      <c r="EP45" s="170"/>
      <c r="EQ45" s="170"/>
      <c r="ER45" s="170"/>
      <c r="ES45" s="170"/>
      <c r="ET45" s="170"/>
      <c r="EU45" s="170"/>
      <c r="EV45" s="170"/>
      <c r="EW45" s="170"/>
      <c r="EX45" s="170"/>
      <c r="EY45" s="170"/>
      <c r="EZ45" s="170"/>
      <c r="FA45" s="170"/>
      <c r="FB45" s="170"/>
      <c r="FC45" s="170"/>
      <c r="FD45" s="170"/>
      <c r="FE45" s="170"/>
      <c r="FF45" s="170"/>
      <c r="FG45" s="170"/>
      <c r="FH45" s="170"/>
      <c r="FI45" s="170"/>
      <c r="FJ45" s="170"/>
      <c r="FK45" s="170"/>
      <c r="FL45" s="170"/>
      <c r="FM45" s="170"/>
      <c r="FN45" s="170"/>
      <c r="FO45" s="170"/>
      <c r="FP45" s="170"/>
      <c r="FQ45" s="170"/>
      <c r="FR45" s="170"/>
      <c r="FS45" s="170"/>
      <c r="FT45" s="170"/>
      <c r="FU45" s="170"/>
      <c r="FV45" s="170"/>
      <c r="FW45" s="170"/>
      <c r="FX45" s="170"/>
      <c r="FY45" s="170"/>
      <c r="FZ45" s="170"/>
      <c r="GA45" s="170"/>
      <c r="GB45" s="170"/>
      <c r="GC45" s="170"/>
      <c r="GD45" s="170"/>
      <c r="GE45" s="170"/>
      <c r="GF45" s="170"/>
      <c r="GG45" s="170"/>
      <c r="GH45" s="170"/>
      <c r="GI45" s="170"/>
      <c r="GJ45" s="170"/>
      <c r="GK45" s="170"/>
      <c r="GL45" s="170"/>
      <c r="GM45" s="170"/>
      <c r="GN45" s="170"/>
      <c r="GO45" s="170"/>
      <c r="GP45" s="170"/>
      <c r="GQ45" s="170"/>
      <c r="GR45" s="170"/>
      <c r="GS45" s="170"/>
      <c r="GT45" s="170"/>
      <c r="GU45" s="170"/>
      <c r="GV45" s="170"/>
      <c r="GW45" s="170"/>
      <c r="GX45" s="170"/>
      <c r="GY45" s="170"/>
      <c r="GZ45" s="170"/>
      <c r="HA45" s="170"/>
      <c r="HB45" s="170"/>
      <c r="HC45" s="170"/>
      <c r="HD45" s="170"/>
      <c r="HE45" s="170"/>
      <c r="HF45" s="170"/>
      <c r="HG45" s="170"/>
      <c r="HH45" s="170"/>
      <c r="HI45" s="170"/>
      <c r="HJ45" s="170"/>
      <c r="HK45" s="170"/>
      <c r="HL45" s="170"/>
      <c r="HM45" s="170"/>
      <c r="HN45" s="170"/>
      <c r="HO45" s="170"/>
      <c r="HP45" s="170"/>
      <c r="HQ45" s="170"/>
      <c r="HR45" s="170"/>
      <c r="HS45" s="170"/>
      <c r="HT45" s="170"/>
      <c r="HU45" s="170"/>
      <c r="HV45" s="170"/>
      <c r="HW45" s="170"/>
      <c r="HX45" s="170"/>
      <c r="HY45" s="170"/>
      <c r="HZ45" s="170"/>
      <c r="IA45" s="170"/>
      <c r="IB45" s="170"/>
      <c r="IC45" s="170"/>
      <c r="ID45" s="170"/>
      <c r="IE45" s="170"/>
      <c r="IF45" s="170"/>
      <c r="IG45" s="170"/>
    </row>
    <row r="46" spans="1:241" ht="32">
      <c r="A46" s="230">
        <v>37</v>
      </c>
      <c r="B46" s="212" t="s">
        <v>148</v>
      </c>
      <c r="C46" s="230" t="s">
        <v>50</v>
      </c>
      <c r="D46" s="112">
        <v>10</v>
      </c>
      <c r="E46" s="112"/>
      <c r="F46" s="112"/>
      <c r="G46" s="211" t="s">
        <v>190</v>
      </c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  <c r="AA46" s="165"/>
      <c r="AB46" s="165"/>
      <c r="AC46" s="165"/>
      <c r="AD46" s="165"/>
      <c r="AE46" s="165"/>
      <c r="AF46" s="165"/>
      <c r="AG46" s="165"/>
      <c r="AH46" s="165"/>
      <c r="AI46" s="165"/>
      <c r="AJ46" s="165"/>
      <c r="AK46" s="165"/>
      <c r="AL46" s="165"/>
      <c r="AM46" s="165"/>
      <c r="AN46" s="165"/>
      <c r="AO46" s="165"/>
      <c r="AP46" s="165"/>
      <c r="AQ46" s="165"/>
      <c r="AR46" s="165"/>
      <c r="AS46" s="165"/>
      <c r="AT46" s="165"/>
      <c r="AU46" s="165"/>
      <c r="AV46" s="165"/>
      <c r="AW46" s="170"/>
      <c r="AX46" s="170"/>
      <c r="AY46" s="170"/>
      <c r="AZ46" s="170"/>
      <c r="BA46" s="170"/>
      <c r="BB46" s="170"/>
      <c r="BC46" s="170"/>
      <c r="BD46" s="170"/>
      <c r="BE46" s="170"/>
      <c r="BF46" s="170"/>
      <c r="BG46" s="170"/>
      <c r="BH46" s="170"/>
      <c r="BI46" s="170"/>
      <c r="BJ46" s="170"/>
      <c r="BK46" s="170"/>
      <c r="BL46" s="170"/>
      <c r="BM46" s="170"/>
      <c r="BN46" s="170"/>
      <c r="BO46" s="170"/>
      <c r="BP46" s="170"/>
      <c r="BQ46" s="170"/>
      <c r="BR46" s="170"/>
      <c r="BS46" s="170"/>
      <c r="BT46" s="170"/>
      <c r="BU46" s="170"/>
      <c r="BV46" s="170"/>
      <c r="BW46" s="170"/>
      <c r="BX46" s="170"/>
      <c r="BY46" s="170"/>
      <c r="BZ46" s="170"/>
      <c r="CA46" s="170"/>
      <c r="CB46" s="170"/>
      <c r="CC46" s="170"/>
      <c r="CD46" s="170"/>
      <c r="CE46" s="170"/>
      <c r="CF46" s="170"/>
      <c r="CG46" s="170"/>
      <c r="CH46" s="170"/>
      <c r="CI46" s="170"/>
      <c r="CJ46" s="170"/>
      <c r="CK46" s="170"/>
      <c r="CL46" s="170"/>
      <c r="CM46" s="170"/>
      <c r="CN46" s="170"/>
      <c r="CO46" s="170"/>
      <c r="CP46" s="170"/>
      <c r="CQ46" s="170"/>
      <c r="CR46" s="170"/>
      <c r="CS46" s="170"/>
      <c r="CT46" s="170"/>
      <c r="CU46" s="170"/>
      <c r="CV46" s="170"/>
      <c r="CW46" s="170"/>
      <c r="CX46" s="170"/>
      <c r="CY46" s="170"/>
      <c r="CZ46" s="170"/>
      <c r="DA46" s="170"/>
      <c r="DB46" s="170"/>
      <c r="DC46" s="170"/>
      <c r="DD46" s="170"/>
      <c r="DE46" s="170"/>
      <c r="DF46" s="170"/>
      <c r="DG46" s="170"/>
      <c r="DH46" s="170"/>
      <c r="DI46" s="170"/>
      <c r="DJ46" s="170"/>
      <c r="DK46" s="170"/>
      <c r="DL46" s="170"/>
      <c r="DM46" s="170"/>
      <c r="DN46" s="170"/>
      <c r="DO46" s="170"/>
      <c r="DP46" s="170"/>
      <c r="DQ46" s="170"/>
      <c r="DR46" s="170"/>
      <c r="DS46" s="170"/>
      <c r="DT46" s="170"/>
      <c r="DU46" s="170"/>
      <c r="DV46" s="170"/>
      <c r="DW46" s="170"/>
      <c r="DX46" s="170"/>
      <c r="DY46" s="170"/>
      <c r="DZ46" s="170"/>
      <c r="EA46" s="170"/>
      <c r="EB46" s="170"/>
      <c r="EC46" s="170"/>
      <c r="ED46" s="170"/>
      <c r="EE46" s="170"/>
      <c r="EF46" s="170"/>
      <c r="EG46" s="170"/>
      <c r="EH46" s="170"/>
      <c r="EI46" s="170"/>
      <c r="EJ46" s="170"/>
      <c r="EK46" s="170"/>
      <c r="EL46" s="170"/>
      <c r="EM46" s="170"/>
      <c r="EN46" s="170"/>
      <c r="EO46" s="170"/>
      <c r="EP46" s="170"/>
      <c r="EQ46" s="170"/>
      <c r="ER46" s="170"/>
      <c r="ES46" s="170"/>
      <c r="ET46" s="170"/>
      <c r="EU46" s="170"/>
      <c r="EV46" s="170"/>
      <c r="EW46" s="170"/>
      <c r="EX46" s="170"/>
      <c r="EY46" s="170"/>
      <c r="EZ46" s="170"/>
      <c r="FA46" s="170"/>
      <c r="FB46" s="170"/>
      <c r="FC46" s="170"/>
      <c r="FD46" s="170"/>
      <c r="FE46" s="170"/>
      <c r="FF46" s="170"/>
      <c r="FG46" s="170"/>
      <c r="FH46" s="170"/>
      <c r="FI46" s="170"/>
      <c r="FJ46" s="170"/>
      <c r="FK46" s="170"/>
      <c r="FL46" s="170"/>
      <c r="FM46" s="170"/>
      <c r="FN46" s="170"/>
      <c r="FO46" s="170"/>
      <c r="FP46" s="170"/>
      <c r="FQ46" s="170"/>
      <c r="FR46" s="170"/>
      <c r="FS46" s="170"/>
      <c r="FT46" s="170"/>
      <c r="FU46" s="170"/>
      <c r="FV46" s="170"/>
      <c r="FW46" s="170"/>
      <c r="FX46" s="170"/>
      <c r="FY46" s="170"/>
      <c r="FZ46" s="170"/>
      <c r="GA46" s="170"/>
      <c r="GB46" s="170"/>
      <c r="GC46" s="170"/>
      <c r="GD46" s="170"/>
      <c r="GE46" s="170"/>
      <c r="GF46" s="170"/>
      <c r="GG46" s="170"/>
      <c r="GH46" s="170"/>
      <c r="GI46" s="170"/>
      <c r="GJ46" s="170"/>
      <c r="GK46" s="170"/>
      <c r="GL46" s="170"/>
      <c r="GM46" s="170"/>
      <c r="GN46" s="170"/>
      <c r="GO46" s="170"/>
      <c r="GP46" s="170"/>
      <c r="GQ46" s="170"/>
      <c r="GR46" s="170"/>
      <c r="GS46" s="170"/>
      <c r="GT46" s="170"/>
      <c r="GU46" s="170"/>
      <c r="GV46" s="170"/>
      <c r="GW46" s="170"/>
      <c r="GX46" s="170"/>
      <c r="GY46" s="170"/>
      <c r="GZ46" s="170"/>
      <c r="HA46" s="170"/>
      <c r="HB46" s="170"/>
      <c r="HC46" s="170"/>
      <c r="HD46" s="170"/>
      <c r="HE46" s="170"/>
      <c r="HF46" s="170"/>
      <c r="HG46" s="170"/>
      <c r="HH46" s="170"/>
      <c r="HI46" s="170"/>
      <c r="HJ46" s="170"/>
      <c r="HK46" s="170"/>
      <c r="HL46" s="170"/>
      <c r="HM46" s="170"/>
      <c r="HN46" s="170"/>
      <c r="HO46" s="170"/>
      <c r="HP46" s="170"/>
      <c r="HQ46" s="170"/>
      <c r="HR46" s="170"/>
      <c r="HS46" s="170"/>
      <c r="HT46" s="170"/>
      <c r="HU46" s="170"/>
      <c r="HV46" s="170"/>
      <c r="HW46" s="170"/>
      <c r="HX46" s="170"/>
      <c r="HY46" s="170"/>
      <c r="HZ46" s="170"/>
      <c r="IA46" s="170"/>
      <c r="IB46" s="170"/>
      <c r="IC46" s="170"/>
      <c r="ID46" s="170"/>
      <c r="IE46" s="170"/>
      <c r="IF46" s="170"/>
      <c r="IG46" s="170"/>
    </row>
    <row r="47" spans="1:241" s="173" customFormat="1" ht="64">
      <c r="A47" s="230">
        <v>38</v>
      </c>
      <c r="B47" s="212" t="s">
        <v>150</v>
      </c>
      <c r="C47" s="209" t="s">
        <v>50</v>
      </c>
      <c r="D47" s="112">
        <v>7</v>
      </c>
      <c r="E47" s="112"/>
      <c r="F47" s="112"/>
      <c r="G47" s="211" t="s">
        <v>190</v>
      </c>
      <c r="H47" s="165"/>
      <c r="I47" s="165"/>
      <c r="J47" s="170"/>
      <c r="K47" s="170"/>
      <c r="L47" s="170"/>
      <c r="M47" s="170"/>
      <c r="N47" s="170"/>
      <c r="O47" s="170"/>
      <c r="P47" s="170"/>
      <c r="Q47" s="170"/>
      <c r="R47" s="170"/>
      <c r="S47" s="170"/>
      <c r="T47" s="170"/>
      <c r="U47" s="170"/>
      <c r="V47" s="170"/>
      <c r="W47" s="170"/>
      <c r="X47" s="170"/>
      <c r="Y47" s="170"/>
      <c r="Z47" s="170"/>
      <c r="AA47" s="170"/>
      <c r="AB47" s="170"/>
      <c r="AC47" s="170"/>
      <c r="AD47" s="170"/>
      <c r="AE47" s="170"/>
      <c r="AF47" s="170"/>
      <c r="AG47" s="170"/>
      <c r="AH47" s="170"/>
      <c r="AI47" s="170"/>
      <c r="AJ47" s="170"/>
      <c r="AK47" s="170"/>
      <c r="AL47" s="170"/>
      <c r="AM47" s="170"/>
      <c r="AN47" s="170"/>
      <c r="AO47" s="170"/>
      <c r="AP47" s="170"/>
      <c r="AQ47" s="170"/>
      <c r="AR47" s="170"/>
      <c r="AS47" s="170"/>
      <c r="AT47" s="170"/>
      <c r="AU47" s="170"/>
      <c r="AV47" s="170"/>
      <c r="AW47" s="170"/>
      <c r="AX47" s="170"/>
      <c r="AY47" s="170"/>
      <c r="AZ47" s="170"/>
      <c r="BA47" s="170"/>
      <c r="BB47" s="170"/>
      <c r="BC47" s="170"/>
      <c r="BD47" s="170"/>
      <c r="BE47" s="170"/>
      <c r="BF47" s="170"/>
      <c r="BG47" s="170"/>
      <c r="BH47" s="170"/>
      <c r="BI47" s="170"/>
      <c r="BJ47" s="170"/>
      <c r="BK47" s="170"/>
      <c r="BL47" s="170"/>
      <c r="BM47" s="170"/>
      <c r="BN47" s="170"/>
      <c r="BO47" s="170"/>
      <c r="BP47" s="170"/>
      <c r="BQ47" s="170"/>
      <c r="BR47" s="170"/>
      <c r="BS47" s="170"/>
      <c r="BT47" s="170"/>
      <c r="BU47" s="170"/>
      <c r="BV47" s="170"/>
      <c r="BW47" s="170"/>
      <c r="BX47" s="170"/>
      <c r="BY47" s="170"/>
      <c r="BZ47" s="170"/>
      <c r="CA47" s="170"/>
      <c r="CB47" s="170"/>
      <c r="CC47" s="170"/>
      <c r="CD47" s="170"/>
      <c r="CE47" s="170"/>
      <c r="CF47" s="170"/>
      <c r="CG47" s="170"/>
      <c r="CH47" s="170"/>
      <c r="CI47" s="170"/>
      <c r="CJ47" s="170"/>
      <c r="CK47" s="170"/>
      <c r="CL47" s="170"/>
      <c r="CM47" s="170"/>
      <c r="CN47" s="170"/>
      <c r="CO47" s="170"/>
      <c r="CP47" s="170"/>
      <c r="CQ47" s="170"/>
      <c r="CR47" s="170"/>
      <c r="CS47" s="170"/>
      <c r="CT47" s="170"/>
      <c r="CU47" s="170"/>
      <c r="CV47" s="170"/>
      <c r="CW47" s="170"/>
      <c r="CX47" s="170"/>
      <c r="CY47" s="170"/>
      <c r="CZ47" s="170"/>
      <c r="DA47" s="170"/>
      <c r="DB47" s="170"/>
      <c r="DC47" s="170"/>
      <c r="DD47" s="170"/>
      <c r="DE47" s="170"/>
      <c r="DF47" s="170"/>
      <c r="DG47" s="170"/>
      <c r="DH47" s="170"/>
      <c r="DI47" s="170"/>
      <c r="DJ47" s="170"/>
      <c r="DK47" s="170"/>
      <c r="DL47" s="170"/>
      <c r="DM47" s="170"/>
      <c r="DN47" s="170"/>
      <c r="DO47" s="170"/>
      <c r="DP47" s="170"/>
      <c r="DQ47" s="170"/>
      <c r="DR47" s="170"/>
      <c r="DS47" s="170"/>
      <c r="DT47" s="170"/>
      <c r="DU47" s="170"/>
      <c r="DV47" s="170"/>
      <c r="DW47" s="170"/>
      <c r="DX47" s="170"/>
      <c r="DY47" s="170"/>
      <c r="DZ47" s="170"/>
      <c r="EA47" s="170"/>
      <c r="EB47" s="170"/>
      <c r="EC47" s="170"/>
      <c r="ED47" s="170"/>
      <c r="EE47" s="170"/>
      <c r="EF47" s="170"/>
      <c r="EG47" s="170"/>
      <c r="EH47" s="170"/>
      <c r="EI47" s="170"/>
      <c r="EJ47" s="170"/>
      <c r="EK47" s="170"/>
      <c r="EL47" s="170"/>
      <c r="EM47" s="170"/>
      <c r="EN47" s="170"/>
      <c r="EO47" s="170"/>
      <c r="EP47" s="170"/>
      <c r="EQ47" s="170"/>
      <c r="ER47" s="170"/>
      <c r="ES47" s="170"/>
      <c r="ET47" s="170"/>
      <c r="EU47" s="170"/>
      <c r="EV47" s="170"/>
      <c r="EW47" s="170"/>
      <c r="EX47" s="170"/>
      <c r="EY47" s="170"/>
      <c r="EZ47" s="170"/>
      <c r="FA47" s="170"/>
      <c r="FB47" s="170"/>
      <c r="FC47" s="170"/>
      <c r="FD47" s="170"/>
      <c r="FE47" s="170"/>
      <c r="FF47" s="170"/>
      <c r="FG47" s="170"/>
      <c r="FH47" s="170"/>
      <c r="FI47" s="170"/>
      <c r="FJ47" s="170"/>
      <c r="FK47" s="170"/>
      <c r="FL47" s="170"/>
      <c r="FM47" s="170"/>
      <c r="FN47" s="170"/>
      <c r="FO47" s="170"/>
      <c r="FP47" s="170"/>
      <c r="FQ47" s="170"/>
      <c r="FR47" s="170"/>
      <c r="FS47" s="170"/>
      <c r="FT47" s="170"/>
      <c r="FU47" s="170"/>
      <c r="FV47" s="170"/>
      <c r="FW47" s="170"/>
      <c r="FX47" s="170"/>
      <c r="FY47" s="170"/>
      <c r="FZ47" s="170"/>
      <c r="GA47" s="170"/>
      <c r="GB47" s="170"/>
      <c r="GC47" s="170"/>
      <c r="GD47" s="170"/>
      <c r="GE47" s="170"/>
      <c r="GF47" s="170"/>
      <c r="GG47" s="170"/>
      <c r="GH47" s="170"/>
      <c r="GI47" s="170"/>
      <c r="GJ47" s="170"/>
      <c r="GK47" s="170"/>
      <c r="GL47" s="170"/>
      <c r="GM47" s="170"/>
      <c r="GN47" s="170"/>
      <c r="GO47" s="170"/>
      <c r="GP47" s="170"/>
      <c r="GQ47" s="170"/>
      <c r="GR47" s="170"/>
      <c r="GS47" s="170"/>
      <c r="GT47" s="170"/>
      <c r="GU47" s="170"/>
      <c r="GV47" s="170"/>
      <c r="GW47" s="170"/>
      <c r="GX47" s="170"/>
      <c r="GY47" s="170"/>
      <c r="GZ47" s="170"/>
      <c r="HA47" s="170"/>
      <c r="HB47" s="170"/>
      <c r="HC47" s="170"/>
      <c r="HD47" s="170"/>
      <c r="HE47" s="170"/>
      <c r="HF47" s="170"/>
      <c r="HG47" s="170"/>
      <c r="HH47" s="170"/>
      <c r="HI47" s="170"/>
      <c r="HJ47" s="170"/>
      <c r="HK47" s="170"/>
      <c r="HL47" s="170"/>
      <c r="HM47" s="170"/>
      <c r="HN47" s="170"/>
      <c r="HO47" s="170"/>
      <c r="HP47" s="170"/>
      <c r="HQ47" s="170"/>
      <c r="HR47" s="170"/>
      <c r="HS47" s="170"/>
      <c r="HT47" s="170"/>
      <c r="HU47" s="170"/>
      <c r="HV47" s="170"/>
      <c r="HW47" s="170"/>
      <c r="HX47" s="170"/>
      <c r="HY47" s="170"/>
      <c r="HZ47" s="170"/>
      <c r="IA47" s="170"/>
      <c r="IB47" s="170"/>
      <c r="IC47" s="170"/>
      <c r="ID47" s="170"/>
      <c r="IE47" s="170"/>
      <c r="IF47" s="170"/>
      <c r="IG47" s="170"/>
    </row>
    <row r="48" spans="1:241" ht="29">
      <c r="A48" s="230">
        <v>39</v>
      </c>
      <c r="B48" s="245" t="s">
        <v>152</v>
      </c>
      <c r="C48" s="230" t="s">
        <v>51</v>
      </c>
      <c r="D48" s="112">
        <v>3</v>
      </c>
      <c r="E48" s="112"/>
      <c r="F48" s="112"/>
      <c r="G48" s="210"/>
      <c r="H48" s="165"/>
      <c r="I48" s="170"/>
      <c r="J48" s="170"/>
      <c r="K48" s="170"/>
      <c r="L48" s="170"/>
      <c r="M48" s="170"/>
      <c r="N48" s="170"/>
      <c r="O48" s="170"/>
      <c r="P48" s="170"/>
      <c r="Q48" s="170"/>
      <c r="R48" s="170"/>
      <c r="S48" s="170"/>
      <c r="T48" s="170"/>
      <c r="U48" s="170"/>
      <c r="V48" s="170"/>
      <c r="W48" s="170"/>
      <c r="X48" s="170"/>
      <c r="Y48" s="170"/>
      <c r="Z48" s="170"/>
      <c r="AA48" s="170"/>
      <c r="AB48" s="170"/>
      <c r="AC48" s="170"/>
      <c r="AD48" s="170"/>
      <c r="AE48" s="170"/>
      <c r="AF48" s="170"/>
      <c r="AG48" s="170"/>
      <c r="AH48" s="170"/>
      <c r="AI48" s="170"/>
      <c r="AJ48" s="170"/>
      <c r="AK48" s="170"/>
      <c r="AL48" s="170"/>
      <c r="AM48" s="170"/>
      <c r="AN48" s="170"/>
      <c r="AO48" s="170"/>
      <c r="AP48" s="170"/>
      <c r="AQ48" s="170"/>
      <c r="AR48" s="170"/>
      <c r="AS48" s="170"/>
      <c r="AT48" s="170"/>
      <c r="AU48" s="170"/>
      <c r="AV48" s="170"/>
      <c r="AW48" s="170"/>
      <c r="AX48" s="170"/>
      <c r="AY48" s="170"/>
      <c r="AZ48" s="170"/>
      <c r="BA48" s="170"/>
      <c r="BB48" s="170"/>
      <c r="BC48" s="170"/>
      <c r="BD48" s="170"/>
      <c r="BE48" s="170"/>
      <c r="BF48" s="170"/>
      <c r="BG48" s="170"/>
      <c r="BH48" s="170"/>
      <c r="BI48" s="170"/>
      <c r="BJ48" s="170"/>
      <c r="BK48" s="170"/>
      <c r="BL48" s="170"/>
      <c r="BM48" s="170"/>
      <c r="BN48" s="170"/>
      <c r="BO48" s="170"/>
      <c r="BP48" s="170"/>
      <c r="BQ48" s="170"/>
      <c r="BR48" s="170"/>
      <c r="BS48" s="170"/>
      <c r="BT48" s="170"/>
      <c r="BU48" s="170"/>
      <c r="BV48" s="170"/>
      <c r="BW48" s="170"/>
      <c r="BX48" s="170"/>
      <c r="BY48" s="170"/>
      <c r="BZ48" s="170"/>
      <c r="CA48" s="170"/>
      <c r="CB48" s="170"/>
      <c r="CC48" s="170"/>
      <c r="CD48" s="170"/>
      <c r="CE48" s="170"/>
      <c r="CF48" s="170"/>
      <c r="CG48" s="170"/>
      <c r="CH48" s="170"/>
      <c r="CI48" s="170"/>
      <c r="CJ48" s="170"/>
      <c r="CK48" s="170"/>
      <c r="CL48" s="170"/>
      <c r="CM48" s="170"/>
      <c r="CN48" s="170"/>
      <c r="CO48" s="170"/>
      <c r="CP48" s="170"/>
      <c r="CQ48" s="170"/>
      <c r="CR48" s="170"/>
      <c r="CS48" s="170"/>
      <c r="CT48" s="170"/>
      <c r="CU48" s="170"/>
      <c r="CV48" s="170"/>
      <c r="CW48" s="170"/>
      <c r="CX48" s="170"/>
      <c r="CY48" s="170"/>
      <c r="CZ48" s="170"/>
      <c r="DA48" s="170"/>
      <c r="DB48" s="170"/>
      <c r="DC48" s="170"/>
      <c r="DD48" s="170"/>
      <c r="DE48" s="170"/>
      <c r="DF48" s="170"/>
      <c r="DG48" s="170"/>
      <c r="DH48" s="170"/>
      <c r="DI48" s="170"/>
      <c r="DJ48" s="170"/>
      <c r="DK48" s="170"/>
      <c r="DL48" s="170"/>
      <c r="DM48" s="170"/>
      <c r="DN48" s="170"/>
      <c r="DO48" s="170"/>
      <c r="DP48" s="170"/>
      <c r="DQ48" s="170"/>
      <c r="DR48" s="170"/>
      <c r="DS48" s="170"/>
      <c r="DT48" s="170"/>
      <c r="DU48" s="170"/>
      <c r="DV48" s="170"/>
      <c r="DW48" s="170"/>
      <c r="DX48" s="170"/>
      <c r="DY48" s="170"/>
      <c r="DZ48" s="170"/>
      <c r="EA48" s="170"/>
      <c r="EB48" s="170"/>
      <c r="EC48" s="170"/>
      <c r="ED48" s="170"/>
      <c r="EE48" s="170"/>
      <c r="EF48" s="170"/>
      <c r="EG48" s="170"/>
      <c r="EH48" s="170"/>
      <c r="EI48" s="170"/>
      <c r="EJ48" s="170"/>
      <c r="EK48" s="170"/>
      <c r="EL48" s="170"/>
      <c r="EM48" s="170"/>
      <c r="EN48" s="170"/>
      <c r="EO48" s="170"/>
      <c r="EP48" s="170"/>
      <c r="EQ48" s="170"/>
      <c r="ER48" s="170"/>
      <c r="ES48" s="170"/>
      <c r="ET48" s="170"/>
      <c r="EU48" s="170"/>
      <c r="EV48" s="170"/>
      <c r="EW48" s="170"/>
      <c r="EX48" s="170"/>
      <c r="EY48" s="170"/>
      <c r="EZ48" s="170"/>
      <c r="FA48" s="170"/>
      <c r="FB48" s="170"/>
      <c r="FC48" s="170"/>
      <c r="FD48" s="170"/>
      <c r="FE48" s="170"/>
      <c r="FF48" s="170"/>
      <c r="FG48" s="170"/>
      <c r="FH48" s="170"/>
      <c r="FI48" s="170"/>
      <c r="FJ48" s="170"/>
      <c r="FK48" s="170"/>
      <c r="FL48" s="170"/>
      <c r="FM48" s="170"/>
      <c r="FN48" s="170"/>
      <c r="FO48" s="170"/>
      <c r="FP48" s="170"/>
      <c r="FQ48" s="170"/>
      <c r="FR48" s="170"/>
      <c r="FS48" s="170"/>
      <c r="FT48" s="170"/>
      <c r="FU48" s="170"/>
      <c r="FV48" s="170"/>
      <c r="FW48" s="170"/>
      <c r="FX48" s="170"/>
      <c r="FY48" s="170"/>
      <c r="FZ48" s="170"/>
      <c r="GA48" s="170"/>
      <c r="GB48" s="170"/>
      <c r="GC48" s="170"/>
      <c r="GD48" s="170"/>
      <c r="GE48" s="170"/>
      <c r="GF48" s="170"/>
      <c r="GG48" s="170"/>
      <c r="GH48" s="170"/>
      <c r="GI48" s="170"/>
      <c r="GJ48" s="170"/>
      <c r="GK48" s="170"/>
      <c r="GL48" s="170"/>
      <c r="GM48" s="170"/>
      <c r="GN48" s="170"/>
      <c r="GO48" s="170"/>
      <c r="GP48" s="170"/>
      <c r="GQ48" s="170"/>
      <c r="GR48" s="170"/>
      <c r="GS48" s="170"/>
      <c r="GT48" s="170"/>
      <c r="GU48" s="170"/>
      <c r="GV48" s="170"/>
      <c r="GW48" s="170"/>
      <c r="GX48" s="170"/>
      <c r="GY48" s="170"/>
      <c r="GZ48" s="170"/>
      <c r="HA48" s="170"/>
      <c r="HB48" s="170"/>
      <c r="HC48" s="170"/>
      <c r="HD48" s="170"/>
      <c r="HE48" s="170"/>
      <c r="HF48" s="170"/>
      <c r="HG48" s="170"/>
      <c r="HH48" s="170"/>
      <c r="HI48" s="170"/>
      <c r="HJ48" s="170"/>
      <c r="HK48" s="170"/>
      <c r="HL48" s="170"/>
      <c r="HM48" s="170"/>
      <c r="HN48" s="170"/>
      <c r="HO48" s="170"/>
      <c r="HP48" s="170"/>
      <c r="HQ48" s="170"/>
      <c r="HR48" s="170"/>
      <c r="HS48" s="170"/>
      <c r="HT48" s="170"/>
      <c r="HU48" s="170"/>
      <c r="HV48" s="170"/>
      <c r="HW48" s="170"/>
      <c r="HX48" s="170"/>
      <c r="HY48" s="170"/>
      <c r="HZ48" s="170"/>
      <c r="IA48" s="170"/>
      <c r="IB48" s="170"/>
    </row>
    <row r="49" spans="1:241">
      <c r="A49" s="230">
        <v>40</v>
      </c>
      <c r="B49" s="242" t="s">
        <v>208</v>
      </c>
      <c r="C49" s="209"/>
      <c r="D49" s="112"/>
      <c r="E49" s="112"/>
      <c r="F49" s="112"/>
      <c r="G49" s="210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  <c r="AA49" s="165"/>
      <c r="AB49" s="165"/>
      <c r="AC49" s="165"/>
      <c r="AD49" s="165"/>
      <c r="AE49" s="165"/>
      <c r="AF49" s="165"/>
      <c r="AG49" s="165"/>
      <c r="AH49" s="165"/>
      <c r="AI49" s="165"/>
      <c r="AJ49" s="165"/>
      <c r="AK49" s="165"/>
      <c r="AL49" s="165"/>
      <c r="AM49" s="165"/>
      <c r="AN49" s="165"/>
      <c r="AO49" s="165"/>
      <c r="AP49" s="165"/>
      <c r="AQ49" s="165"/>
      <c r="AR49" s="165"/>
      <c r="AS49" s="165"/>
      <c r="AT49" s="165"/>
      <c r="AU49" s="165"/>
      <c r="AV49" s="165"/>
      <c r="AW49" s="170"/>
      <c r="AX49" s="170"/>
      <c r="AY49" s="170"/>
      <c r="AZ49" s="170"/>
      <c r="BA49" s="170"/>
      <c r="BB49" s="170"/>
      <c r="BC49" s="170"/>
      <c r="BD49" s="170"/>
      <c r="BE49" s="170"/>
      <c r="BF49" s="170"/>
      <c r="BG49" s="170"/>
      <c r="BH49" s="170"/>
      <c r="BI49" s="170"/>
      <c r="BJ49" s="170"/>
      <c r="BK49" s="170"/>
      <c r="BL49" s="170"/>
      <c r="BM49" s="170"/>
      <c r="BN49" s="170"/>
      <c r="BO49" s="170"/>
      <c r="BP49" s="170"/>
      <c r="BQ49" s="170"/>
      <c r="BR49" s="170"/>
      <c r="BS49" s="170"/>
      <c r="BT49" s="170"/>
      <c r="BU49" s="170"/>
      <c r="BV49" s="170"/>
      <c r="BW49" s="170"/>
      <c r="BX49" s="170"/>
      <c r="BY49" s="170"/>
      <c r="BZ49" s="170"/>
      <c r="CA49" s="170"/>
      <c r="CB49" s="170"/>
      <c r="CC49" s="170"/>
      <c r="CD49" s="170"/>
      <c r="CE49" s="170"/>
      <c r="CF49" s="170"/>
      <c r="CG49" s="170"/>
      <c r="CH49" s="170"/>
      <c r="CI49" s="170"/>
      <c r="CJ49" s="170"/>
      <c r="CK49" s="170"/>
      <c r="CL49" s="170"/>
      <c r="CM49" s="170"/>
      <c r="CN49" s="170"/>
      <c r="CO49" s="170"/>
      <c r="CP49" s="170"/>
      <c r="CQ49" s="170"/>
      <c r="CR49" s="170"/>
      <c r="CS49" s="170"/>
      <c r="CT49" s="170"/>
      <c r="CU49" s="170"/>
      <c r="CV49" s="170"/>
      <c r="CW49" s="170"/>
      <c r="CX49" s="170"/>
      <c r="CY49" s="170"/>
      <c r="CZ49" s="170"/>
      <c r="DA49" s="170"/>
      <c r="DB49" s="170"/>
      <c r="DC49" s="170"/>
      <c r="DD49" s="170"/>
      <c r="DE49" s="170"/>
      <c r="DF49" s="170"/>
      <c r="DG49" s="170"/>
      <c r="DH49" s="170"/>
      <c r="DI49" s="170"/>
      <c r="DJ49" s="170"/>
      <c r="DK49" s="170"/>
      <c r="DL49" s="170"/>
      <c r="DM49" s="170"/>
      <c r="DN49" s="170"/>
      <c r="DO49" s="170"/>
      <c r="DP49" s="170"/>
      <c r="DQ49" s="170"/>
      <c r="DR49" s="170"/>
      <c r="DS49" s="170"/>
      <c r="DT49" s="170"/>
      <c r="DU49" s="170"/>
      <c r="DV49" s="170"/>
      <c r="DW49" s="170"/>
      <c r="DX49" s="170"/>
      <c r="DY49" s="170"/>
      <c r="DZ49" s="170"/>
      <c r="EA49" s="170"/>
      <c r="EB49" s="170"/>
      <c r="EC49" s="170"/>
      <c r="ED49" s="170"/>
      <c r="EE49" s="170"/>
      <c r="EF49" s="170"/>
      <c r="EG49" s="170"/>
      <c r="EH49" s="170"/>
      <c r="EI49" s="170"/>
      <c r="EJ49" s="170"/>
      <c r="EK49" s="170"/>
      <c r="EL49" s="170"/>
      <c r="EM49" s="170"/>
      <c r="EN49" s="170"/>
      <c r="EO49" s="170"/>
      <c r="EP49" s="170"/>
      <c r="EQ49" s="170"/>
      <c r="ER49" s="170"/>
      <c r="ES49" s="170"/>
      <c r="ET49" s="170"/>
      <c r="EU49" s="170"/>
      <c r="EV49" s="170"/>
      <c r="EW49" s="170"/>
      <c r="EX49" s="170"/>
      <c r="EY49" s="170"/>
      <c r="EZ49" s="170"/>
      <c r="FA49" s="170"/>
      <c r="FB49" s="170"/>
      <c r="FC49" s="170"/>
      <c r="FD49" s="170"/>
      <c r="FE49" s="170"/>
      <c r="FF49" s="170"/>
      <c r="FG49" s="170"/>
      <c r="FH49" s="170"/>
      <c r="FI49" s="170"/>
      <c r="FJ49" s="170"/>
      <c r="FK49" s="170"/>
      <c r="FL49" s="170"/>
      <c r="FM49" s="170"/>
      <c r="FN49" s="170"/>
      <c r="FO49" s="170"/>
      <c r="FP49" s="170"/>
      <c r="FQ49" s="170"/>
      <c r="FR49" s="170"/>
      <c r="FS49" s="170"/>
      <c r="FT49" s="170"/>
      <c r="FU49" s="170"/>
      <c r="FV49" s="170"/>
      <c r="FW49" s="170"/>
      <c r="FX49" s="170"/>
      <c r="FY49" s="170"/>
      <c r="FZ49" s="170"/>
      <c r="GA49" s="170"/>
      <c r="GB49" s="170"/>
      <c r="GC49" s="170"/>
      <c r="GD49" s="170"/>
      <c r="GE49" s="170"/>
      <c r="GF49" s="170"/>
      <c r="GG49" s="170"/>
      <c r="GH49" s="170"/>
      <c r="GI49" s="170"/>
      <c r="GJ49" s="170"/>
      <c r="GK49" s="170"/>
      <c r="GL49" s="170"/>
      <c r="GM49" s="170"/>
      <c r="GN49" s="170"/>
      <c r="GO49" s="170"/>
      <c r="GP49" s="170"/>
      <c r="GQ49" s="170"/>
      <c r="GR49" s="170"/>
      <c r="GS49" s="170"/>
      <c r="GT49" s="170"/>
      <c r="GU49" s="170"/>
      <c r="GV49" s="170"/>
      <c r="GW49" s="170"/>
      <c r="GX49" s="170"/>
      <c r="GY49" s="170"/>
      <c r="GZ49" s="170"/>
      <c r="HA49" s="170"/>
      <c r="HB49" s="170"/>
      <c r="HC49" s="170"/>
      <c r="HD49" s="170"/>
      <c r="HE49" s="170"/>
      <c r="HF49" s="170"/>
      <c r="HG49" s="170"/>
      <c r="HH49" s="170"/>
      <c r="HI49" s="170"/>
      <c r="HJ49" s="170"/>
      <c r="HK49" s="170"/>
      <c r="HL49" s="170"/>
      <c r="HM49" s="170"/>
      <c r="HN49" s="170"/>
      <c r="HO49" s="170"/>
      <c r="HP49" s="170"/>
      <c r="HQ49" s="170"/>
      <c r="HR49" s="170"/>
      <c r="HS49" s="170"/>
      <c r="HT49" s="170"/>
      <c r="HU49" s="170"/>
      <c r="HV49" s="170"/>
      <c r="HW49" s="170"/>
      <c r="HX49" s="170"/>
      <c r="HY49" s="170"/>
      <c r="HZ49" s="170"/>
      <c r="IA49" s="170"/>
      <c r="IB49" s="170"/>
      <c r="IC49" s="170"/>
      <c r="ID49" s="170"/>
      <c r="IE49" s="170"/>
      <c r="IF49" s="170"/>
      <c r="IG49" s="170"/>
    </row>
    <row r="50" spans="1:241" s="173" customFormat="1" ht="32">
      <c r="A50" s="230">
        <v>41</v>
      </c>
      <c r="B50" s="212" t="s">
        <v>206</v>
      </c>
      <c r="C50" s="209" t="s">
        <v>50</v>
      </c>
      <c r="D50" s="112">
        <v>1</v>
      </c>
      <c r="E50" s="112"/>
      <c r="F50" s="112"/>
      <c r="G50" s="211" t="s">
        <v>190</v>
      </c>
      <c r="H50" s="165"/>
      <c r="I50" s="165"/>
      <c r="J50" s="170"/>
      <c r="K50" s="170"/>
      <c r="L50" s="170"/>
      <c r="M50" s="170"/>
      <c r="N50" s="170"/>
      <c r="O50" s="170"/>
      <c r="P50" s="170"/>
      <c r="Q50" s="170"/>
      <c r="R50" s="170"/>
      <c r="S50" s="170"/>
      <c r="T50" s="170"/>
      <c r="U50" s="170"/>
      <c r="V50" s="170"/>
      <c r="W50" s="170"/>
      <c r="X50" s="170"/>
      <c r="Y50" s="170"/>
      <c r="Z50" s="170"/>
      <c r="AA50" s="170"/>
      <c r="AB50" s="170"/>
      <c r="AC50" s="170"/>
      <c r="AD50" s="170"/>
      <c r="AE50" s="170"/>
      <c r="AF50" s="170"/>
      <c r="AG50" s="170"/>
      <c r="AH50" s="170"/>
      <c r="AI50" s="170"/>
      <c r="AJ50" s="170"/>
      <c r="AK50" s="170"/>
      <c r="AL50" s="170"/>
      <c r="AM50" s="170"/>
      <c r="AN50" s="170"/>
      <c r="AO50" s="170"/>
      <c r="AP50" s="170"/>
      <c r="AQ50" s="170"/>
      <c r="AR50" s="170"/>
      <c r="AS50" s="170"/>
      <c r="AT50" s="170"/>
      <c r="AU50" s="170"/>
      <c r="AV50" s="170"/>
      <c r="AW50" s="170"/>
      <c r="AX50" s="170"/>
      <c r="AY50" s="170"/>
      <c r="AZ50" s="170"/>
      <c r="BA50" s="170"/>
      <c r="BB50" s="170"/>
      <c r="BC50" s="170"/>
      <c r="BD50" s="170"/>
      <c r="BE50" s="170"/>
      <c r="BF50" s="170"/>
      <c r="BG50" s="170"/>
      <c r="BH50" s="170"/>
      <c r="BI50" s="170"/>
      <c r="BJ50" s="170"/>
      <c r="BK50" s="170"/>
      <c r="BL50" s="170"/>
      <c r="BM50" s="170"/>
      <c r="BN50" s="170"/>
      <c r="BO50" s="170"/>
      <c r="BP50" s="170"/>
      <c r="BQ50" s="170"/>
      <c r="BR50" s="170"/>
      <c r="BS50" s="170"/>
      <c r="BT50" s="170"/>
      <c r="BU50" s="170"/>
      <c r="BV50" s="170"/>
      <c r="BW50" s="170"/>
      <c r="BX50" s="170"/>
      <c r="BY50" s="170"/>
      <c r="BZ50" s="170"/>
      <c r="CA50" s="170"/>
      <c r="CB50" s="170"/>
      <c r="CC50" s="170"/>
      <c r="CD50" s="170"/>
      <c r="CE50" s="170"/>
      <c r="CF50" s="170"/>
      <c r="CG50" s="170"/>
      <c r="CH50" s="170"/>
      <c r="CI50" s="170"/>
      <c r="CJ50" s="170"/>
      <c r="CK50" s="170"/>
      <c r="CL50" s="170"/>
      <c r="CM50" s="170"/>
      <c r="CN50" s="170"/>
      <c r="CO50" s="170"/>
      <c r="CP50" s="170"/>
      <c r="CQ50" s="170"/>
      <c r="CR50" s="170"/>
      <c r="CS50" s="170"/>
      <c r="CT50" s="170"/>
      <c r="CU50" s="170"/>
      <c r="CV50" s="170"/>
      <c r="CW50" s="170"/>
      <c r="CX50" s="170"/>
      <c r="CY50" s="170"/>
      <c r="CZ50" s="170"/>
      <c r="DA50" s="170"/>
      <c r="DB50" s="170"/>
      <c r="DC50" s="170"/>
      <c r="DD50" s="170"/>
      <c r="DE50" s="170"/>
      <c r="DF50" s="170"/>
      <c r="DG50" s="170"/>
      <c r="DH50" s="170"/>
      <c r="DI50" s="170"/>
      <c r="DJ50" s="170"/>
      <c r="DK50" s="170"/>
      <c r="DL50" s="170"/>
      <c r="DM50" s="170"/>
      <c r="DN50" s="170"/>
      <c r="DO50" s="170"/>
      <c r="DP50" s="170"/>
      <c r="DQ50" s="170"/>
      <c r="DR50" s="170"/>
      <c r="DS50" s="170"/>
      <c r="DT50" s="170"/>
      <c r="DU50" s="170"/>
      <c r="DV50" s="170"/>
      <c r="DW50" s="170"/>
      <c r="DX50" s="170"/>
      <c r="DY50" s="170"/>
      <c r="DZ50" s="170"/>
      <c r="EA50" s="170"/>
      <c r="EB50" s="170"/>
      <c r="EC50" s="170"/>
      <c r="ED50" s="170"/>
      <c r="EE50" s="170"/>
      <c r="EF50" s="170"/>
      <c r="EG50" s="170"/>
      <c r="EH50" s="170"/>
      <c r="EI50" s="170"/>
      <c r="EJ50" s="170"/>
      <c r="EK50" s="170"/>
      <c r="EL50" s="170"/>
      <c r="EM50" s="170"/>
      <c r="EN50" s="170"/>
      <c r="EO50" s="170"/>
      <c r="EP50" s="170"/>
      <c r="EQ50" s="170"/>
      <c r="ER50" s="170"/>
      <c r="ES50" s="170"/>
      <c r="ET50" s="170"/>
      <c r="EU50" s="170"/>
      <c r="EV50" s="170"/>
      <c r="EW50" s="170"/>
      <c r="EX50" s="170"/>
      <c r="EY50" s="170"/>
      <c r="EZ50" s="170"/>
      <c r="FA50" s="170"/>
      <c r="FB50" s="170"/>
      <c r="FC50" s="170"/>
      <c r="FD50" s="170"/>
      <c r="FE50" s="170"/>
      <c r="FF50" s="170"/>
      <c r="FG50" s="170"/>
      <c r="FH50" s="170"/>
      <c r="FI50" s="170"/>
      <c r="FJ50" s="170"/>
      <c r="FK50" s="170"/>
      <c r="FL50" s="170"/>
      <c r="FM50" s="170"/>
      <c r="FN50" s="170"/>
      <c r="FO50" s="170"/>
      <c r="FP50" s="170"/>
      <c r="FQ50" s="170"/>
      <c r="FR50" s="170"/>
      <c r="FS50" s="170"/>
      <c r="FT50" s="170"/>
      <c r="FU50" s="170"/>
      <c r="FV50" s="170"/>
      <c r="FW50" s="170"/>
      <c r="FX50" s="170"/>
      <c r="FY50" s="170"/>
      <c r="FZ50" s="170"/>
      <c r="GA50" s="170"/>
      <c r="GB50" s="170"/>
      <c r="GC50" s="170"/>
      <c r="GD50" s="170"/>
      <c r="GE50" s="170"/>
      <c r="GF50" s="170"/>
      <c r="GG50" s="170"/>
      <c r="GH50" s="170"/>
      <c r="GI50" s="170"/>
      <c r="GJ50" s="170"/>
      <c r="GK50" s="170"/>
      <c r="GL50" s="170"/>
      <c r="GM50" s="170"/>
      <c r="GN50" s="170"/>
      <c r="GO50" s="170"/>
      <c r="GP50" s="170"/>
      <c r="GQ50" s="170"/>
      <c r="GR50" s="170"/>
      <c r="GS50" s="170"/>
      <c r="GT50" s="170"/>
      <c r="GU50" s="170"/>
      <c r="GV50" s="170"/>
      <c r="GW50" s="170"/>
      <c r="GX50" s="170"/>
      <c r="GY50" s="170"/>
      <c r="GZ50" s="170"/>
      <c r="HA50" s="170"/>
      <c r="HB50" s="170"/>
      <c r="HC50" s="170"/>
      <c r="HD50" s="170"/>
      <c r="HE50" s="170"/>
      <c r="HF50" s="170"/>
      <c r="HG50" s="170"/>
      <c r="HH50" s="170"/>
      <c r="HI50" s="170"/>
      <c r="HJ50" s="170"/>
      <c r="HK50" s="170"/>
      <c r="HL50" s="170"/>
      <c r="HM50" s="170"/>
      <c r="HN50" s="170"/>
      <c r="HO50" s="170"/>
      <c r="HP50" s="170"/>
      <c r="HQ50" s="170"/>
      <c r="HR50" s="170"/>
      <c r="HS50" s="170"/>
      <c r="HT50" s="170"/>
      <c r="HU50" s="170"/>
      <c r="HV50" s="170"/>
      <c r="HW50" s="170"/>
      <c r="HX50" s="170"/>
      <c r="HY50" s="170"/>
      <c r="HZ50" s="170"/>
      <c r="IA50" s="170"/>
      <c r="IB50" s="170"/>
      <c r="IC50" s="170"/>
      <c r="ID50" s="170"/>
      <c r="IE50" s="170"/>
      <c r="IF50" s="170"/>
      <c r="IG50" s="170"/>
    </row>
    <row r="51" spans="1:241" ht="32">
      <c r="A51" s="230">
        <v>42</v>
      </c>
      <c r="B51" s="212" t="s">
        <v>148</v>
      </c>
      <c r="C51" s="230" t="s">
        <v>50</v>
      </c>
      <c r="D51" s="112">
        <v>11</v>
      </c>
      <c r="E51" s="112"/>
      <c r="F51" s="112"/>
      <c r="G51" s="211" t="s">
        <v>190</v>
      </c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  <c r="AA51" s="165"/>
      <c r="AB51" s="165"/>
      <c r="AC51" s="165"/>
      <c r="AD51" s="165"/>
      <c r="AE51" s="165"/>
      <c r="AF51" s="165"/>
      <c r="AG51" s="165"/>
      <c r="AH51" s="165"/>
      <c r="AI51" s="165"/>
      <c r="AJ51" s="165"/>
      <c r="AK51" s="165"/>
      <c r="AL51" s="165"/>
      <c r="AM51" s="165"/>
      <c r="AN51" s="165"/>
      <c r="AO51" s="165"/>
      <c r="AP51" s="165"/>
      <c r="AQ51" s="165"/>
      <c r="AR51" s="165"/>
      <c r="AS51" s="165"/>
      <c r="AT51" s="165"/>
      <c r="AU51" s="165"/>
      <c r="AV51" s="165"/>
      <c r="AW51" s="170"/>
      <c r="AX51" s="170"/>
      <c r="AY51" s="170"/>
      <c r="AZ51" s="170"/>
      <c r="BA51" s="170"/>
      <c r="BB51" s="170"/>
      <c r="BC51" s="170"/>
      <c r="BD51" s="170"/>
      <c r="BE51" s="170"/>
      <c r="BF51" s="170"/>
      <c r="BG51" s="170"/>
      <c r="BH51" s="170"/>
      <c r="BI51" s="170"/>
      <c r="BJ51" s="170"/>
      <c r="BK51" s="170"/>
      <c r="BL51" s="170"/>
      <c r="BM51" s="170"/>
      <c r="BN51" s="170"/>
      <c r="BO51" s="170"/>
      <c r="BP51" s="170"/>
      <c r="BQ51" s="170"/>
      <c r="BR51" s="170"/>
      <c r="BS51" s="170"/>
      <c r="BT51" s="170"/>
      <c r="BU51" s="170"/>
      <c r="BV51" s="170"/>
      <c r="BW51" s="170"/>
      <c r="BX51" s="170"/>
      <c r="BY51" s="170"/>
      <c r="BZ51" s="170"/>
      <c r="CA51" s="170"/>
      <c r="CB51" s="170"/>
      <c r="CC51" s="170"/>
      <c r="CD51" s="170"/>
      <c r="CE51" s="170"/>
      <c r="CF51" s="170"/>
      <c r="CG51" s="170"/>
      <c r="CH51" s="170"/>
      <c r="CI51" s="170"/>
      <c r="CJ51" s="170"/>
      <c r="CK51" s="170"/>
      <c r="CL51" s="170"/>
      <c r="CM51" s="170"/>
      <c r="CN51" s="170"/>
      <c r="CO51" s="170"/>
      <c r="CP51" s="170"/>
      <c r="CQ51" s="170"/>
      <c r="CR51" s="170"/>
      <c r="CS51" s="170"/>
      <c r="CT51" s="170"/>
      <c r="CU51" s="170"/>
      <c r="CV51" s="170"/>
      <c r="CW51" s="170"/>
      <c r="CX51" s="170"/>
      <c r="CY51" s="170"/>
      <c r="CZ51" s="170"/>
      <c r="DA51" s="170"/>
      <c r="DB51" s="170"/>
      <c r="DC51" s="170"/>
      <c r="DD51" s="170"/>
      <c r="DE51" s="170"/>
      <c r="DF51" s="170"/>
      <c r="DG51" s="170"/>
      <c r="DH51" s="170"/>
      <c r="DI51" s="170"/>
      <c r="DJ51" s="170"/>
      <c r="DK51" s="170"/>
      <c r="DL51" s="170"/>
      <c r="DM51" s="170"/>
      <c r="DN51" s="170"/>
      <c r="DO51" s="170"/>
      <c r="DP51" s="170"/>
      <c r="DQ51" s="170"/>
      <c r="DR51" s="170"/>
      <c r="DS51" s="170"/>
      <c r="DT51" s="170"/>
      <c r="DU51" s="170"/>
      <c r="DV51" s="170"/>
      <c r="DW51" s="170"/>
      <c r="DX51" s="170"/>
      <c r="DY51" s="170"/>
      <c r="DZ51" s="170"/>
      <c r="EA51" s="170"/>
      <c r="EB51" s="170"/>
      <c r="EC51" s="170"/>
      <c r="ED51" s="170"/>
      <c r="EE51" s="170"/>
      <c r="EF51" s="170"/>
      <c r="EG51" s="170"/>
      <c r="EH51" s="170"/>
      <c r="EI51" s="170"/>
      <c r="EJ51" s="170"/>
      <c r="EK51" s="170"/>
      <c r="EL51" s="170"/>
      <c r="EM51" s="170"/>
      <c r="EN51" s="170"/>
      <c r="EO51" s="170"/>
      <c r="EP51" s="170"/>
      <c r="EQ51" s="170"/>
      <c r="ER51" s="170"/>
      <c r="ES51" s="170"/>
      <c r="ET51" s="170"/>
      <c r="EU51" s="170"/>
      <c r="EV51" s="170"/>
      <c r="EW51" s="170"/>
      <c r="EX51" s="170"/>
      <c r="EY51" s="170"/>
      <c r="EZ51" s="170"/>
      <c r="FA51" s="170"/>
      <c r="FB51" s="170"/>
      <c r="FC51" s="170"/>
      <c r="FD51" s="170"/>
      <c r="FE51" s="170"/>
      <c r="FF51" s="170"/>
      <c r="FG51" s="170"/>
      <c r="FH51" s="170"/>
      <c r="FI51" s="170"/>
      <c r="FJ51" s="170"/>
      <c r="FK51" s="170"/>
      <c r="FL51" s="170"/>
      <c r="FM51" s="170"/>
      <c r="FN51" s="170"/>
      <c r="FO51" s="170"/>
      <c r="FP51" s="170"/>
      <c r="FQ51" s="170"/>
      <c r="FR51" s="170"/>
      <c r="FS51" s="170"/>
      <c r="FT51" s="170"/>
      <c r="FU51" s="170"/>
      <c r="FV51" s="170"/>
      <c r="FW51" s="170"/>
      <c r="FX51" s="170"/>
      <c r="FY51" s="170"/>
      <c r="FZ51" s="170"/>
      <c r="GA51" s="170"/>
      <c r="GB51" s="170"/>
      <c r="GC51" s="170"/>
      <c r="GD51" s="170"/>
      <c r="GE51" s="170"/>
      <c r="GF51" s="170"/>
      <c r="GG51" s="170"/>
      <c r="GH51" s="170"/>
      <c r="GI51" s="170"/>
      <c r="GJ51" s="170"/>
      <c r="GK51" s="170"/>
      <c r="GL51" s="170"/>
      <c r="GM51" s="170"/>
      <c r="GN51" s="170"/>
      <c r="GO51" s="170"/>
      <c r="GP51" s="170"/>
      <c r="GQ51" s="170"/>
      <c r="GR51" s="170"/>
      <c r="GS51" s="170"/>
      <c r="GT51" s="170"/>
      <c r="GU51" s="170"/>
      <c r="GV51" s="170"/>
      <c r="GW51" s="170"/>
      <c r="GX51" s="170"/>
      <c r="GY51" s="170"/>
      <c r="GZ51" s="170"/>
      <c r="HA51" s="170"/>
      <c r="HB51" s="170"/>
      <c r="HC51" s="170"/>
      <c r="HD51" s="170"/>
      <c r="HE51" s="170"/>
      <c r="HF51" s="170"/>
      <c r="HG51" s="170"/>
      <c r="HH51" s="170"/>
      <c r="HI51" s="170"/>
      <c r="HJ51" s="170"/>
      <c r="HK51" s="170"/>
      <c r="HL51" s="170"/>
      <c r="HM51" s="170"/>
      <c r="HN51" s="170"/>
      <c r="HO51" s="170"/>
      <c r="HP51" s="170"/>
      <c r="HQ51" s="170"/>
      <c r="HR51" s="170"/>
      <c r="HS51" s="170"/>
      <c r="HT51" s="170"/>
      <c r="HU51" s="170"/>
      <c r="HV51" s="170"/>
      <c r="HW51" s="170"/>
      <c r="HX51" s="170"/>
      <c r="HY51" s="170"/>
      <c r="HZ51" s="170"/>
      <c r="IA51" s="170"/>
      <c r="IB51" s="170"/>
      <c r="IC51" s="170"/>
      <c r="ID51" s="170"/>
      <c r="IE51" s="170"/>
      <c r="IF51" s="170"/>
      <c r="IG51" s="170"/>
    </row>
    <row r="52" spans="1:241" ht="32">
      <c r="A52" s="230">
        <v>43</v>
      </c>
      <c r="B52" s="212" t="s">
        <v>149</v>
      </c>
      <c r="C52" s="230" t="s">
        <v>50</v>
      </c>
      <c r="D52" s="112">
        <v>15</v>
      </c>
      <c r="E52" s="112"/>
      <c r="F52" s="112"/>
      <c r="G52" s="211" t="s">
        <v>190</v>
      </c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  <c r="AA52" s="165"/>
      <c r="AB52" s="165"/>
      <c r="AC52" s="165"/>
      <c r="AD52" s="165"/>
      <c r="AE52" s="165"/>
      <c r="AF52" s="165"/>
      <c r="AG52" s="165"/>
      <c r="AH52" s="165"/>
      <c r="AI52" s="165"/>
      <c r="AJ52" s="165"/>
      <c r="AK52" s="165"/>
      <c r="AL52" s="165"/>
      <c r="AM52" s="165"/>
      <c r="AN52" s="165"/>
      <c r="AO52" s="165"/>
      <c r="AP52" s="165"/>
      <c r="AQ52" s="165"/>
      <c r="AR52" s="165"/>
      <c r="AS52" s="165"/>
      <c r="AT52" s="165"/>
      <c r="AU52" s="165"/>
      <c r="AV52" s="165"/>
      <c r="AW52" s="170"/>
      <c r="AX52" s="170"/>
      <c r="AY52" s="170"/>
      <c r="AZ52" s="170"/>
      <c r="BA52" s="170"/>
      <c r="BB52" s="170"/>
      <c r="BC52" s="170"/>
      <c r="BD52" s="170"/>
      <c r="BE52" s="170"/>
      <c r="BF52" s="170"/>
      <c r="BG52" s="170"/>
      <c r="BH52" s="170"/>
      <c r="BI52" s="170"/>
      <c r="BJ52" s="170"/>
      <c r="BK52" s="170"/>
      <c r="BL52" s="170"/>
      <c r="BM52" s="170"/>
      <c r="BN52" s="170"/>
      <c r="BO52" s="170"/>
      <c r="BP52" s="170"/>
      <c r="BQ52" s="170"/>
      <c r="BR52" s="170"/>
      <c r="BS52" s="170"/>
      <c r="BT52" s="170"/>
      <c r="BU52" s="170"/>
      <c r="BV52" s="170"/>
      <c r="BW52" s="170"/>
      <c r="BX52" s="170"/>
      <c r="BY52" s="170"/>
      <c r="BZ52" s="170"/>
      <c r="CA52" s="170"/>
      <c r="CB52" s="170"/>
      <c r="CC52" s="170"/>
      <c r="CD52" s="170"/>
      <c r="CE52" s="170"/>
      <c r="CF52" s="170"/>
      <c r="CG52" s="170"/>
      <c r="CH52" s="170"/>
      <c r="CI52" s="170"/>
      <c r="CJ52" s="170"/>
      <c r="CK52" s="170"/>
      <c r="CL52" s="170"/>
      <c r="CM52" s="170"/>
      <c r="CN52" s="170"/>
      <c r="CO52" s="170"/>
      <c r="CP52" s="170"/>
      <c r="CQ52" s="170"/>
      <c r="CR52" s="170"/>
      <c r="CS52" s="170"/>
      <c r="CT52" s="170"/>
      <c r="CU52" s="170"/>
      <c r="CV52" s="170"/>
      <c r="CW52" s="170"/>
      <c r="CX52" s="170"/>
      <c r="CY52" s="170"/>
      <c r="CZ52" s="170"/>
      <c r="DA52" s="170"/>
      <c r="DB52" s="170"/>
      <c r="DC52" s="170"/>
      <c r="DD52" s="170"/>
      <c r="DE52" s="170"/>
      <c r="DF52" s="170"/>
      <c r="DG52" s="170"/>
      <c r="DH52" s="170"/>
      <c r="DI52" s="170"/>
      <c r="DJ52" s="170"/>
      <c r="DK52" s="170"/>
      <c r="DL52" s="170"/>
      <c r="DM52" s="170"/>
      <c r="DN52" s="170"/>
      <c r="DO52" s="170"/>
      <c r="DP52" s="170"/>
      <c r="DQ52" s="170"/>
      <c r="DR52" s="170"/>
      <c r="DS52" s="170"/>
      <c r="DT52" s="170"/>
      <c r="DU52" s="170"/>
      <c r="DV52" s="170"/>
      <c r="DW52" s="170"/>
      <c r="DX52" s="170"/>
      <c r="DY52" s="170"/>
      <c r="DZ52" s="170"/>
      <c r="EA52" s="170"/>
      <c r="EB52" s="170"/>
      <c r="EC52" s="170"/>
      <c r="ED52" s="170"/>
      <c r="EE52" s="170"/>
      <c r="EF52" s="170"/>
      <c r="EG52" s="170"/>
      <c r="EH52" s="170"/>
      <c r="EI52" s="170"/>
      <c r="EJ52" s="170"/>
      <c r="EK52" s="170"/>
      <c r="EL52" s="170"/>
      <c r="EM52" s="170"/>
      <c r="EN52" s="170"/>
      <c r="EO52" s="170"/>
      <c r="EP52" s="170"/>
      <c r="EQ52" s="170"/>
      <c r="ER52" s="170"/>
      <c r="ES52" s="170"/>
      <c r="ET52" s="170"/>
      <c r="EU52" s="170"/>
      <c r="EV52" s="170"/>
      <c r="EW52" s="170"/>
      <c r="EX52" s="170"/>
      <c r="EY52" s="170"/>
      <c r="EZ52" s="170"/>
      <c r="FA52" s="170"/>
      <c r="FB52" s="170"/>
      <c r="FC52" s="170"/>
      <c r="FD52" s="170"/>
      <c r="FE52" s="170"/>
      <c r="FF52" s="170"/>
      <c r="FG52" s="170"/>
      <c r="FH52" s="170"/>
      <c r="FI52" s="170"/>
      <c r="FJ52" s="170"/>
      <c r="FK52" s="170"/>
      <c r="FL52" s="170"/>
      <c r="FM52" s="170"/>
      <c r="FN52" s="170"/>
      <c r="FO52" s="170"/>
      <c r="FP52" s="170"/>
      <c r="FQ52" s="170"/>
      <c r="FR52" s="170"/>
      <c r="FS52" s="170"/>
      <c r="FT52" s="170"/>
      <c r="FU52" s="170"/>
      <c r="FV52" s="170"/>
      <c r="FW52" s="170"/>
      <c r="FX52" s="170"/>
      <c r="FY52" s="170"/>
      <c r="FZ52" s="170"/>
      <c r="GA52" s="170"/>
      <c r="GB52" s="170"/>
      <c r="GC52" s="170"/>
      <c r="GD52" s="170"/>
      <c r="GE52" s="170"/>
      <c r="GF52" s="170"/>
      <c r="GG52" s="170"/>
      <c r="GH52" s="170"/>
      <c r="GI52" s="170"/>
      <c r="GJ52" s="170"/>
      <c r="GK52" s="170"/>
      <c r="GL52" s="170"/>
      <c r="GM52" s="170"/>
      <c r="GN52" s="170"/>
      <c r="GO52" s="170"/>
      <c r="GP52" s="170"/>
      <c r="GQ52" s="170"/>
      <c r="GR52" s="170"/>
      <c r="GS52" s="170"/>
      <c r="GT52" s="170"/>
      <c r="GU52" s="170"/>
      <c r="GV52" s="170"/>
      <c r="GW52" s="170"/>
      <c r="GX52" s="170"/>
      <c r="GY52" s="170"/>
      <c r="GZ52" s="170"/>
      <c r="HA52" s="170"/>
      <c r="HB52" s="170"/>
      <c r="HC52" s="170"/>
      <c r="HD52" s="170"/>
      <c r="HE52" s="170"/>
      <c r="HF52" s="170"/>
      <c r="HG52" s="170"/>
      <c r="HH52" s="170"/>
      <c r="HI52" s="170"/>
      <c r="HJ52" s="170"/>
      <c r="HK52" s="170"/>
      <c r="HL52" s="170"/>
      <c r="HM52" s="170"/>
      <c r="HN52" s="170"/>
      <c r="HO52" s="170"/>
      <c r="HP52" s="170"/>
      <c r="HQ52" s="170"/>
      <c r="HR52" s="170"/>
      <c r="HS52" s="170"/>
      <c r="HT52" s="170"/>
      <c r="HU52" s="170"/>
      <c r="HV52" s="170"/>
      <c r="HW52" s="170"/>
      <c r="HX52" s="170"/>
      <c r="HY52" s="170"/>
      <c r="HZ52" s="170"/>
      <c r="IA52" s="170"/>
      <c r="IB52" s="170"/>
      <c r="IC52" s="170"/>
      <c r="ID52" s="170"/>
      <c r="IE52" s="170"/>
      <c r="IF52" s="170"/>
      <c r="IG52" s="170"/>
    </row>
    <row r="53" spans="1:241" s="173" customFormat="1" ht="64">
      <c r="A53" s="230">
        <v>44</v>
      </c>
      <c r="B53" s="212" t="s">
        <v>150</v>
      </c>
      <c r="C53" s="209" t="s">
        <v>50</v>
      </c>
      <c r="D53" s="112">
        <v>4</v>
      </c>
      <c r="E53" s="112"/>
      <c r="F53" s="112"/>
      <c r="G53" s="211" t="s">
        <v>190</v>
      </c>
      <c r="H53" s="165"/>
      <c r="I53" s="165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70"/>
      <c r="AC53" s="170"/>
      <c r="AD53" s="170"/>
      <c r="AE53" s="170"/>
      <c r="AF53" s="170"/>
      <c r="AG53" s="170"/>
      <c r="AH53" s="170"/>
      <c r="AI53" s="170"/>
      <c r="AJ53" s="170"/>
      <c r="AK53" s="170"/>
      <c r="AL53" s="170"/>
      <c r="AM53" s="170"/>
      <c r="AN53" s="170"/>
      <c r="AO53" s="170"/>
      <c r="AP53" s="170"/>
      <c r="AQ53" s="170"/>
      <c r="AR53" s="170"/>
      <c r="AS53" s="170"/>
      <c r="AT53" s="170"/>
      <c r="AU53" s="170"/>
      <c r="AV53" s="170"/>
      <c r="AW53" s="170"/>
      <c r="AX53" s="170"/>
      <c r="AY53" s="170"/>
      <c r="AZ53" s="170"/>
      <c r="BA53" s="170"/>
      <c r="BB53" s="170"/>
      <c r="BC53" s="170"/>
      <c r="BD53" s="170"/>
      <c r="BE53" s="170"/>
      <c r="BF53" s="170"/>
      <c r="BG53" s="170"/>
      <c r="BH53" s="170"/>
      <c r="BI53" s="170"/>
      <c r="BJ53" s="170"/>
      <c r="BK53" s="170"/>
      <c r="BL53" s="170"/>
      <c r="BM53" s="170"/>
      <c r="BN53" s="170"/>
      <c r="BO53" s="170"/>
      <c r="BP53" s="170"/>
      <c r="BQ53" s="170"/>
      <c r="BR53" s="170"/>
      <c r="BS53" s="170"/>
      <c r="BT53" s="170"/>
      <c r="BU53" s="170"/>
      <c r="BV53" s="170"/>
      <c r="BW53" s="170"/>
      <c r="BX53" s="170"/>
      <c r="BY53" s="170"/>
      <c r="BZ53" s="170"/>
      <c r="CA53" s="170"/>
      <c r="CB53" s="170"/>
      <c r="CC53" s="170"/>
      <c r="CD53" s="170"/>
      <c r="CE53" s="170"/>
      <c r="CF53" s="170"/>
      <c r="CG53" s="170"/>
      <c r="CH53" s="170"/>
      <c r="CI53" s="170"/>
      <c r="CJ53" s="170"/>
      <c r="CK53" s="170"/>
      <c r="CL53" s="170"/>
      <c r="CM53" s="170"/>
      <c r="CN53" s="170"/>
      <c r="CO53" s="170"/>
      <c r="CP53" s="170"/>
      <c r="CQ53" s="170"/>
      <c r="CR53" s="170"/>
      <c r="CS53" s="170"/>
      <c r="CT53" s="170"/>
      <c r="CU53" s="170"/>
      <c r="CV53" s="170"/>
      <c r="CW53" s="170"/>
      <c r="CX53" s="170"/>
      <c r="CY53" s="170"/>
      <c r="CZ53" s="170"/>
      <c r="DA53" s="170"/>
      <c r="DB53" s="170"/>
      <c r="DC53" s="170"/>
      <c r="DD53" s="170"/>
      <c r="DE53" s="170"/>
      <c r="DF53" s="170"/>
      <c r="DG53" s="170"/>
      <c r="DH53" s="170"/>
      <c r="DI53" s="170"/>
      <c r="DJ53" s="170"/>
      <c r="DK53" s="170"/>
      <c r="DL53" s="170"/>
      <c r="DM53" s="170"/>
      <c r="DN53" s="170"/>
      <c r="DO53" s="170"/>
      <c r="DP53" s="170"/>
      <c r="DQ53" s="170"/>
      <c r="DR53" s="170"/>
      <c r="DS53" s="170"/>
      <c r="DT53" s="170"/>
      <c r="DU53" s="170"/>
      <c r="DV53" s="170"/>
      <c r="DW53" s="170"/>
      <c r="DX53" s="170"/>
      <c r="DY53" s="170"/>
      <c r="DZ53" s="170"/>
      <c r="EA53" s="170"/>
      <c r="EB53" s="170"/>
      <c r="EC53" s="170"/>
      <c r="ED53" s="170"/>
      <c r="EE53" s="170"/>
      <c r="EF53" s="170"/>
      <c r="EG53" s="170"/>
      <c r="EH53" s="170"/>
      <c r="EI53" s="170"/>
      <c r="EJ53" s="170"/>
      <c r="EK53" s="170"/>
      <c r="EL53" s="170"/>
      <c r="EM53" s="170"/>
      <c r="EN53" s="170"/>
      <c r="EO53" s="170"/>
      <c r="EP53" s="170"/>
      <c r="EQ53" s="170"/>
      <c r="ER53" s="170"/>
      <c r="ES53" s="170"/>
      <c r="ET53" s="170"/>
      <c r="EU53" s="170"/>
      <c r="EV53" s="170"/>
      <c r="EW53" s="170"/>
      <c r="EX53" s="170"/>
      <c r="EY53" s="170"/>
      <c r="EZ53" s="170"/>
      <c r="FA53" s="170"/>
      <c r="FB53" s="170"/>
      <c r="FC53" s="170"/>
      <c r="FD53" s="170"/>
      <c r="FE53" s="170"/>
      <c r="FF53" s="170"/>
      <c r="FG53" s="170"/>
      <c r="FH53" s="170"/>
      <c r="FI53" s="170"/>
      <c r="FJ53" s="170"/>
      <c r="FK53" s="170"/>
      <c r="FL53" s="170"/>
      <c r="FM53" s="170"/>
      <c r="FN53" s="170"/>
      <c r="FO53" s="170"/>
      <c r="FP53" s="170"/>
      <c r="FQ53" s="170"/>
      <c r="FR53" s="170"/>
      <c r="FS53" s="170"/>
      <c r="FT53" s="170"/>
      <c r="FU53" s="170"/>
      <c r="FV53" s="170"/>
      <c r="FW53" s="170"/>
      <c r="FX53" s="170"/>
      <c r="FY53" s="170"/>
      <c r="FZ53" s="170"/>
      <c r="GA53" s="170"/>
      <c r="GB53" s="170"/>
      <c r="GC53" s="170"/>
      <c r="GD53" s="170"/>
      <c r="GE53" s="170"/>
      <c r="GF53" s="170"/>
      <c r="GG53" s="170"/>
      <c r="GH53" s="170"/>
      <c r="GI53" s="170"/>
      <c r="GJ53" s="170"/>
      <c r="GK53" s="170"/>
      <c r="GL53" s="170"/>
      <c r="GM53" s="170"/>
      <c r="GN53" s="170"/>
      <c r="GO53" s="170"/>
      <c r="GP53" s="170"/>
      <c r="GQ53" s="170"/>
      <c r="GR53" s="170"/>
      <c r="GS53" s="170"/>
      <c r="GT53" s="170"/>
      <c r="GU53" s="170"/>
      <c r="GV53" s="170"/>
      <c r="GW53" s="170"/>
      <c r="GX53" s="170"/>
      <c r="GY53" s="170"/>
      <c r="GZ53" s="170"/>
      <c r="HA53" s="170"/>
      <c r="HB53" s="170"/>
      <c r="HC53" s="170"/>
      <c r="HD53" s="170"/>
      <c r="HE53" s="170"/>
      <c r="HF53" s="170"/>
      <c r="HG53" s="170"/>
      <c r="HH53" s="170"/>
      <c r="HI53" s="170"/>
      <c r="HJ53" s="170"/>
      <c r="HK53" s="170"/>
      <c r="HL53" s="170"/>
      <c r="HM53" s="170"/>
      <c r="HN53" s="170"/>
      <c r="HO53" s="170"/>
      <c r="HP53" s="170"/>
      <c r="HQ53" s="170"/>
      <c r="HR53" s="170"/>
      <c r="HS53" s="170"/>
      <c r="HT53" s="170"/>
      <c r="HU53" s="170"/>
      <c r="HV53" s="170"/>
      <c r="HW53" s="170"/>
      <c r="HX53" s="170"/>
      <c r="HY53" s="170"/>
      <c r="HZ53" s="170"/>
      <c r="IA53" s="170"/>
      <c r="IB53" s="170"/>
      <c r="IC53" s="170"/>
      <c r="ID53" s="170"/>
      <c r="IE53" s="170"/>
      <c r="IF53" s="170"/>
      <c r="IG53" s="170"/>
    </row>
    <row r="54" spans="1:241" s="48" customFormat="1" ht="64">
      <c r="A54" s="230">
        <v>45</v>
      </c>
      <c r="B54" s="212" t="s">
        <v>151</v>
      </c>
      <c r="C54" s="209" t="s">
        <v>3</v>
      </c>
      <c r="D54" s="112">
        <v>2</v>
      </c>
      <c r="E54" s="112"/>
      <c r="F54" s="112"/>
      <c r="G54" s="241"/>
    </row>
    <row r="55" spans="1:241" ht="63.75" customHeight="1">
      <c r="A55" s="230">
        <v>46</v>
      </c>
      <c r="B55" s="245" t="s">
        <v>209</v>
      </c>
      <c r="C55" s="230" t="s">
        <v>51</v>
      </c>
      <c r="D55" s="112">
        <v>3</v>
      </c>
      <c r="E55" s="112"/>
      <c r="F55" s="112"/>
      <c r="G55" s="210"/>
      <c r="H55" s="165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70"/>
      <c r="AC55" s="170"/>
      <c r="AD55" s="170"/>
      <c r="AE55" s="170"/>
      <c r="AF55" s="170"/>
      <c r="AG55" s="170"/>
      <c r="AH55" s="170"/>
      <c r="AI55" s="170"/>
      <c r="AJ55" s="170"/>
      <c r="AK55" s="170"/>
      <c r="AL55" s="170"/>
      <c r="AM55" s="170"/>
      <c r="AN55" s="170"/>
      <c r="AO55" s="170"/>
      <c r="AP55" s="170"/>
      <c r="AQ55" s="170"/>
      <c r="AR55" s="170"/>
      <c r="AS55" s="170"/>
      <c r="AT55" s="170"/>
      <c r="AU55" s="170"/>
      <c r="AV55" s="170"/>
      <c r="AW55" s="170"/>
      <c r="AX55" s="170"/>
      <c r="AY55" s="170"/>
      <c r="AZ55" s="170"/>
      <c r="BA55" s="170"/>
      <c r="BB55" s="170"/>
      <c r="BC55" s="170"/>
      <c r="BD55" s="170"/>
      <c r="BE55" s="170"/>
      <c r="BF55" s="170"/>
      <c r="BG55" s="170"/>
      <c r="BH55" s="170"/>
      <c r="BI55" s="170"/>
      <c r="BJ55" s="170"/>
      <c r="BK55" s="170"/>
      <c r="BL55" s="170"/>
      <c r="BM55" s="170"/>
      <c r="BN55" s="170"/>
      <c r="BO55" s="170"/>
      <c r="BP55" s="170"/>
      <c r="BQ55" s="170"/>
      <c r="BR55" s="170"/>
      <c r="BS55" s="170"/>
      <c r="BT55" s="170"/>
      <c r="BU55" s="170"/>
      <c r="BV55" s="170"/>
      <c r="BW55" s="170"/>
      <c r="BX55" s="170"/>
      <c r="BY55" s="170"/>
      <c r="BZ55" s="170"/>
      <c r="CA55" s="170"/>
      <c r="CB55" s="170"/>
      <c r="CC55" s="170"/>
      <c r="CD55" s="170"/>
      <c r="CE55" s="170"/>
      <c r="CF55" s="170"/>
      <c r="CG55" s="170"/>
      <c r="CH55" s="170"/>
      <c r="CI55" s="170"/>
      <c r="CJ55" s="170"/>
      <c r="CK55" s="170"/>
      <c r="CL55" s="170"/>
      <c r="CM55" s="170"/>
      <c r="CN55" s="170"/>
      <c r="CO55" s="170"/>
      <c r="CP55" s="170"/>
      <c r="CQ55" s="170"/>
      <c r="CR55" s="170"/>
      <c r="CS55" s="170"/>
      <c r="CT55" s="170"/>
      <c r="CU55" s="170"/>
      <c r="CV55" s="170"/>
      <c r="CW55" s="170"/>
      <c r="CX55" s="170"/>
      <c r="CY55" s="170"/>
      <c r="CZ55" s="170"/>
      <c r="DA55" s="170"/>
      <c r="DB55" s="170"/>
      <c r="DC55" s="170"/>
      <c r="DD55" s="170"/>
      <c r="DE55" s="170"/>
      <c r="DF55" s="170"/>
      <c r="DG55" s="170"/>
      <c r="DH55" s="170"/>
      <c r="DI55" s="170"/>
      <c r="DJ55" s="170"/>
      <c r="DK55" s="170"/>
      <c r="DL55" s="170"/>
      <c r="DM55" s="170"/>
      <c r="DN55" s="170"/>
      <c r="DO55" s="170"/>
      <c r="DP55" s="170"/>
      <c r="DQ55" s="170"/>
      <c r="DR55" s="170"/>
      <c r="DS55" s="170"/>
      <c r="DT55" s="170"/>
      <c r="DU55" s="170"/>
      <c r="DV55" s="170"/>
      <c r="DW55" s="170"/>
      <c r="DX55" s="170"/>
      <c r="DY55" s="170"/>
      <c r="DZ55" s="170"/>
      <c r="EA55" s="170"/>
      <c r="EB55" s="170"/>
      <c r="EC55" s="170"/>
      <c r="ED55" s="170"/>
      <c r="EE55" s="170"/>
      <c r="EF55" s="170"/>
      <c r="EG55" s="170"/>
      <c r="EH55" s="170"/>
      <c r="EI55" s="170"/>
      <c r="EJ55" s="170"/>
      <c r="EK55" s="170"/>
      <c r="EL55" s="170"/>
      <c r="EM55" s="170"/>
      <c r="EN55" s="170"/>
      <c r="EO55" s="170"/>
      <c r="EP55" s="170"/>
      <c r="EQ55" s="170"/>
      <c r="ER55" s="170"/>
      <c r="ES55" s="170"/>
      <c r="ET55" s="170"/>
      <c r="EU55" s="170"/>
      <c r="EV55" s="170"/>
      <c r="EW55" s="170"/>
      <c r="EX55" s="170"/>
      <c r="EY55" s="170"/>
      <c r="EZ55" s="170"/>
      <c r="FA55" s="170"/>
      <c r="FB55" s="170"/>
      <c r="FC55" s="170"/>
      <c r="FD55" s="170"/>
      <c r="FE55" s="170"/>
      <c r="FF55" s="170"/>
      <c r="FG55" s="170"/>
      <c r="FH55" s="170"/>
      <c r="FI55" s="170"/>
      <c r="FJ55" s="170"/>
      <c r="FK55" s="170"/>
      <c r="FL55" s="170"/>
      <c r="FM55" s="170"/>
      <c r="FN55" s="170"/>
      <c r="FO55" s="170"/>
      <c r="FP55" s="170"/>
      <c r="FQ55" s="170"/>
      <c r="FR55" s="170"/>
      <c r="FS55" s="170"/>
      <c r="FT55" s="170"/>
      <c r="FU55" s="170"/>
      <c r="FV55" s="170"/>
      <c r="FW55" s="170"/>
      <c r="FX55" s="170"/>
      <c r="FY55" s="170"/>
      <c r="FZ55" s="170"/>
      <c r="GA55" s="170"/>
      <c r="GB55" s="170"/>
      <c r="GC55" s="170"/>
      <c r="GD55" s="170"/>
      <c r="GE55" s="170"/>
      <c r="GF55" s="170"/>
      <c r="GG55" s="170"/>
      <c r="GH55" s="170"/>
      <c r="GI55" s="170"/>
      <c r="GJ55" s="170"/>
      <c r="GK55" s="170"/>
      <c r="GL55" s="170"/>
      <c r="GM55" s="170"/>
      <c r="GN55" s="170"/>
      <c r="GO55" s="170"/>
      <c r="GP55" s="170"/>
      <c r="GQ55" s="170"/>
      <c r="GR55" s="170"/>
      <c r="GS55" s="170"/>
      <c r="GT55" s="170"/>
      <c r="GU55" s="170"/>
      <c r="GV55" s="170"/>
      <c r="GW55" s="170"/>
      <c r="GX55" s="170"/>
      <c r="GY55" s="170"/>
      <c r="GZ55" s="170"/>
      <c r="HA55" s="170"/>
      <c r="HB55" s="170"/>
      <c r="HC55" s="170"/>
      <c r="HD55" s="170"/>
      <c r="HE55" s="170"/>
      <c r="HF55" s="170"/>
      <c r="HG55" s="170"/>
      <c r="HH55" s="170"/>
      <c r="HI55" s="170"/>
      <c r="HJ55" s="170"/>
      <c r="HK55" s="170"/>
      <c r="HL55" s="170"/>
      <c r="HM55" s="170"/>
      <c r="HN55" s="170"/>
      <c r="HO55" s="170"/>
      <c r="HP55" s="170"/>
      <c r="HQ55" s="170"/>
      <c r="HR55" s="170"/>
      <c r="HS55" s="170"/>
      <c r="HT55" s="170"/>
      <c r="HU55" s="170"/>
      <c r="HV55" s="170"/>
      <c r="HW55" s="170"/>
      <c r="HX55" s="170"/>
      <c r="HY55" s="170"/>
      <c r="HZ55" s="170"/>
      <c r="IA55" s="170"/>
      <c r="IB55" s="170"/>
    </row>
    <row r="56" spans="1:241">
      <c r="A56" s="230">
        <v>47</v>
      </c>
      <c r="B56" s="243" t="s">
        <v>210</v>
      </c>
      <c r="C56" s="244" t="s">
        <v>145</v>
      </c>
      <c r="D56" s="112">
        <v>1</v>
      </c>
      <c r="E56" s="112"/>
      <c r="F56" s="112"/>
      <c r="G56" s="210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  <c r="AA56" s="165"/>
      <c r="AB56" s="165"/>
      <c r="AC56" s="165"/>
      <c r="AD56" s="165"/>
      <c r="AE56" s="165"/>
      <c r="AF56" s="165"/>
      <c r="AG56" s="165"/>
      <c r="AH56" s="165"/>
      <c r="AI56" s="165"/>
      <c r="AJ56" s="165"/>
      <c r="AK56" s="165"/>
      <c r="AL56" s="165"/>
      <c r="AM56" s="165"/>
      <c r="AN56" s="165"/>
      <c r="AO56" s="165"/>
      <c r="AP56" s="165"/>
      <c r="AQ56" s="170"/>
      <c r="AR56" s="170"/>
      <c r="AS56" s="170"/>
      <c r="AT56" s="170"/>
      <c r="AU56" s="170"/>
      <c r="AV56" s="170"/>
      <c r="AW56" s="170"/>
      <c r="AX56" s="170"/>
      <c r="AY56" s="170"/>
      <c r="AZ56" s="170"/>
      <c r="BA56" s="170"/>
      <c r="BB56" s="170"/>
      <c r="BC56" s="170"/>
      <c r="BD56" s="170"/>
      <c r="BE56" s="170"/>
      <c r="BF56" s="170"/>
      <c r="BG56" s="170"/>
      <c r="BH56" s="170"/>
      <c r="BI56" s="170"/>
      <c r="BJ56" s="170"/>
      <c r="BK56" s="170"/>
      <c r="BL56" s="170"/>
      <c r="BM56" s="170"/>
      <c r="BN56" s="170"/>
      <c r="BO56" s="170"/>
      <c r="BP56" s="170"/>
      <c r="BQ56" s="170"/>
      <c r="BR56" s="170"/>
      <c r="BS56" s="170"/>
      <c r="BT56" s="170"/>
      <c r="BU56" s="170"/>
      <c r="BV56" s="170"/>
      <c r="BW56" s="170"/>
      <c r="BX56" s="170"/>
      <c r="BY56" s="170"/>
      <c r="BZ56" s="170"/>
      <c r="CA56" s="170"/>
      <c r="CB56" s="170"/>
      <c r="CC56" s="170"/>
      <c r="CD56" s="170"/>
      <c r="CE56" s="170"/>
      <c r="CF56" s="170"/>
      <c r="CG56" s="170"/>
      <c r="CH56" s="170"/>
      <c r="CI56" s="170"/>
      <c r="CJ56" s="170"/>
      <c r="CK56" s="170"/>
      <c r="CL56" s="170"/>
      <c r="CM56" s="170"/>
      <c r="CN56" s="170"/>
      <c r="CO56" s="170"/>
      <c r="CP56" s="170"/>
      <c r="CQ56" s="170"/>
      <c r="CR56" s="170"/>
      <c r="CS56" s="170"/>
      <c r="CT56" s="170"/>
      <c r="CU56" s="170"/>
      <c r="CV56" s="170"/>
      <c r="CW56" s="170"/>
      <c r="CX56" s="170"/>
      <c r="CY56" s="170"/>
      <c r="CZ56" s="170"/>
      <c r="DA56" s="170"/>
      <c r="DB56" s="170"/>
      <c r="DC56" s="170"/>
      <c r="DD56" s="170"/>
      <c r="DE56" s="170"/>
      <c r="DF56" s="170"/>
      <c r="DG56" s="170"/>
      <c r="DH56" s="170"/>
      <c r="DI56" s="170"/>
      <c r="DJ56" s="170"/>
      <c r="DK56" s="170"/>
      <c r="DL56" s="170"/>
      <c r="DM56" s="170"/>
      <c r="DN56" s="170"/>
      <c r="DO56" s="170"/>
      <c r="DP56" s="170"/>
      <c r="DQ56" s="170"/>
      <c r="DR56" s="170"/>
      <c r="DS56" s="170"/>
      <c r="DT56" s="170"/>
      <c r="DU56" s="170"/>
      <c r="DV56" s="170"/>
      <c r="DW56" s="170"/>
      <c r="DX56" s="170"/>
      <c r="DY56" s="170"/>
      <c r="DZ56" s="170"/>
      <c r="EA56" s="170"/>
      <c r="EB56" s="170"/>
      <c r="EC56" s="170"/>
      <c r="ED56" s="170"/>
      <c r="EE56" s="170"/>
      <c r="EF56" s="170"/>
      <c r="EG56" s="170"/>
      <c r="EH56" s="170"/>
      <c r="EI56" s="170"/>
      <c r="EJ56" s="170"/>
      <c r="EK56" s="170"/>
      <c r="EL56" s="170"/>
      <c r="EM56" s="170"/>
      <c r="EN56" s="170"/>
      <c r="EO56" s="170"/>
      <c r="EP56" s="170"/>
      <c r="EQ56" s="170"/>
      <c r="ER56" s="170"/>
      <c r="ES56" s="170"/>
      <c r="ET56" s="170"/>
      <c r="EU56" s="170"/>
      <c r="EV56" s="170"/>
      <c r="EW56" s="170"/>
      <c r="EX56" s="170"/>
      <c r="EY56" s="170"/>
      <c r="EZ56" s="170"/>
      <c r="FA56" s="170"/>
      <c r="FB56" s="170"/>
      <c r="FC56" s="170"/>
      <c r="FD56" s="170"/>
      <c r="FE56" s="170"/>
      <c r="FF56" s="170"/>
      <c r="FG56" s="170"/>
      <c r="FH56" s="170"/>
      <c r="FI56" s="170"/>
      <c r="FJ56" s="170"/>
      <c r="FK56" s="170"/>
      <c r="FL56" s="170"/>
      <c r="FM56" s="170"/>
      <c r="FN56" s="170"/>
      <c r="FO56" s="170"/>
      <c r="FP56" s="170"/>
      <c r="FQ56" s="170"/>
      <c r="FR56" s="170"/>
      <c r="FS56" s="170"/>
      <c r="FT56" s="170"/>
      <c r="FU56" s="170"/>
      <c r="FV56" s="170"/>
      <c r="FW56" s="170"/>
      <c r="FX56" s="170"/>
      <c r="FY56" s="170"/>
      <c r="FZ56" s="170"/>
      <c r="GA56" s="170"/>
      <c r="GB56" s="170"/>
      <c r="GC56" s="170"/>
      <c r="GD56" s="170"/>
      <c r="GE56" s="170"/>
      <c r="GF56" s="170"/>
      <c r="GG56" s="170"/>
      <c r="GH56" s="170"/>
      <c r="GI56" s="170"/>
      <c r="GJ56" s="170"/>
      <c r="GK56" s="170"/>
      <c r="GL56" s="170"/>
      <c r="GM56" s="170"/>
      <c r="GN56" s="170"/>
      <c r="GO56" s="170"/>
      <c r="GP56" s="170"/>
      <c r="GQ56" s="170"/>
      <c r="GR56" s="170"/>
      <c r="GS56" s="170"/>
      <c r="GT56" s="170"/>
      <c r="GU56" s="170"/>
      <c r="GV56" s="170"/>
      <c r="GW56" s="170"/>
      <c r="GX56" s="170"/>
      <c r="GY56" s="170"/>
      <c r="GZ56" s="170"/>
      <c r="HA56" s="170"/>
      <c r="HB56" s="170"/>
      <c r="HC56" s="170"/>
      <c r="HD56" s="170"/>
      <c r="HE56" s="170"/>
      <c r="HF56" s="170"/>
      <c r="HG56" s="170"/>
      <c r="HH56" s="170"/>
      <c r="HI56" s="170"/>
      <c r="HJ56" s="170"/>
      <c r="HK56" s="170"/>
      <c r="HL56" s="170"/>
      <c r="HM56" s="170"/>
      <c r="HN56" s="170"/>
      <c r="HO56" s="170"/>
      <c r="HP56" s="170"/>
      <c r="HQ56" s="170"/>
      <c r="HR56" s="170"/>
      <c r="HS56" s="170"/>
      <c r="HT56" s="170"/>
      <c r="HU56" s="170"/>
      <c r="HV56" s="170"/>
      <c r="HW56" s="170"/>
      <c r="HX56" s="170"/>
      <c r="HY56" s="170"/>
      <c r="HZ56" s="170"/>
      <c r="IA56" s="170"/>
    </row>
    <row r="57" spans="1:241">
      <c r="A57" s="230">
        <v>48</v>
      </c>
      <c r="B57" s="246" t="s">
        <v>153</v>
      </c>
      <c r="C57" s="230"/>
      <c r="D57" s="112"/>
      <c r="E57" s="112"/>
      <c r="F57" s="112"/>
      <c r="G57" s="210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  <c r="AA57" s="165"/>
      <c r="AB57" s="165"/>
      <c r="AC57" s="165"/>
      <c r="AD57" s="165"/>
      <c r="AE57" s="165"/>
      <c r="AF57" s="165"/>
      <c r="AG57" s="165"/>
      <c r="AH57" s="165"/>
      <c r="AI57" s="165"/>
      <c r="AJ57" s="165"/>
      <c r="AK57" s="165"/>
      <c r="AL57" s="165"/>
      <c r="AM57" s="165"/>
      <c r="AN57" s="165"/>
      <c r="AO57" s="165"/>
      <c r="AP57" s="165"/>
      <c r="AQ57" s="165"/>
      <c r="AR57" s="165"/>
      <c r="AS57" s="165"/>
      <c r="AT57" s="165"/>
      <c r="AU57" s="165"/>
      <c r="AV57" s="165"/>
      <c r="AW57" s="170"/>
      <c r="AX57" s="170"/>
      <c r="AY57" s="170"/>
      <c r="AZ57" s="170"/>
      <c r="BA57" s="170"/>
      <c r="BB57" s="170"/>
      <c r="BC57" s="170"/>
      <c r="BD57" s="170"/>
      <c r="BE57" s="170"/>
      <c r="BF57" s="170"/>
      <c r="BG57" s="170"/>
      <c r="BH57" s="170"/>
      <c r="BI57" s="170"/>
      <c r="BJ57" s="170"/>
      <c r="BK57" s="170"/>
      <c r="BL57" s="170"/>
      <c r="BM57" s="170"/>
      <c r="BN57" s="170"/>
      <c r="BO57" s="170"/>
      <c r="BP57" s="170"/>
      <c r="BQ57" s="170"/>
      <c r="BR57" s="170"/>
      <c r="BS57" s="170"/>
      <c r="BT57" s="170"/>
      <c r="BU57" s="170"/>
      <c r="BV57" s="170"/>
      <c r="BW57" s="170"/>
      <c r="BX57" s="170"/>
      <c r="BY57" s="170"/>
      <c r="BZ57" s="170"/>
      <c r="CA57" s="170"/>
      <c r="CB57" s="170"/>
      <c r="CC57" s="170"/>
      <c r="CD57" s="170"/>
      <c r="CE57" s="170"/>
      <c r="CF57" s="170"/>
      <c r="CG57" s="170"/>
      <c r="CH57" s="170"/>
      <c r="CI57" s="170"/>
      <c r="CJ57" s="170"/>
      <c r="CK57" s="170"/>
      <c r="CL57" s="170"/>
      <c r="CM57" s="170"/>
      <c r="CN57" s="170"/>
      <c r="CO57" s="170"/>
      <c r="CP57" s="170"/>
      <c r="CQ57" s="170"/>
      <c r="CR57" s="170"/>
      <c r="CS57" s="170"/>
      <c r="CT57" s="170"/>
      <c r="CU57" s="170"/>
      <c r="CV57" s="170"/>
      <c r="CW57" s="170"/>
      <c r="CX57" s="170"/>
      <c r="CY57" s="170"/>
      <c r="CZ57" s="170"/>
      <c r="DA57" s="170"/>
      <c r="DB57" s="170"/>
      <c r="DC57" s="170"/>
      <c r="DD57" s="170"/>
      <c r="DE57" s="170"/>
      <c r="DF57" s="170"/>
      <c r="DG57" s="170"/>
      <c r="DH57" s="170"/>
      <c r="DI57" s="170"/>
      <c r="DJ57" s="170"/>
      <c r="DK57" s="170"/>
      <c r="DL57" s="170"/>
      <c r="DM57" s="170"/>
      <c r="DN57" s="170"/>
      <c r="DO57" s="170"/>
      <c r="DP57" s="170"/>
      <c r="DQ57" s="170"/>
      <c r="DR57" s="170"/>
      <c r="DS57" s="170"/>
      <c r="DT57" s="170"/>
      <c r="DU57" s="170"/>
      <c r="DV57" s="170"/>
      <c r="DW57" s="170"/>
      <c r="DX57" s="170"/>
      <c r="DY57" s="170"/>
      <c r="DZ57" s="170"/>
      <c r="EA57" s="170"/>
      <c r="EB57" s="170"/>
      <c r="EC57" s="170"/>
      <c r="ED57" s="170"/>
      <c r="EE57" s="170"/>
      <c r="EF57" s="170"/>
      <c r="EG57" s="170"/>
      <c r="EH57" s="170"/>
      <c r="EI57" s="170"/>
      <c r="EJ57" s="170"/>
      <c r="EK57" s="170"/>
      <c r="EL57" s="170"/>
      <c r="EM57" s="170"/>
      <c r="EN57" s="170"/>
      <c r="EO57" s="170"/>
      <c r="EP57" s="170"/>
      <c r="EQ57" s="170"/>
      <c r="ER57" s="170"/>
      <c r="ES57" s="170"/>
      <c r="ET57" s="170"/>
      <c r="EU57" s="170"/>
      <c r="EV57" s="170"/>
      <c r="EW57" s="170"/>
      <c r="EX57" s="170"/>
      <c r="EY57" s="170"/>
      <c r="EZ57" s="170"/>
      <c r="FA57" s="170"/>
      <c r="FB57" s="170"/>
      <c r="FC57" s="170"/>
      <c r="FD57" s="170"/>
      <c r="FE57" s="170"/>
      <c r="FF57" s="170"/>
      <c r="FG57" s="170"/>
      <c r="FH57" s="170"/>
      <c r="FI57" s="170"/>
      <c r="FJ57" s="170"/>
      <c r="FK57" s="170"/>
      <c r="FL57" s="170"/>
      <c r="FM57" s="170"/>
      <c r="FN57" s="170"/>
      <c r="FO57" s="170"/>
      <c r="FP57" s="170"/>
      <c r="FQ57" s="170"/>
      <c r="FR57" s="170"/>
      <c r="FS57" s="170"/>
      <c r="FT57" s="170"/>
      <c r="FU57" s="170"/>
      <c r="FV57" s="170"/>
      <c r="FW57" s="170"/>
      <c r="FX57" s="170"/>
      <c r="FY57" s="170"/>
      <c r="FZ57" s="170"/>
      <c r="GA57" s="170"/>
      <c r="GB57" s="170"/>
      <c r="GC57" s="170"/>
      <c r="GD57" s="170"/>
      <c r="GE57" s="170"/>
      <c r="GF57" s="170"/>
      <c r="GG57" s="170"/>
      <c r="GH57" s="170"/>
      <c r="GI57" s="170"/>
      <c r="GJ57" s="170"/>
      <c r="GK57" s="170"/>
      <c r="GL57" s="170"/>
      <c r="GM57" s="170"/>
      <c r="GN57" s="170"/>
      <c r="GO57" s="170"/>
      <c r="GP57" s="170"/>
      <c r="GQ57" s="170"/>
      <c r="GR57" s="170"/>
      <c r="GS57" s="170"/>
      <c r="GT57" s="170"/>
      <c r="GU57" s="170"/>
      <c r="GV57" s="170"/>
      <c r="GW57" s="170"/>
      <c r="GX57" s="170"/>
      <c r="GY57" s="170"/>
      <c r="GZ57" s="170"/>
      <c r="HA57" s="170"/>
      <c r="HB57" s="170"/>
      <c r="HC57" s="170"/>
      <c r="HD57" s="170"/>
      <c r="HE57" s="170"/>
      <c r="HF57" s="170"/>
      <c r="HG57" s="170"/>
      <c r="HH57" s="170"/>
      <c r="HI57" s="170"/>
      <c r="HJ57" s="170"/>
      <c r="HK57" s="170"/>
      <c r="HL57" s="170"/>
      <c r="HM57" s="170"/>
      <c r="HN57" s="170"/>
      <c r="HO57" s="170"/>
      <c r="HP57" s="170"/>
      <c r="HQ57" s="170"/>
      <c r="HR57" s="170"/>
      <c r="HS57" s="170"/>
      <c r="HT57" s="170"/>
      <c r="HU57" s="170"/>
      <c r="HV57" s="170"/>
      <c r="HW57" s="170"/>
      <c r="HX57" s="170"/>
      <c r="HY57" s="170"/>
      <c r="HZ57" s="170"/>
      <c r="IA57" s="170"/>
      <c r="IB57" s="170"/>
      <c r="IC57" s="170"/>
      <c r="ID57" s="170"/>
      <c r="IE57" s="170"/>
      <c r="IF57" s="170"/>
      <c r="IG57" s="170"/>
    </row>
    <row r="58" spans="1:241" ht="32">
      <c r="A58" s="230">
        <v>49</v>
      </c>
      <c r="B58" s="212" t="s">
        <v>154</v>
      </c>
      <c r="C58" s="209" t="s">
        <v>51</v>
      </c>
      <c r="D58" s="112">
        <v>1</v>
      </c>
      <c r="E58" s="112"/>
      <c r="F58" s="112"/>
      <c r="G58" s="210"/>
      <c r="H58" s="165"/>
      <c r="I58" s="170"/>
      <c r="J58" s="170"/>
      <c r="K58" s="170"/>
      <c r="L58" s="170"/>
      <c r="M58" s="170"/>
      <c r="N58" s="170"/>
      <c r="O58" s="170"/>
      <c r="P58" s="170"/>
      <c r="Q58" s="170"/>
      <c r="R58" s="170"/>
      <c r="S58" s="170"/>
      <c r="T58" s="170"/>
      <c r="U58" s="170"/>
      <c r="V58" s="170"/>
      <c r="W58" s="170"/>
      <c r="X58" s="170"/>
      <c r="Y58" s="170"/>
      <c r="Z58" s="170"/>
      <c r="AA58" s="170"/>
      <c r="AB58" s="170"/>
      <c r="AC58" s="170"/>
      <c r="AD58" s="170"/>
      <c r="AE58" s="170"/>
      <c r="AF58" s="170"/>
      <c r="AG58" s="170"/>
      <c r="AH58" s="170"/>
      <c r="AI58" s="170"/>
      <c r="AJ58" s="170"/>
      <c r="AK58" s="170"/>
      <c r="AL58" s="170"/>
      <c r="AM58" s="170"/>
      <c r="AN58" s="170"/>
      <c r="AO58" s="170"/>
      <c r="AP58" s="170"/>
      <c r="AQ58" s="170"/>
      <c r="AR58" s="170"/>
      <c r="AS58" s="170"/>
      <c r="AT58" s="170"/>
      <c r="AU58" s="170"/>
      <c r="AV58" s="170"/>
      <c r="AW58" s="170"/>
      <c r="AX58" s="170"/>
      <c r="AY58" s="170"/>
      <c r="AZ58" s="170"/>
      <c r="BA58" s="170"/>
      <c r="BB58" s="170"/>
      <c r="BC58" s="170"/>
      <c r="BD58" s="170"/>
      <c r="BE58" s="170"/>
      <c r="BF58" s="170"/>
      <c r="BG58" s="170"/>
      <c r="BH58" s="170"/>
      <c r="BI58" s="170"/>
      <c r="BJ58" s="170"/>
      <c r="BK58" s="170"/>
      <c r="BL58" s="170"/>
      <c r="BM58" s="170"/>
      <c r="BN58" s="170"/>
      <c r="BO58" s="170"/>
      <c r="BP58" s="170"/>
      <c r="BQ58" s="170"/>
      <c r="BR58" s="170"/>
      <c r="BS58" s="170"/>
      <c r="BT58" s="170"/>
      <c r="BU58" s="170"/>
      <c r="BV58" s="170"/>
      <c r="BW58" s="170"/>
      <c r="BX58" s="170"/>
      <c r="BY58" s="170"/>
      <c r="BZ58" s="170"/>
      <c r="CA58" s="170"/>
      <c r="CB58" s="170"/>
      <c r="CC58" s="170"/>
      <c r="CD58" s="170"/>
      <c r="CE58" s="170"/>
      <c r="CF58" s="170"/>
      <c r="CG58" s="170"/>
      <c r="CH58" s="170"/>
      <c r="CI58" s="170"/>
      <c r="CJ58" s="170"/>
      <c r="CK58" s="170"/>
      <c r="CL58" s="170"/>
      <c r="CM58" s="170"/>
      <c r="CN58" s="170"/>
      <c r="CO58" s="170"/>
      <c r="CP58" s="170"/>
      <c r="CQ58" s="170"/>
      <c r="CR58" s="170"/>
      <c r="CS58" s="170"/>
      <c r="CT58" s="170"/>
      <c r="CU58" s="170"/>
      <c r="CV58" s="170"/>
      <c r="CW58" s="170"/>
      <c r="CX58" s="170"/>
      <c r="CY58" s="170"/>
      <c r="CZ58" s="170"/>
      <c r="DA58" s="170"/>
      <c r="DB58" s="170"/>
      <c r="DC58" s="170"/>
      <c r="DD58" s="170"/>
      <c r="DE58" s="170"/>
      <c r="DF58" s="170"/>
      <c r="DG58" s="170"/>
      <c r="DH58" s="170"/>
      <c r="DI58" s="170"/>
      <c r="DJ58" s="170"/>
      <c r="DK58" s="170"/>
      <c r="DL58" s="170"/>
      <c r="DM58" s="170"/>
      <c r="DN58" s="170"/>
      <c r="DO58" s="170"/>
      <c r="DP58" s="170"/>
      <c r="DQ58" s="170"/>
      <c r="DR58" s="170"/>
      <c r="DS58" s="170"/>
      <c r="DT58" s="170"/>
      <c r="DU58" s="170"/>
      <c r="DV58" s="170"/>
      <c r="DW58" s="170"/>
      <c r="DX58" s="170"/>
      <c r="DY58" s="170"/>
      <c r="DZ58" s="170"/>
      <c r="EA58" s="170"/>
      <c r="EB58" s="170"/>
      <c r="EC58" s="170"/>
      <c r="ED58" s="170"/>
      <c r="EE58" s="170"/>
      <c r="EF58" s="170"/>
      <c r="EG58" s="170"/>
      <c r="EH58" s="170"/>
      <c r="EI58" s="170"/>
      <c r="EJ58" s="170"/>
      <c r="EK58" s="170"/>
      <c r="EL58" s="170"/>
      <c r="EM58" s="170"/>
      <c r="EN58" s="170"/>
      <c r="EO58" s="170"/>
      <c r="EP58" s="170"/>
      <c r="EQ58" s="170"/>
      <c r="ER58" s="170"/>
      <c r="ES58" s="170"/>
      <c r="ET58" s="170"/>
      <c r="EU58" s="170"/>
      <c r="EV58" s="170"/>
      <c r="EW58" s="170"/>
      <c r="EX58" s="170"/>
      <c r="EY58" s="170"/>
      <c r="EZ58" s="170"/>
      <c r="FA58" s="170"/>
      <c r="FB58" s="170"/>
      <c r="FC58" s="170"/>
      <c r="FD58" s="170"/>
      <c r="FE58" s="170"/>
      <c r="FF58" s="170"/>
      <c r="FG58" s="170"/>
      <c r="FH58" s="170"/>
      <c r="FI58" s="170"/>
      <c r="FJ58" s="170"/>
      <c r="FK58" s="170"/>
      <c r="FL58" s="170"/>
      <c r="FM58" s="170"/>
      <c r="FN58" s="170"/>
      <c r="FO58" s="170"/>
      <c r="FP58" s="170"/>
      <c r="FQ58" s="170"/>
      <c r="FR58" s="170"/>
      <c r="FS58" s="170"/>
      <c r="FT58" s="170"/>
      <c r="FU58" s="170"/>
      <c r="FV58" s="170"/>
      <c r="FW58" s="170"/>
      <c r="FX58" s="170"/>
      <c r="FY58" s="170"/>
      <c r="FZ58" s="170"/>
      <c r="GA58" s="170"/>
      <c r="GB58" s="170"/>
      <c r="GC58" s="170"/>
      <c r="GD58" s="170"/>
      <c r="GE58" s="170"/>
      <c r="GF58" s="170"/>
      <c r="GG58" s="170"/>
      <c r="GH58" s="170"/>
      <c r="GI58" s="170"/>
      <c r="GJ58" s="170"/>
      <c r="GK58" s="170"/>
      <c r="GL58" s="170"/>
      <c r="GM58" s="170"/>
      <c r="GN58" s="170"/>
      <c r="GO58" s="170"/>
      <c r="GP58" s="170"/>
      <c r="GQ58" s="170"/>
      <c r="GR58" s="170"/>
      <c r="GS58" s="170"/>
      <c r="GT58" s="170"/>
      <c r="GU58" s="170"/>
      <c r="GV58" s="170"/>
      <c r="GW58" s="170"/>
      <c r="GX58" s="170"/>
      <c r="GY58" s="170"/>
      <c r="GZ58" s="170"/>
      <c r="HA58" s="170"/>
      <c r="HB58" s="170"/>
      <c r="HC58" s="170"/>
      <c r="HD58" s="170"/>
      <c r="HE58" s="170"/>
      <c r="HF58" s="170"/>
      <c r="HG58" s="170"/>
      <c r="HH58" s="170"/>
      <c r="HI58" s="170"/>
      <c r="HJ58" s="170"/>
      <c r="HK58" s="170"/>
      <c r="HL58" s="170"/>
      <c r="HM58" s="170"/>
      <c r="HN58" s="170"/>
      <c r="HO58" s="170"/>
      <c r="HP58" s="170"/>
      <c r="HQ58" s="170"/>
      <c r="HR58" s="170"/>
      <c r="HS58" s="170"/>
      <c r="HT58" s="170"/>
      <c r="HU58" s="170"/>
      <c r="HV58" s="170"/>
      <c r="HW58" s="170"/>
      <c r="HX58" s="170"/>
      <c r="HY58" s="170"/>
      <c r="HZ58" s="170"/>
      <c r="IA58" s="170"/>
      <c r="IB58" s="170"/>
      <c r="IC58" s="170"/>
      <c r="ID58" s="170"/>
      <c r="IE58" s="170"/>
      <c r="IF58" s="170"/>
      <c r="IG58" s="170"/>
    </row>
    <row r="59" spans="1:241" ht="64">
      <c r="A59" s="230">
        <v>50</v>
      </c>
      <c r="B59" s="212" t="s">
        <v>155</v>
      </c>
      <c r="C59" s="209" t="s">
        <v>4</v>
      </c>
      <c r="D59" s="112">
        <v>18</v>
      </c>
      <c r="E59" s="112"/>
      <c r="F59" s="112"/>
      <c r="G59" s="210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5"/>
      <c r="AF59" s="165"/>
      <c r="AG59" s="165"/>
      <c r="AH59" s="165"/>
      <c r="AI59" s="165"/>
      <c r="AJ59" s="165"/>
      <c r="AK59" s="165"/>
      <c r="AL59" s="165"/>
      <c r="AM59" s="165"/>
      <c r="AN59" s="165"/>
      <c r="AO59" s="165"/>
      <c r="AP59" s="165"/>
      <c r="AQ59" s="170"/>
      <c r="AR59" s="170"/>
      <c r="AS59" s="170"/>
      <c r="AT59" s="170"/>
      <c r="AU59" s="170"/>
      <c r="AV59" s="170"/>
      <c r="AW59" s="170"/>
      <c r="AX59" s="170"/>
      <c r="AY59" s="170"/>
      <c r="AZ59" s="170"/>
      <c r="BA59" s="170"/>
      <c r="BB59" s="170"/>
      <c r="BC59" s="170"/>
      <c r="BD59" s="170"/>
      <c r="BE59" s="170"/>
      <c r="BF59" s="170"/>
      <c r="BG59" s="170"/>
      <c r="BH59" s="170"/>
      <c r="BI59" s="170"/>
      <c r="BJ59" s="170"/>
      <c r="BK59" s="170"/>
      <c r="BL59" s="170"/>
      <c r="BM59" s="170"/>
      <c r="BN59" s="170"/>
      <c r="BO59" s="170"/>
      <c r="BP59" s="170"/>
      <c r="BQ59" s="170"/>
      <c r="BR59" s="170"/>
      <c r="BS59" s="170"/>
      <c r="BT59" s="170"/>
      <c r="BU59" s="170"/>
      <c r="BV59" s="170"/>
      <c r="BW59" s="170"/>
      <c r="BX59" s="170"/>
      <c r="BY59" s="170"/>
      <c r="BZ59" s="170"/>
      <c r="CA59" s="170"/>
      <c r="CB59" s="170"/>
      <c r="CC59" s="170"/>
      <c r="CD59" s="170"/>
      <c r="CE59" s="170"/>
      <c r="CF59" s="170"/>
      <c r="CG59" s="170"/>
      <c r="CH59" s="170"/>
      <c r="CI59" s="170"/>
      <c r="CJ59" s="170"/>
      <c r="CK59" s="170"/>
      <c r="CL59" s="170"/>
      <c r="CM59" s="170"/>
      <c r="CN59" s="170"/>
      <c r="CO59" s="170"/>
      <c r="CP59" s="170"/>
      <c r="CQ59" s="170"/>
      <c r="CR59" s="170"/>
      <c r="CS59" s="170"/>
      <c r="CT59" s="170"/>
      <c r="CU59" s="170"/>
      <c r="CV59" s="170"/>
      <c r="CW59" s="170"/>
      <c r="CX59" s="170"/>
      <c r="CY59" s="170"/>
      <c r="CZ59" s="170"/>
      <c r="DA59" s="170"/>
      <c r="DB59" s="170"/>
      <c r="DC59" s="170"/>
      <c r="DD59" s="170"/>
      <c r="DE59" s="170"/>
      <c r="DF59" s="170"/>
      <c r="DG59" s="170"/>
      <c r="DH59" s="170"/>
      <c r="DI59" s="170"/>
      <c r="DJ59" s="170"/>
      <c r="DK59" s="170"/>
      <c r="DL59" s="170"/>
      <c r="DM59" s="170"/>
      <c r="DN59" s="170"/>
      <c r="DO59" s="170"/>
      <c r="DP59" s="170"/>
      <c r="DQ59" s="170"/>
      <c r="DR59" s="170"/>
      <c r="DS59" s="170"/>
      <c r="DT59" s="170"/>
      <c r="DU59" s="170"/>
      <c r="DV59" s="170"/>
      <c r="DW59" s="170"/>
      <c r="DX59" s="170"/>
      <c r="DY59" s="170"/>
      <c r="DZ59" s="170"/>
      <c r="EA59" s="170"/>
      <c r="EB59" s="170"/>
      <c r="EC59" s="170"/>
      <c r="ED59" s="170"/>
      <c r="EE59" s="170"/>
      <c r="EF59" s="170"/>
      <c r="EG59" s="170"/>
      <c r="EH59" s="170"/>
      <c r="EI59" s="170"/>
      <c r="EJ59" s="170"/>
      <c r="EK59" s="170"/>
      <c r="EL59" s="170"/>
      <c r="EM59" s="170"/>
      <c r="EN59" s="170"/>
      <c r="EO59" s="170"/>
      <c r="EP59" s="170"/>
      <c r="EQ59" s="170"/>
      <c r="ER59" s="170"/>
      <c r="ES59" s="170"/>
      <c r="ET59" s="170"/>
      <c r="EU59" s="170"/>
      <c r="EV59" s="170"/>
      <c r="EW59" s="170"/>
      <c r="EX59" s="170"/>
      <c r="EY59" s="170"/>
      <c r="EZ59" s="170"/>
      <c r="FA59" s="170"/>
      <c r="FB59" s="170"/>
      <c r="FC59" s="170"/>
      <c r="FD59" s="170"/>
      <c r="FE59" s="170"/>
      <c r="FF59" s="170"/>
      <c r="FG59" s="170"/>
      <c r="FH59" s="170"/>
      <c r="FI59" s="170"/>
      <c r="FJ59" s="170"/>
      <c r="FK59" s="170"/>
      <c r="FL59" s="170"/>
      <c r="FM59" s="170"/>
      <c r="FN59" s="170"/>
      <c r="FO59" s="170"/>
      <c r="FP59" s="170"/>
      <c r="FQ59" s="170"/>
      <c r="FR59" s="170"/>
      <c r="FS59" s="170"/>
      <c r="FT59" s="170"/>
      <c r="FU59" s="170"/>
      <c r="FV59" s="170"/>
      <c r="FW59" s="170"/>
      <c r="FX59" s="170"/>
      <c r="FY59" s="170"/>
      <c r="FZ59" s="170"/>
      <c r="GA59" s="170"/>
      <c r="GB59" s="170"/>
      <c r="GC59" s="170"/>
      <c r="GD59" s="170"/>
      <c r="GE59" s="170"/>
      <c r="GF59" s="170"/>
      <c r="GG59" s="170"/>
      <c r="GH59" s="170"/>
      <c r="GI59" s="170"/>
      <c r="GJ59" s="170"/>
      <c r="GK59" s="170"/>
      <c r="GL59" s="170"/>
      <c r="GM59" s="170"/>
      <c r="GN59" s="170"/>
      <c r="GO59" s="170"/>
      <c r="GP59" s="170"/>
      <c r="GQ59" s="170"/>
      <c r="GR59" s="170"/>
      <c r="GS59" s="170"/>
      <c r="GT59" s="170"/>
      <c r="GU59" s="170"/>
      <c r="GV59" s="170"/>
      <c r="GW59" s="170"/>
      <c r="GX59" s="170"/>
      <c r="GY59" s="170"/>
      <c r="GZ59" s="170"/>
      <c r="HA59" s="170"/>
      <c r="HB59" s="170"/>
      <c r="HC59" s="170"/>
      <c r="HD59" s="170"/>
      <c r="HE59" s="170"/>
      <c r="HF59" s="170"/>
      <c r="HG59" s="170"/>
      <c r="HH59" s="170"/>
      <c r="HI59" s="170"/>
      <c r="HJ59" s="170"/>
      <c r="HK59" s="170"/>
      <c r="HL59" s="170"/>
      <c r="HM59" s="170"/>
      <c r="HN59" s="170"/>
      <c r="HO59" s="170"/>
      <c r="HP59" s="170"/>
      <c r="HQ59" s="170"/>
      <c r="HR59" s="170"/>
      <c r="HS59" s="170"/>
      <c r="HT59" s="170"/>
      <c r="HU59" s="170"/>
      <c r="HV59" s="170"/>
      <c r="HW59" s="170"/>
      <c r="HX59" s="170"/>
      <c r="HY59" s="170"/>
      <c r="HZ59" s="170"/>
      <c r="IA59" s="170"/>
    </row>
    <row r="60" spans="1:241" ht="48">
      <c r="A60" s="230">
        <v>51</v>
      </c>
      <c r="B60" s="212" t="s">
        <v>156</v>
      </c>
      <c r="C60" s="209" t="s">
        <v>50</v>
      </c>
      <c r="D60" s="112">
        <v>8</v>
      </c>
      <c r="E60" s="112"/>
      <c r="F60" s="112"/>
      <c r="G60" s="210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  <c r="AA60" s="165"/>
      <c r="AB60" s="165"/>
      <c r="AC60" s="165"/>
      <c r="AD60" s="165"/>
      <c r="AE60" s="165"/>
      <c r="AF60" s="165"/>
      <c r="AG60" s="165"/>
      <c r="AH60" s="165"/>
      <c r="AI60" s="165"/>
      <c r="AJ60" s="165"/>
      <c r="AK60" s="165"/>
      <c r="AL60" s="165"/>
      <c r="AM60" s="165"/>
      <c r="AN60" s="165"/>
      <c r="AO60" s="165"/>
      <c r="AP60" s="165"/>
      <c r="AQ60" s="170"/>
      <c r="AR60" s="170"/>
      <c r="AS60" s="170"/>
      <c r="AT60" s="170"/>
      <c r="AU60" s="170"/>
      <c r="AV60" s="170"/>
      <c r="AW60" s="170"/>
      <c r="AX60" s="170"/>
      <c r="AY60" s="170"/>
      <c r="AZ60" s="170"/>
      <c r="BA60" s="170"/>
      <c r="BB60" s="170"/>
      <c r="BC60" s="170"/>
      <c r="BD60" s="170"/>
      <c r="BE60" s="170"/>
      <c r="BF60" s="170"/>
      <c r="BG60" s="170"/>
      <c r="BH60" s="170"/>
      <c r="BI60" s="170"/>
      <c r="BJ60" s="170"/>
      <c r="BK60" s="170"/>
      <c r="BL60" s="170"/>
      <c r="BM60" s="170"/>
      <c r="BN60" s="170"/>
      <c r="BO60" s="170"/>
      <c r="BP60" s="170"/>
      <c r="BQ60" s="170"/>
      <c r="BR60" s="170"/>
      <c r="BS60" s="170"/>
      <c r="BT60" s="170"/>
      <c r="BU60" s="170"/>
      <c r="BV60" s="170"/>
      <c r="BW60" s="170"/>
      <c r="BX60" s="170"/>
      <c r="BY60" s="170"/>
      <c r="BZ60" s="170"/>
      <c r="CA60" s="170"/>
      <c r="CB60" s="170"/>
      <c r="CC60" s="170"/>
      <c r="CD60" s="170"/>
      <c r="CE60" s="170"/>
      <c r="CF60" s="170"/>
      <c r="CG60" s="170"/>
      <c r="CH60" s="170"/>
      <c r="CI60" s="170"/>
      <c r="CJ60" s="170"/>
      <c r="CK60" s="170"/>
      <c r="CL60" s="170"/>
      <c r="CM60" s="170"/>
      <c r="CN60" s="170"/>
      <c r="CO60" s="170"/>
      <c r="CP60" s="170"/>
      <c r="CQ60" s="170"/>
      <c r="CR60" s="170"/>
      <c r="CS60" s="170"/>
      <c r="CT60" s="170"/>
      <c r="CU60" s="170"/>
      <c r="CV60" s="170"/>
      <c r="CW60" s="170"/>
      <c r="CX60" s="170"/>
      <c r="CY60" s="170"/>
      <c r="CZ60" s="170"/>
      <c r="DA60" s="170"/>
      <c r="DB60" s="170"/>
      <c r="DC60" s="170"/>
      <c r="DD60" s="170"/>
      <c r="DE60" s="170"/>
      <c r="DF60" s="170"/>
      <c r="DG60" s="170"/>
      <c r="DH60" s="170"/>
      <c r="DI60" s="170"/>
      <c r="DJ60" s="170"/>
      <c r="DK60" s="170"/>
      <c r="DL60" s="170"/>
      <c r="DM60" s="170"/>
      <c r="DN60" s="170"/>
      <c r="DO60" s="170"/>
      <c r="DP60" s="170"/>
      <c r="DQ60" s="170"/>
      <c r="DR60" s="170"/>
      <c r="DS60" s="170"/>
      <c r="DT60" s="170"/>
      <c r="DU60" s="170"/>
      <c r="DV60" s="170"/>
      <c r="DW60" s="170"/>
      <c r="DX60" s="170"/>
      <c r="DY60" s="170"/>
      <c r="DZ60" s="170"/>
      <c r="EA60" s="170"/>
      <c r="EB60" s="170"/>
      <c r="EC60" s="170"/>
      <c r="ED60" s="170"/>
      <c r="EE60" s="170"/>
      <c r="EF60" s="170"/>
      <c r="EG60" s="170"/>
      <c r="EH60" s="170"/>
      <c r="EI60" s="170"/>
      <c r="EJ60" s="170"/>
      <c r="EK60" s="170"/>
      <c r="EL60" s="170"/>
      <c r="EM60" s="170"/>
      <c r="EN60" s="170"/>
      <c r="EO60" s="170"/>
      <c r="EP60" s="170"/>
      <c r="EQ60" s="170"/>
      <c r="ER60" s="170"/>
      <c r="ES60" s="170"/>
      <c r="ET60" s="170"/>
      <c r="EU60" s="170"/>
      <c r="EV60" s="170"/>
      <c r="EW60" s="170"/>
      <c r="EX60" s="170"/>
      <c r="EY60" s="170"/>
      <c r="EZ60" s="170"/>
      <c r="FA60" s="170"/>
      <c r="FB60" s="170"/>
      <c r="FC60" s="170"/>
      <c r="FD60" s="170"/>
      <c r="FE60" s="170"/>
      <c r="FF60" s="170"/>
      <c r="FG60" s="170"/>
      <c r="FH60" s="170"/>
      <c r="FI60" s="170"/>
      <c r="FJ60" s="170"/>
      <c r="FK60" s="170"/>
      <c r="FL60" s="170"/>
      <c r="FM60" s="170"/>
      <c r="FN60" s="170"/>
      <c r="FO60" s="170"/>
      <c r="FP60" s="170"/>
      <c r="FQ60" s="170"/>
      <c r="FR60" s="170"/>
      <c r="FS60" s="170"/>
      <c r="FT60" s="170"/>
      <c r="FU60" s="170"/>
      <c r="FV60" s="170"/>
      <c r="FW60" s="170"/>
      <c r="FX60" s="170"/>
      <c r="FY60" s="170"/>
      <c r="FZ60" s="170"/>
      <c r="GA60" s="170"/>
      <c r="GB60" s="170"/>
      <c r="GC60" s="170"/>
      <c r="GD60" s="170"/>
      <c r="GE60" s="170"/>
      <c r="GF60" s="170"/>
      <c r="GG60" s="170"/>
      <c r="GH60" s="170"/>
      <c r="GI60" s="170"/>
      <c r="GJ60" s="170"/>
      <c r="GK60" s="170"/>
      <c r="GL60" s="170"/>
      <c r="GM60" s="170"/>
      <c r="GN60" s="170"/>
      <c r="GO60" s="170"/>
      <c r="GP60" s="170"/>
      <c r="GQ60" s="170"/>
      <c r="GR60" s="170"/>
      <c r="GS60" s="170"/>
      <c r="GT60" s="170"/>
      <c r="GU60" s="170"/>
      <c r="GV60" s="170"/>
      <c r="GW60" s="170"/>
      <c r="GX60" s="170"/>
      <c r="GY60" s="170"/>
      <c r="GZ60" s="170"/>
      <c r="HA60" s="170"/>
      <c r="HB60" s="170"/>
      <c r="HC60" s="170"/>
      <c r="HD60" s="170"/>
      <c r="HE60" s="170"/>
      <c r="HF60" s="170"/>
      <c r="HG60" s="170"/>
      <c r="HH60" s="170"/>
      <c r="HI60" s="170"/>
      <c r="HJ60" s="170"/>
      <c r="HK60" s="170"/>
      <c r="HL60" s="170"/>
      <c r="HM60" s="170"/>
      <c r="HN60" s="170"/>
      <c r="HO60" s="170"/>
      <c r="HP60" s="170"/>
      <c r="HQ60" s="170"/>
      <c r="HR60" s="170"/>
      <c r="HS60" s="170"/>
      <c r="HT60" s="170"/>
      <c r="HU60" s="170"/>
      <c r="HV60" s="170"/>
      <c r="HW60" s="170"/>
      <c r="HX60" s="170"/>
      <c r="HY60" s="170"/>
      <c r="HZ60" s="170"/>
      <c r="IA60" s="170"/>
    </row>
    <row r="61" spans="1:241" ht="32">
      <c r="A61" s="230">
        <v>52</v>
      </c>
      <c r="B61" s="247" t="s">
        <v>157</v>
      </c>
      <c r="C61" s="248" t="s">
        <v>3</v>
      </c>
      <c r="D61" s="112">
        <v>1</v>
      </c>
      <c r="E61" s="112"/>
      <c r="F61" s="112"/>
      <c r="G61" s="210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  <c r="AA61" s="165"/>
      <c r="AB61" s="165"/>
      <c r="AC61" s="165"/>
      <c r="AD61" s="165"/>
      <c r="AE61" s="165"/>
      <c r="AF61" s="165"/>
      <c r="AG61" s="165"/>
      <c r="AH61" s="165"/>
      <c r="AI61" s="165"/>
      <c r="AJ61" s="165"/>
      <c r="AK61" s="165"/>
      <c r="AL61" s="165"/>
      <c r="AM61" s="165"/>
      <c r="AN61" s="165"/>
      <c r="AO61" s="165"/>
      <c r="AP61" s="165"/>
      <c r="AQ61" s="165"/>
      <c r="AR61" s="165"/>
      <c r="AS61" s="165"/>
      <c r="AT61" s="165"/>
      <c r="AU61" s="165"/>
      <c r="AV61" s="165"/>
      <c r="AW61" s="170"/>
      <c r="AX61" s="170"/>
      <c r="AY61" s="170"/>
      <c r="AZ61" s="170"/>
      <c r="BA61" s="170"/>
      <c r="BB61" s="170"/>
      <c r="BC61" s="170"/>
      <c r="BD61" s="170"/>
      <c r="BE61" s="170"/>
      <c r="BF61" s="170"/>
      <c r="BG61" s="170"/>
      <c r="BH61" s="170"/>
      <c r="BI61" s="170"/>
      <c r="BJ61" s="170"/>
      <c r="BK61" s="170"/>
      <c r="BL61" s="170"/>
      <c r="BM61" s="170"/>
      <c r="BN61" s="170"/>
      <c r="BO61" s="170"/>
      <c r="BP61" s="170"/>
      <c r="BQ61" s="170"/>
      <c r="BR61" s="170"/>
      <c r="BS61" s="170"/>
      <c r="BT61" s="170"/>
      <c r="BU61" s="170"/>
      <c r="BV61" s="170"/>
      <c r="BW61" s="170"/>
      <c r="BX61" s="170"/>
      <c r="BY61" s="170"/>
      <c r="BZ61" s="170"/>
      <c r="CA61" s="170"/>
      <c r="CB61" s="170"/>
      <c r="CC61" s="170"/>
      <c r="CD61" s="170"/>
      <c r="CE61" s="170"/>
      <c r="CF61" s="170"/>
      <c r="CG61" s="170"/>
      <c r="CH61" s="170"/>
      <c r="CI61" s="170"/>
      <c r="CJ61" s="170"/>
      <c r="CK61" s="170"/>
      <c r="CL61" s="170"/>
      <c r="CM61" s="170"/>
      <c r="CN61" s="170"/>
      <c r="CO61" s="170"/>
      <c r="CP61" s="170"/>
      <c r="CQ61" s="170"/>
      <c r="CR61" s="170"/>
      <c r="CS61" s="170"/>
      <c r="CT61" s="170"/>
      <c r="CU61" s="170"/>
      <c r="CV61" s="170"/>
      <c r="CW61" s="170"/>
      <c r="CX61" s="170"/>
      <c r="CY61" s="170"/>
      <c r="CZ61" s="170"/>
      <c r="DA61" s="170"/>
      <c r="DB61" s="170"/>
      <c r="DC61" s="170"/>
      <c r="DD61" s="170"/>
      <c r="DE61" s="170"/>
      <c r="DF61" s="170"/>
      <c r="DG61" s="170"/>
      <c r="DH61" s="170"/>
      <c r="DI61" s="170"/>
      <c r="DJ61" s="170"/>
      <c r="DK61" s="170"/>
      <c r="DL61" s="170"/>
      <c r="DM61" s="170"/>
      <c r="DN61" s="170"/>
      <c r="DO61" s="170"/>
      <c r="DP61" s="170"/>
      <c r="DQ61" s="170"/>
      <c r="DR61" s="170"/>
      <c r="DS61" s="170"/>
      <c r="DT61" s="170"/>
      <c r="DU61" s="170"/>
      <c r="DV61" s="170"/>
      <c r="DW61" s="170"/>
      <c r="DX61" s="170"/>
      <c r="DY61" s="170"/>
      <c r="DZ61" s="170"/>
      <c r="EA61" s="170"/>
      <c r="EB61" s="170"/>
      <c r="EC61" s="170"/>
      <c r="ED61" s="170"/>
      <c r="EE61" s="170"/>
      <c r="EF61" s="170"/>
      <c r="EG61" s="170"/>
      <c r="EH61" s="170"/>
      <c r="EI61" s="170"/>
      <c r="EJ61" s="170"/>
      <c r="EK61" s="170"/>
      <c r="EL61" s="170"/>
      <c r="EM61" s="170"/>
      <c r="EN61" s="170"/>
      <c r="EO61" s="170"/>
      <c r="EP61" s="170"/>
      <c r="EQ61" s="170"/>
      <c r="ER61" s="170"/>
      <c r="ES61" s="170"/>
      <c r="ET61" s="170"/>
      <c r="EU61" s="170"/>
      <c r="EV61" s="170"/>
      <c r="EW61" s="170"/>
      <c r="EX61" s="170"/>
      <c r="EY61" s="170"/>
      <c r="EZ61" s="170"/>
      <c r="FA61" s="170"/>
      <c r="FB61" s="170"/>
      <c r="FC61" s="170"/>
      <c r="FD61" s="170"/>
      <c r="FE61" s="170"/>
      <c r="FF61" s="170"/>
      <c r="FG61" s="170"/>
      <c r="FH61" s="170"/>
      <c r="FI61" s="170"/>
      <c r="FJ61" s="170"/>
      <c r="FK61" s="170"/>
      <c r="FL61" s="170"/>
      <c r="FM61" s="170"/>
      <c r="FN61" s="170"/>
      <c r="FO61" s="170"/>
      <c r="FP61" s="170"/>
      <c r="FQ61" s="170"/>
      <c r="FR61" s="170"/>
      <c r="FS61" s="170"/>
      <c r="FT61" s="170"/>
      <c r="FU61" s="170"/>
      <c r="FV61" s="170"/>
      <c r="FW61" s="170"/>
      <c r="FX61" s="170"/>
      <c r="FY61" s="170"/>
      <c r="FZ61" s="170"/>
      <c r="GA61" s="170"/>
      <c r="GB61" s="170"/>
      <c r="GC61" s="170"/>
      <c r="GD61" s="170"/>
      <c r="GE61" s="170"/>
      <c r="GF61" s="170"/>
      <c r="GG61" s="170"/>
      <c r="GH61" s="170"/>
      <c r="GI61" s="170"/>
      <c r="GJ61" s="170"/>
      <c r="GK61" s="170"/>
      <c r="GL61" s="170"/>
      <c r="GM61" s="170"/>
      <c r="GN61" s="170"/>
      <c r="GO61" s="170"/>
      <c r="GP61" s="170"/>
      <c r="GQ61" s="170"/>
      <c r="GR61" s="170"/>
      <c r="GS61" s="170"/>
      <c r="GT61" s="170"/>
      <c r="GU61" s="170"/>
      <c r="GV61" s="170"/>
      <c r="GW61" s="170"/>
      <c r="GX61" s="170"/>
      <c r="GY61" s="170"/>
      <c r="GZ61" s="170"/>
      <c r="HA61" s="170"/>
      <c r="HB61" s="170"/>
      <c r="HC61" s="170"/>
      <c r="HD61" s="170"/>
      <c r="HE61" s="170"/>
      <c r="HF61" s="170"/>
      <c r="HG61" s="170"/>
      <c r="HH61" s="170"/>
      <c r="HI61" s="170"/>
      <c r="HJ61" s="170"/>
      <c r="HK61" s="170"/>
      <c r="HL61" s="170"/>
      <c r="HM61" s="170"/>
      <c r="HN61" s="170"/>
      <c r="HO61" s="170"/>
      <c r="HP61" s="170"/>
      <c r="HQ61" s="170"/>
      <c r="HR61" s="170"/>
      <c r="HS61" s="170"/>
      <c r="HT61" s="170"/>
      <c r="HU61" s="170"/>
      <c r="HV61" s="170"/>
      <c r="HW61" s="170"/>
      <c r="HX61" s="170"/>
      <c r="HY61" s="170"/>
      <c r="HZ61" s="170"/>
      <c r="IA61" s="170"/>
      <c r="IB61" s="170"/>
      <c r="IC61" s="170"/>
      <c r="ID61" s="170"/>
      <c r="IE61" s="170"/>
      <c r="IF61" s="170"/>
      <c r="IG61" s="170"/>
    </row>
    <row r="62" spans="1:241">
      <c r="A62" s="230">
        <v>53</v>
      </c>
      <c r="B62" s="247" t="s">
        <v>158</v>
      </c>
      <c r="C62" s="248" t="s">
        <v>51</v>
      </c>
      <c r="D62" s="112">
        <v>9</v>
      </c>
      <c r="E62" s="112"/>
      <c r="F62" s="112"/>
      <c r="G62" s="210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  <c r="AA62" s="165"/>
      <c r="AB62" s="165"/>
      <c r="AC62" s="165"/>
      <c r="AD62" s="165"/>
      <c r="AE62" s="165"/>
      <c r="AF62" s="165"/>
      <c r="AG62" s="165"/>
      <c r="AH62" s="165"/>
      <c r="AI62" s="165"/>
      <c r="AJ62" s="165"/>
      <c r="AK62" s="165"/>
      <c r="AL62" s="165"/>
      <c r="AM62" s="165"/>
      <c r="AN62" s="165"/>
      <c r="AO62" s="165"/>
      <c r="AP62" s="165"/>
      <c r="AQ62" s="165"/>
      <c r="AR62" s="165"/>
      <c r="AS62" s="165"/>
      <c r="AT62" s="165"/>
      <c r="AU62" s="165"/>
      <c r="AV62" s="165"/>
      <c r="AW62" s="170"/>
      <c r="AX62" s="170"/>
      <c r="AY62" s="170"/>
      <c r="AZ62" s="170"/>
      <c r="BA62" s="170"/>
      <c r="BB62" s="170"/>
      <c r="BC62" s="170"/>
      <c r="BD62" s="170"/>
      <c r="BE62" s="170"/>
      <c r="BF62" s="170"/>
      <c r="BG62" s="170"/>
      <c r="BH62" s="170"/>
      <c r="BI62" s="170"/>
      <c r="BJ62" s="170"/>
      <c r="BK62" s="170"/>
      <c r="BL62" s="170"/>
      <c r="BM62" s="170"/>
      <c r="BN62" s="170"/>
      <c r="BO62" s="170"/>
      <c r="BP62" s="170"/>
      <c r="BQ62" s="170"/>
      <c r="BR62" s="170"/>
      <c r="BS62" s="170"/>
      <c r="BT62" s="170"/>
      <c r="BU62" s="170"/>
      <c r="BV62" s="170"/>
      <c r="BW62" s="170"/>
      <c r="BX62" s="170"/>
      <c r="BY62" s="170"/>
      <c r="BZ62" s="170"/>
      <c r="CA62" s="170"/>
      <c r="CB62" s="170"/>
      <c r="CC62" s="170"/>
      <c r="CD62" s="170"/>
      <c r="CE62" s="170"/>
      <c r="CF62" s="170"/>
      <c r="CG62" s="170"/>
      <c r="CH62" s="170"/>
      <c r="CI62" s="170"/>
      <c r="CJ62" s="170"/>
      <c r="CK62" s="170"/>
      <c r="CL62" s="170"/>
      <c r="CM62" s="170"/>
      <c r="CN62" s="170"/>
      <c r="CO62" s="170"/>
      <c r="CP62" s="170"/>
      <c r="CQ62" s="170"/>
      <c r="CR62" s="170"/>
      <c r="CS62" s="170"/>
      <c r="CT62" s="170"/>
      <c r="CU62" s="170"/>
      <c r="CV62" s="170"/>
      <c r="CW62" s="170"/>
      <c r="CX62" s="170"/>
      <c r="CY62" s="170"/>
      <c r="CZ62" s="170"/>
      <c r="DA62" s="170"/>
      <c r="DB62" s="170"/>
      <c r="DC62" s="170"/>
      <c r="DD62" s="170"/>
      <c r="DE62" s="170"/>
      <c r="DF62" s="170"/>
      <c r="DG62" s="170"/>
      <c r="DH62" s="170"/>
      <c r="DI62" s="170"/>
      <c r="DJ62" s="170"/>
      <c r="DK62" s="170"/>
      <c r="DL62" s="170"/>
      <c r="DM62" s="170"/>
      <c r="DN62" s="170"/>
      <c r="DO62" s="170"/>
      <c r="DP62" s="170"/>
      <c r="DQ62" s="170"/>
      <c r="DR62" s="170"/>
      <c r="DS62" s="170"/>
      <c r="DT62" s="170"/>
      <c r="DU62" s="170"/>
      <c r="DV62" s="170"/>
      <c r="DW62" s="170"/>
      <c r="DX62" s="170"/>
      <c r="DY62" s="170"/>
      <c r="DZ62" s="170"/>
      <c r="EA62" s="170"/>
      <c r="EB62" s="170"/>
      <c r="EC62" s="170"/>
      <c r="ED62" s="170"/>
      <c r="EE62" s="170"/>
      <c r="EF62" s="170"/>
      <c r="EG62" s="170"/>
      <c r="EH62" s="170"/>
      <c r="EI62" s="170"/>
      <c r="EJ62" s="170"/>
      <c r="EK62" s="170"/>
      <c r="EL62" s="170"/>
      <c r="EM62" s="170"/>
      <c r="EN62" s="170"/>
      <c r="EO62" s="170"/>
      <c r="EP62" s="170"/>
      <c r="EQ62" s="170"/>
      <c r="ER62" s="170"/>
      <c r="ES62" s="170"/>
      <c r="ET62" s="170"/>
      <c r="EU62" s="170"/>
      <c r="EV62" s="170"/>
      <c r="EW62" s="170"/>
      <c r="EX62" s="170"/>
      <c r="EY62" s="170"/>
      <c r="EZ62" s="170"/>
      <c r="FA62" s="170"/>
      <c r="FB62" s="170"/>
      <c r="FC62" s="170"/>
      <c r="FD62" s="170"/>
      <c r="FE62" s="170"/>
      <c r="FF62" s="170"/>
      <c r="FG62" s="170"/>
      <c r="FH62" s="170"/>
      <c r="FI62" s="170"/>
      <c r="FJ62" s="170"/>
      <c r="FK62" s="170"/>
      <c r="FL62" s="170"/>
      <c r="FM62" s="170"/>
      <c r="FN62" s="170"/>
      <c r="FO62" s="170"/>
      <c r="FP62" s="170"/>
      <c r="FQ62" s="170"/>
      <c r="FR62" s="170"/>
      <c r="FS62" s="170"/>
      <c r="FT62" s="170"/>
      <c r="FU62" s="170"/>
      <c r="FV62" s="170"/>
      <c r="FW62" s="170"/>
      <c r="FX62" s="170"/>
      <c r="FY62" s="170"/>
      <c r="FZ62" s="170"/>
      <c r="GA62" s="170"/>
      <c r="GB62" s="170"/>
      <c r="GC62" s="170"/>
      <c r="GD62" s="170"/>
      <c r="GE62" s="170"/>
      <c r="GF62" s="170"/>
      <c r="GG62" s="170"/>
      <c r="GH62" s="170"/>
      <c r="GI62" s="170"/>
      <c r="GJ62" s="170"/>
      <c r="GK62" s="170"/>
      <c r="GL62" s="170"/>
      <c r="GM62" s="170"/>
      <c r="GN62" s="170"/>
      <c r="GO62" s="170"/>
      <c r="GP62" s="170"/>
      <c r="GQ62" s="170"/>
      <c r="GR62" s="170"/>
      <c r="GS62" s="170"/>
      <c r="GT62" s="170"/>
      <c r="GU62" s="170"/>
      <c r="GV62" s="170"/>
      <c r="GW62" s="170"/>
      <c r="GX62" s="170"/>
      <c r="GY62" s="170"/>
      <c r="GZ62" s="170"/>
      <c r="HA62" s="170"/>
      <c r="HB62" s="170"/>
      <c r="HC62" s="170"/>
      <c r="HD62" s="170"/>
      <c r="HE62" s="170"/>
      <c r="HF62" s="170"/>
      <c r="HG62" s="170"/>
      <c r="HH62" s="170"/>
      <c r="HI62" s="170"/>
      <c r="HJ62" s="170"/>
      <c r="HK62" s="170"/>
      <c r="HL62" s="170"/>
      <c r="HM62" s="170"/>
      <c r="HN62" s="170"/>
      <c r="HO62" s="170"/>
      <c r="HP62" s="170"/>
      <c r="HQ62" s="170"/>
      <c r="HR62" s="170"/>
      <c r="HS62" s="170"/>
      <c r="HT62" s="170"/>
      <c r="HU62" s="170"/>
      <c r="HV62" s="170"/>
      <c r="HW62" s="170"/>
      <c r="HX62" s="170"/>
      <c r="HY62" s="170"/>
      <c r="HZ62" s="170"/>
      <c r="IA62" s="170"/>
      <c r="IB62" s="170"/>
      <c r="IC62" s="170"/>
      <c r="ID62" s="170"/>
      <c r="IE62" s="170"/>
      <c r="IF62" s="170"/>
      <c r="IG62" s="170"/>
    </row>
    <row r="63" spans="1:241" ht="32">
      <c r="A63" s="230">
        <v>54</v>
      </c>
      <c r="B63" s="236" t="s">
        <v>159</v>
      </c>
      <c r="C63" s="209" t="s">
        <v>4</v>
      </c>
      <c r="D63" s="112">
        <v>10</v>
      </c>
      <c r="E63" s="112"/>
      <c r="F63" s="112"/>
      <c r="G63" s="210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  <c r="AA63" s="165"/>
      <c r="AB63" s="165"/>
      <c r="AC63" s="165"/>
      <c r="AD63" s="165"/>
      <c r="AE63" s="165"/>
      <c r="AF63" s="165"/>
      <c r="AG63" s="165"/>
      <c r="AH63" s="165"/>
      <c r="AI63" s="165"/>
      <c r="AJ63" s="165"/>
      <c r="AK63" s="165"/>
      <c r="AL63" s="165"/>
      <c r="AM63" s="165"/>
      <c r="AN63" s="165"/>
      <c r="AO63" s="165"/>
      <c r="AP63" s="165"/>
      <c r="AQ63" s="165"/>
      <c r="AR63" s="165"/>
      <c r="AS63" s="165"/>
      <c r="AT63" s="165"/>
      <c r="AU63" s="165"/>
      <c r="AV63" s="165"/>
      <c r="AW63" s="170"/>
      <c r="AX63" s="170"/>
      <c r="AY63" s="170"/>
      <c r="AZ63" s="170"/>
      <c r="BA63" s="170"/>
      <c r="BB63" s="170"/>
      <c r="BC63" s="170"/>
      <c r="BD63" s="170"/>
      <c r="BE63" s="170"/>
      <c r="BF63" s="170"/>
      <c r="BG63" s="170"/>
      <c r="BH63" s="170"/>
      <c r="BI63" s="170"/>
      <c r="BJ63" s="170"/>
      <c r="BK63" s="170"/>
      <c r="BL63" s="170"/>
      <c r="BM63" s="170"/>
      <c r="BN63" s="170"/>
      <c r="BO63" s="170"/>
      <c r="BP63" s="170"/>
      <c r="BQ63" s="170"/>
      <c r="BR63" s="170"/>
      <c r="BS63" s="170"/>
      <c r="BT63" s="170"/>
      <c r="BU63" s="170"/>
      <c r="BV63" s="170"/>
      <c r="BW63" s="170"/>
      <c r="BX63" s="170"/>
      <c r="BY63" s="170"/>
      <c r="BZ63" s="170"/>
      <c r="CA63" s="170"/>
      <c r="CB63" s="170"/>
      <c r="CC63" s="170"/>
      <c r="CD63" s="170"/>
      <c r="CE63" s="170"/>
      <c r="CF63" s="170"/>
      <c r="CG63" s="170"/>
      <c r="CH63" s="170"/>
      <c r="CI63" s="170"/>
      <c r="CJ63" s="170"/>
      <c r="CK63" s="170"/>
      <c r="CL63" s="170"/>
      <c r="CM63" s="170"/>
      <c r="CN63" s="170"/>
      <c r="CO63" s="170"/>
      <c r="CP63" s="170"/>
      <c r="CQ63" s="170"/>
      <c r="CR63" s="170"/>
      <c r="CS63" s="170"/>
      <c r="CT63" s="170"/>
      <c r="CU63" s="170"/>
      <c r="CV63" s="170"/>
      <c r="CW63" s="170"/>
      <c r="CX63" s="170"/>
      <c r="CY63" s="170"/>
      <c r="CZ63" s="170"/>
      <c r="DA63" s="170"/>
      <c r="DB63" s="170"/>
      <c r="DC63" s="170"/>
      <c r="DD63" s="170"/>
      <c r="DE63" s="170"/>
      <c r="DF63" s="170"/>
      <c r="DG63" s="170"/>
      <c r="DH63" s="170"/>
      <c r="DI63" s="170"/>
      <c r="DJ63" s="170"/>
      <c r="DK63" s="170"/>
      <c r="DL63" s="170"/>
      <c r="DM63" s="170"/>
      <c r="DN63" s="170"/>
      <c r="DO63" s="170"/>
      <c r="DP63" s="170"/>
      <c r="DQ63" s="170"/>
      <c r="DR63" s="170"/>
      <c r="DS63" s="170"/>
      <c r="DT63" s="170"/>
      <c r="DU63" s="170"/>
      <c r="DV63" s="170"/>
      <c r="DW63" s="170"/>
      <c r="DX63" s="170"/>
      <c r="DY63" s="170"/>
      <c r="DZ63" s="170"/>
      <c r="EA63" s="170"/>
      <c r="EB63" s="170"/>
      <c r="EC63" s="170"/>
      <c r="ED63" s="170"/>
      <c r="EE63" s="170"/>
      <c r="EF63" s="170"/>
      <c r="EG63" s="170"/>
      <c r="EH63" s="170"/>
      <c r="EI63" s="170"/>
      <c r="EJ63" s="170"/>
      <c r="EK63" s="170"/>
      <c r="EL63" s="170"/>
      <c r="EM63" s="170"/>
      <c r="EN63" s="170"/>
      <c r="EO63" s="170"/>
      <c r="EP63" s="170"/>
      <c r="EQ63" s="170"/>
      <c r="ER63" s="170"/>
      <c r="ES63" s="170"/>
      <c r="ET63" s="170"/>
      <c r="EU63" s="170"/>
      <c r="EV63" s="170"/>
      <c r="EW63" s="170"/>
      <c r="EX63" s="170"/>
      <c r="EY63" s="170"/>
      <c r="EZ63" s="170"/>
      <c r="FA63" s="170"/>
      <c r="FB63" s="170"/>
      <c r="FC63" s="170"/>
      <c r="FD63" s="170"/>
      <c r="FE63" s="170"/>
      <c r="FF63" s="170"/>
      <c r="FG63" s="170"/>
      <c r="FH63" s="170"/>
      <c r="FI63" s="170"/>
      <c r="FJ63" s="170"/>
      <c r="FK63" s="170"/>
      <c r="FL63" s="170"/>
      <c r="FM63" s="170"/>
      <c r="FN63" s="170"/>
      <c r="FO63" s="170"/>
      <c r="FP63" s="170"/>
      <c r="FQ63" s="170"/>
      <c r="FR63" s="170"/>
      <c r="FS63" s="170"/>
      <c r="FT63" s="170"/>
      <c r="FU63" s="170"/>
      <c r="FV63" s="170"/>
      <c r="FW63" s="170"/>
      <c r="FX63" s="170"/>
      <c r="FY63" s="170"/>
      <c r="FZ63" s="170"/>
      <c r="GA63" s="170"/>
      <c r="GB63" s="170"/>
      <c r="GC63" s="170"/>
      <c r="GD63" s="170"/>
      <c r="GE63" s="170"/>
      <c r="GF63" s="170"/>
      <c r="GG63" s="170"/>
      <c r="GH63" s="170"/>
      <c r="GI63" s="170"/>
      <c r="GJ63" s="170"/>
      <c r="GK63" s="170"/>
      <c r="GL63" s="170"/>
      <c r="GM63" s="170"/>
      <c r="GN63" s="170"/>
      <c r="GO63" s="170"/>
      <c r="GP63" s="170"/>
      <c r="GQ63" s="170"/>
      <c r="GR63" s="170"/>
      <c r="GS63" s="170"/>
      <c r="GT63" s="170"/>
      <c r="GU63" s="170"/>
      <c r="GV63" s="170"/>
      <c r="GW63" s="170"/>
      <c r="GX63" s="170"/>
      <c r="GY63" s="170"/>
      <c r="GZ63" s="170"/>
      <c r="HA63" s="170"/>
      <c r="HB63" s="170"/>
      <c r="HC63" s="170"/>
      <c r="HD63" s="170"/>
      <c r="HE63" s="170"/>
      <c r="HF63" s="170"/>
      <c r="HG63" s="170"/>
      <c r="HH63" s="170"/>
      <c r="HI63" s="170"/>
      <c r="HJ63" s="170"/>
      <c r="HK63" s="170"/>
      <c r="HL63" s="170"/>
      <c r="HM63" s="170"/>
      <c r="HN63" s="170"/>
      <c r="HO63" s="170"/>
      <c r="HP63" s="170"/>
      <c r="HQ63" s="170"/>
      <c r="HR63" s="170"/>
      <c r="HS63" s="170"/>
      <c r="HT63" s="170"/>
      <c r="HU63" s="170"/>
      <c r="HV63" s="170"/>
      <c r="HW63" s="170"/>
      <c r="HX63" s="170"/>
      <c r="HY63" s="170"/>
      <c r="HZ63" s="170"/>
      <c r="IA63" s="170"/>
      <c r="IB63" s="170"/>
      <c r="IC63" s="170"/>
      <c r="ID63" s="170"/>
      <c r="IE63" s="170"/>
      <c r="IF63" s="170"/>
      <c r="IG63" s="170"/>
    </row>
    <row r="64" spans="1:241" s="173" customFormat="1" ht="20.25" customHeight="1">
      <c r="A64" s="230"/>
      <c r="B64" s="213" t="s">
        <v>1</v>
      </c>
      <c r="C64" s="209"/>
      <c r="D64" s="112"/>
      <c r="E64" s="112"/>
      <c r="F64" s="112"/>
      <c r="G64" s="210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  <c r="AA64" s="165"/>
      <c r="AB64" s="165"/>
      <c r="AC64" s="165"/>
      <c r="AD64" s="165"/>
      <c r="AE64" s="165"/>
      <c r="AF64" s="165"/>
      <c r="AG64" s="165"/>
      <c r="AH64" s="165"/>
      <c r="AI64" s="165"/>
      <c r="AJ64" s="165"/>
      <c r="AK64" s="165"/>
      <c r="AL64" s="165"/>
      <c r="AM64" s="165"/>
      <c r="AN64" s="165"/>
      <c r="AO64" s="165"/>
      <c r="AP64" s="165"/>
      <c r="AQ64" s="170"/>
      <c r="AR64" s="170"/>
      <c r="AS64" s="170"/>
      <c r="AT64" s="170"/>
      <c r="AU64" s="170"/>
      <c r="AV64" s="170"/>
      <c r="AW64" s="170"/>
      <c r="AX64" s="170"/>
      <c r="AY64" s="170"/>
      <c r="AZ64" s="170"/>
      <c r="BA64" s="170"/>
      <c r="BB64" s="170"/>
      <c r="BC64" s="170"/>
      <c r="BD64" s="170"/>
      <c r="BE64" s="170"/>
      <c r="BF64" s="170"/>
      <c r="BG64" s="170"/>
      <c r="BH64" s="170"/>
      <c r="BI64" s="170"/>
      <c r="BJ64" s="170"/>
      <c r="BK64" s="170"/>
      <c r="BL64" s="170"/>
      <c r="BM64" s="170"/>
      <c r="BN64" s="170"/>
      <c r="BO64" s="170"/>
      <c r="BP64" s="170"/>
      <c r="BQ64" s="170"/>
      <c r="BR64" s="170"/>
      <c r="BS64" s="170"/>
      <c r="BT64" s="170"/>
      <c r="BU64" s="170"/>
      <c r="BV64" s="170"/>
      <c r="BW64" s="170"/>
      <c r="BX64" s="170"/>
      <c r="BY64" s="170"/>
      <c r="BZ64" s="170"/>
      <c r="CA64" s="170"/>
      <c r="CB64" s="170"/>
      <c r="CC64" s="170"/>
      <c r="CD64" s="170"/>
      <c r="CE64" s="170"/>
      <c r="CF64" s="170"/>
      <c r="CG64" s="170"/>
      <c r="CH64" s="170"/>
      <c r="CI64" s="170"/>
      <c r="CJ64" s="170"/>
      <c r="CK64" s="170"/>
      <c r="CL64" s="170"/>
      <c r="CM64" s="170"/>
      <c r="CN64" s="170"/>
      <c r="CO64" s="170"/>
      <c r="CP64" s="170"/>
      <c r="CQ64" s="170"/>
      <c r="CR64" s="170"/>
      <c r="CS64" s="170"/>
      <c r="CT64" s="170"/>
      <c r="CU64" s="170"/>
      <c r="CV64" s="170"/>
      <c r="CW64" s="170"/>
      <c r="CX64" s="170"/>
      <c r="CY64" s="170"/>
      <c r="CZ64" s="170"/>
      <c r="DA64" s="170"/>
      <c r="DB64" s="170"/>
      <c r="DC64" s="170"/>
      <c r="DD64" s="170"/>
      <c r="DE64" s="170"/>
      <c r="DF64" s="170"/>
      <c r="DG64" s="170"/>
      <c r="DH64" s="170"/>
      <c r="DI64" s="170"/>
      <c r="DJ64" s="170"/>
      <c r="DK64" s="170"/>
      <c r="DL64" s="170"/>
      <c r="DM64" s="170"/>
      <c r="DN64" s="170"/>
      <c r="DO64" s="170"/>
      <c r="DP64" s="170"/>
      <c r="DQ64" s="170"/>
      <c r="DR64" s="170"/>
      <c r="DS64" s="170"/>
      <c r="DT64" s="170"/>
      <c r="DU64" s="170"/>
      <c r="DV64" s="170"/>
      <c r="DW64" s="170"/>
      <c r="DX64" s="170"/>
      <c r="DY64" s="170"/>
      <c r="DZ64" s="170"/>
      <c r="EA64" s="170"/>
      <c r="EB64" s="170"/>
      <c r="EC64" s="170"/>
      <c r="ED64" s="170"/>
      <c r="EE64" s="170"/>
      <c r="EF64" s="170"/>
      <c r="EG64" s="170"/>
      <c r="EH64" s="170"/>
      <c r="EI64" s="170"/>
      <c r="EJ64" s="170"/>
      <c r="EK64" s="170"/>
      <c r="EL64" s="170"/>
      <c r="EM64" s="170"/>
      <c r="EN64" s="170"/>
      <c r="EO64" s="170"/>
      <c r="EP64" s="170"/>
      <c r="EQ64" s="170"/>
      <c r="ER64" s="170"/>
      <c r="ES64" s="170"/>
      <c r="ET64" s="170"/>
      <c r="EU64" s="170"/>
      <c r="EV64" s="170"/>
      <c r="EW64" s="170"/>
      <c r="EX64" s="170"/>
      <c r="EY64" s="170"/>
      <c r="EZ64" s="170"/>
      <c r="FA64" s="170"/>
      <c r="FB64" s="170"/>
      <c r="FC64" s="170"/>
      <c r="FD64" s="170"/>
      <c r="FE64" s="170"/>
      <c r="FF64" s="170"/>
      <c r="FG64" s="170"/>
      <c r="FH64" s="170"/>
      <c r="FI64" s="170"/>
      <c r="FJ64" s="170"/>
      <c r="FK64" s="170"/>
      <c r="FL64" s="170"/>
      <c r="FM64" s="170"/>
      <c r="FN64" s="170"/>
      <c r="FO64" s="170"/>
      <c r="FP64" s="170"/>
      <c r="FQ64" s="170"/>
      <c r="FR64" s="170"/>
      <c r="FS64" s="170"/>
      <c r="FT64" s="170"/>
      <c r="FU64" s="170"/>
      <c r="FV64" s="170"/>
      <c r="FW64" s="170"/>
      <c r="FX64" s="170"/>
      <c r="FY64" s="170"/>
      <c r="FZ64" s="170"/>
      <c r="GA64" s="170"/>
      <c r="GB64" s="170"/>
      <c r="GC64" s="170"/>
      <c r="GD64" s="170"/>
      <c r="GE64" s="170"/>
      <c r="GF64" s="170"/>
      <c r="GG64" s="170"/>
      <c r="GH64" s="170"/>
      <c r="GI64" s="170"/>
      <c r="GJ64" s="170"/>
      <c r="GK64" s="170"/>
      <c r="GL64" s="170"/>
      <c r="GM64" s="170"/>
      <c r="GN64" s="170"/>
      <c r="GO64" s="170"/>
      <c r="GP64" s="170"/>
      <c r="GQ64" s="170"/>
      <c r="GR64" s="170"/>
      <c r="GS64" s="170"/>
      <c r="GT64" s="170"/>
      <c r="GU64" s="170"/>
      <c r="GV64" s="170"/>
      <c r="GW64" s="170"/>
      <c r="GX64" s="170"/>
      <c r="GY64" s="170"/>
      <c r="GZ64" s="170"/>
      <c r="HA64" s="170"/>
      <c r="HB64" s="170"/>
      <c r="HC64" s="170"/>
      <c r="HD64" s="170"/>
      <c r="HE64" s="170"/>
      <c r="HF64" s="170"/>
      <c r="HG64" s="170"/>
      <c r="HH64" s="170"/>
      <c r="HI64" s="170"/>
      <c r="HJ64" s="170"/>
      <c r="HK64" s="170"/>
      <c r="HL64" s="170"/>
      <c r="HM64" s="170"/>
      <c r="HN64" s="170"/>
      <c r="HO64" s="170"/>
      <c r="HP64" s="170"/>
      <c r="HQ64" s="170"/>
      <c r="HR64" s="170"/>
      <c r="HS64" s="170"/>
      <c r="HT64" s="170"/>
      <c r="HU64" s="170"/>
      <c r="HV64" s="170"/>
      <c r="HW64" s="170"/>
      <c r="HX64" s="170"/>
      <c r="HY64" s="170"/>
      <c r="HZ64" s="170"/>
      <c r="IA64" s="170"/>
    </row>
    <row r="65" spans="1:242" s="173" customFormat="1" ht="36" customHeight="1">
      <c r="A65" s="84"/>
      <c r="B65" s="213" t="s">
        <v>160</v>
      </c>
      <c r="C65" s="214"/>
      <c r="D65" s="112"/>
      <c r="E65" s="112"/>
      <c r="F65" s="112"/>
      <c r="G65" s="215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</row>
    <row r="66" spans="1:242" s="173" customFormat="1">
      <c r="A66" s="84"/>
      <c r="B66" s="213" t="s">
        <v>1</v>
      </c>
      <c r="C66" s="216"/>
      <c r="D66" s="112"/>
      <c r="E66" s="112"/>
      <c r="F66" s="112"/>
      <c r="G66" s="215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</row>
    <row r="67" spans="1:242" s="173" customFormat="1">
      <c r="A67" s="84"/>
      <c r="B67" s="213" t="s">
        <v>23</v>
      </c>
      <c r="C67" s="214"/>
      <c r="D67" s="112"/>
      <c r="E67" s="112"/>
      <c r="F67" s="112"/>
      <c r="G67" s="215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</row>
    <row r="68" spans="1:242" s="173" customFormat="1">
      <c r="A68" s="84"/>
      <c r="B68" s="212" t="s">
        <v>161</v>
      </c>
      <c r="C68" s="217"/>
      <c r="D68" s="112"/>
      <c r="E68" s="112"/>
      <c r="F68" s="112"/>
      <c r="G68" s="215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</row>
    <row r="69" spans="1:242" s="178" customFormat="1" ht="42" customHeight="1">
      <c r="A69" s="249"/>
      <c r="B69" s="116" t="s">
        <v>162</v>
      </c>
      <c r="C69" s="216"/>
      <c r="D69" s="250"/>
      <c r="E69" s="250"/>
      <c r="F69" s="250"/>
      <c r="G69" s="251"/>
    </row>
    <row r="70" spans="1:242" s="181" customFormat="1" ht="32">
      <c r="A70" s="252">
        <v>55</v>
      </c>
      <c r="B70" s="212" t="s">
        <v>163</v>
      </c>
      <c r="C70" s="209" t="s">
        <v>164</v>
      </c>
      <c r="D70" s="240">
        <v>7.2</v>
      </c>
      <c r="E70" s="253"/>
      <c r="F70" s="112"/>
      <c r="G70" s="254"/>
      <c r="H70" s="179"/>
      <c r="I70" s="179"/>
      <c r="J70" s="179"/>
      <c r="K70" s="179"/>
      <c r="L70" s="179"/>
      <c r="M70" s="179"/>
      <c r="N70" s="179"/>
      <c r="O70" s="179"/>
      <c r="P70" s="179"/>
      <c r="Q70" s="179"/>
      <c r="R70" s="179"/>
      <c r="S70" s="179"/>
      <c r="T70" s="179"/>
      <c r="U70" s="179"/>
      <c r="V70" s="179"/>
      <c r="W70" s="179"/>
      <c r="X70" s="179"/>
      <c r="Y70" s="179"/>
      <c r="Z70" s="180"/>
      <c r="AA70" s="180"/>
      <c r="AB70" s="180"/>
      <c r="AC70" s="180"/>
      <c r="AD70" s="180"/>
      <c r="AE70" s="180"/>
      <c r="AF70" s="180"/>
      <c r="AG70" s="180"/>
      <c r="AH70" s="180"/>
      <c r="AI70" s="180"/>
      <c r="AJ70" s="180"/>
      <c r="AK70" s="180"/>
      <c r="AL70" s="180"/>
      <c r="AM70" s="180"/>
      <c r="AN70" s="180"/>
      <c r="AO70" s="180"/>
      <c r="AP70" s="180"/>
      <c r="AQ70" s="180"/>
      <c r="AR70" s="180"/>
      <c r="AS70" s="180"/>
      <c r="AT70" s="180"/>
      <c r="AU70" s="180"/>
      <c r="AV70" s="180"/>
      <c r="AW70" s="180"/>
      <c r="AX70" s="180"/>
      <c r="AY70" s="180"/>
      <c r="AZ70" s="180"/>
      <c r="BA70" s="180"/>
      <c r="BB70" s="180"/>
      <c r="BC70" s="180"/>
      <c r="BD70" s="180"/>
      <c r="BE70" s="180"/>
      <c r="BF70" s="180"/>
      <c r="BG70" s="180"/>
      <c r="BH70" s="180"/>
      <c r="BI70" s="180"/>
      <c r="BJ70" s="180"/>
      <c r="BK70" s="180"/>
      <c r="BL70" s="180"/>
      <c r="BM70" s="180"/>
      <c r="BN70" s="180"/>
      <c r="BO70" s="180"/>
      <c r="BP70" s="180"/>
      <c r="BQ70" s="180"/>
      <c r="BR70" s="180"/>
      <c r="BS70" s="180"/>
      <c r="BT70" s="180"/>
      <c r="BU70" s="180"/>
      <c r="BV70" s="180"/>
      <c r="BW70" s="180"/>
      <c r="BX70" s="180"/>
      <c r="BY70" s="180"/>
      <c r="BZ70" s="180"/>
      <c r="CA70" s="180"/>
      <c r="CB70" s="180"/>
      <c r="CC70" s="180"/>
      <c r="CD70" s="180"/>
      <c r="CE70" s="180"/>
      <c r="CF70" s="180"/>
      <c r="CG70" s="180"/>
      <c r="CH70" s="180"/>
      <c r="CI70" s="180"/>
      <c r="CJ70" s="180"/>
      <c r="CK70" s="180"/>
      <c r="CL70" s="180"/>
      <c r="CM70" s="180"/>
      <c r="CN70" s="180"/>
      <c r="CO70" s="180"/>
      <c r="CP70" s="180"/>
      <c r="CQ70" s="180"/>
      <c r="CR70" s="180"/>
      <c r="CS70" s="180"/>
      <c r="CT70" s="180"/>
      <c r="CU70" s="180"/>
      <c r="CV70" s="180"/>
      <c r="CW70" s="180"/>
      <c r="CX70" s="180"/>
      <c r="CY70" s="180"/>
      <c r="CZ70" s="180"/>
      <c r="DA70" s="180"/>
      <c r="DB70" s="180"/>
      <c r="DC70" s="180"/>
      <c r="DD70" s="180"/>
      <c r="DE70" s="180"/>
      <c r="DF70" s="180"/>
      <c r="DG70" s="180"/>
      <c r="DH70" s="180"/>
      <c r="DI70" s="180"/>
      <c r="DJ70" s="180"/>
      <c r="DK70" s="180"/>
      <c r="DL70" s="180"/>
      <c r="DM70" s="180"/>
      <c r="DN70" s="180"/>
      <c r="DO70" s="180"/>
      <c r="DP70" s="180"/>
      <c r="DQ70" s="180"/>
      <c r="DR70" s="180"/>
      <c r="DS70" s="180"/>
      <c r="DT70" s="180"/>
      <c r="DU70" s="180"/>
      <c r="DV70" s="180"/>
      <c r="DW70" s="180"/>
      <c r="DX70" s="180"/>
      <c r="DY70" s="180"/>
      <c r="DZ70" s="180"/>
      <c r="EA70" s="180"/>
      <c r="EB70" s="180"/>
      <c r="EC70" s="180"/>
      <c r="ED70" s="180"/>
      <c r="EE70" s="180"/>
      <c r="EF70" s="180"/>
      <c r="EG70" s="180"/>
      <c r="EH70" s="180"/>
      <c r="EI70" s="180"/>
      <c r="EJ70" s="180"/>
      <c r="EK70" s="180"/>
      <c r="EL70" s="180"/>
      <c r="EM70" s="180"/>
      <c r="EN70" s="180"/>
      <c r="EO70" s="180"/>
      <c r="EP70" s="180"/>
      <c r="EQ70" s="180"/>
      <c r="ER70" s="180"/>
      <c r="ES70" s="180"/>
      <c r="ET70" s="180"/>
      <c r="EU70" s="180"/>
      <c r="EV70" s="180"/>
      <c r="EW70" s="180"/>
      <c r="EX70" s="180"/>
      <c r="EY70" s="180"/>
      <c r="EZ70" s="180"/>
      <c r="FA70" s="180"/>
      <c r="FB70" s="180"/>
      <c r="FC70" s="180"/>
      <c r="FD70" s="180"/>
      <c r="FE70" s="180"/>
      <c r="FF70" s="180"/>
      <c r="FG70" s="180"/>
      <c r="FH70" s="180"/>
      <c r="FI70" s="180"/>
      <c r="FJ70" s="180"/>
      <c r="FK70" s="180"/>
      <c r="FL70" s="180"/>
      <c r="FM70" s="180"/>
      <c r="FN70" s="180"/>
      <c r="FO70" s="180"/>
      <c r="FP70" s="180"/>
      <c r="FQ70" s="180"/>
      <c r="FR70" s="180"/>
      <c r="FS70" s="180"/>
      <c r="FT70" s="180"/>
      <c r="FU70" s="180"/>
      <c r="FV70" s="180"/>
      <c r="FW70" s="180"/>
      <c r="FX70" s="180"/>
      <c r="FY70" s="180"/>
      <c r="FZ70" s="180"/>
      <c r="GA70" s="180"/>
      <c r="GB70" s="180"/>
      <c r="GC70" s="180"/>
      <c r="GD70" s="180"/>
      <c r="GE70" s="180"/>
      <c r="GF70" s="180"/>
      <c r="GG70" s="180"/>
      <c r="GH70" s="180"/>
      <c r="GI70" s="180"/>
      <c r="GJ70" s="180"/>
      <c r="GK70" s="180"/>
      <c r="GL70" s="180"/>
      <c r="GM70" s="180"/>
      <c r="GN70" s="180"/>
      <c r="GO70" s="180"/>
      <c r="GP70" s="180"/>
      <c r="GQ70" s="180"/>
      <c r="GR70" s="180"/>
      <c r="GS70" s="180"/>
      <c r="GT70" s="180"/>
      <c r="GU70" s="180"/>
      <c r="GV70" s="180"/>
      <c r="GW70" s="180"/>
      <c r="GX70" s="180"/>
      <c r="GY70" s="180"/>
      <c r="GZ70" s="180"/>
      <c r="HA70" s="180"/>
      <c r="HB70" s="180"/>
      <c r="HC70" s="180"/>
      <c r="HD70" s="180"/>
      <c r="HE70" s="180"/>
      <c r="HF70" s="180"/>
      <c r="HG70" s="180"/>
      <c r="HH70" s="180"/>
      <c r="HI70" s="180"/>
      <c r="HJ70" s="180"/>
      <c r="HK70" s="180"/>
      <c r="HL70" s="180"/>
      <c r="HM70" s="180"/>
      <c r="HN70" s="180"/>
      <c r="HO70" s="180"/>
      <c r="HP70" s="180"/>
      <c r="HQ70" s="180"/>
      <c r="HR70" s="180"/>
      <c r="HS70" s="180"/>
      <c r="HT70" s="180"/>
      <c r="HU70" s="180"/>
      <c r="HV70" s="180"/>
      <c r="HW70" s="180"/>
      <c r="HX70" s="180"/>
      <c r="HY70" s="180"/>
      <c r="HZ70" s="180"/>
      <c r="IA70" s="180"/>
      <c r="IB70" s="180"/>
      <c r="IC70" s="180"/>
      <c r="ID70" s="180"/>
      <c r="IE70" s="180"/>
      <c r="IF70" s="180"/>
      <c r="IG70" s="180"/>
      <c r="IH70" s="180"/>
    </row>
    <row r="71" spans="1:242" s="181" customFormat="1" ht="48">
      <c r="A71" s="252">
        <v>56</v>
      </c>
      <c r="B71" s="212" t="s">
        <v>165</v>
      </c>
      <c r="C71" s="209" t="s">
        <v>164</v>
      </c>
      <c r="D71" s="240">
        <v>7.2</v>
      </c>
      <c r="E71" s="255"/>
      <c r="F71" s="112"/>
      <c r="G71" s="254"/>
      <c r="H71" s="179"/>
      <c r="I71" s="179"/>
      <c r="J71" s="179"/>
      <c r="K71" s="179"/>
      <c r="L71" s="179"/>
      <c r="M71" s="179"/>
      <c r="N71" s="179"/>
      <c r="O71" s="179"/>
      <c r="P71" s="179"/>
      <c r="Q71" s="179"/>
      <c r="R71" s="179"/>
      <c r="S71" s="179"/>
      <c r="T71" s="179"/>
      <c r="U71" s="179"/>
      <c r="V71" s="179"/>
      <c r="W71" s="179"/>
      <c r="X71" s="179"/>
      <c r="Y71" s="179"/>
      <c r="Z71" s="180"/>
      <c r="AA71" s="180"/>
      <c r="AB71" s="180"/>
      <c r="AC71" s="180"/>
      <c r="AD71" s="180"/>
      <c r="AE71" s="180"/>
      <c r="AF71" s="180"/>
      <c r="AG71" s="180"/>
      <c r="AH71" s="180"/>
      <c r="AI71" s="180"/>
      <c r="AJ71" s="180"/>
      <c r="AK71" s="180"/>
      <c r="AL71" s="180"/>
      <c r="AM71" s="180"/>
      <c r="AN71" s="180"/>
      <c r="AO71" s="180"/>
      <c r="AP71" s="180"/>
      <c r="AQ71" s="180"/>
      <c r="AR71" s="180"/>
      <c r="AS71" s="180"/>
      <c r="AT71" s="180"/>
      <c r="AU71" s="180"/>
      <c r="AV71" s="180"/>
      <c r="AW71" s="180"/>
      <c r="AX71" s="180"/>
      <c r="AY71" s="180"/>
      <c r="AZ71" s="180"/>
      <c r="BA71" s="180"/>
      <c r="BB71" s="180"/>
      <c r="BC71" s="180"/>
      <c r="BD71" s="180"/>
      <c r="BE71" s="180"/>
      <c r="BF71" s="180"/>
      <c r="BG71" s="180"/>
      <c r="BH71" s="180"/>
      <c r="BI71" s="180"/>
      <c r="BJ71" s="180"/>
      <c r="BK71" s="180"/>
      <c r="BL71" s="180"/>
      <c r="BM71" s="180"/>
      <c r="BN71" s="180"/>
      <c r="BO71" s="180"/>
      <c r="BP71" s="180"/>
      <c r="BQ71" s="180"/>
      <c r="BR71" s="180"/>
      <c r="BS71" s="180"/>
      <c r="BT71" s="180"/>
      <c r="BU71" s="180"/>
      <c r="BV71" s="180"/>
      <c r="BW71" s="180"/>
      <c r="BX71" s="180"/>
      <c r="BY71" s="180"/>
      <c r="BZ71" s="180"/>
      <c r="CA71" s="180"/>
      <c r="CB71" s="180"/>
      <c r="CC71" s="180"/>
      <c r="CD71" s="180"/>
      <c r="CE71" s="180"/>
      <c r="CF71" s="180"/>
      <c r="CG71" s="180"/>
      <c r="CH71" s="180"/>
      <c r="CI71" s="180"/>
      <c r="CJ71" s="180"/>
      <c r="CK71" s="180"/>
      <c r="CL71" s="180"/>
      <c r="CM71" s="180"/>
      <c r="CN71" s="180"/>
      <c r="CO71" s="180"/>
      <c r="CP71" s="180"/>
      <c r="CQ71" s="180"/>
      <c r="CR71" s="180"/>
      <c r="CS71" s="180"/>
      <c r="CT71" s="180"/>
      <c r="CU71" s="180"/>
      <c r="CV71" s="180"/>
      <c r="CW71" s="180"/>
      <c r="CX71" s="180"/>
      <c r="CY71" s="180"/>
      <c r="CZ71" s="180"/>
      <c r="DA71" s="180"/>
      <c r="DB71" s="180"/>
      <c r="DC71" s="180"/>
      <c r="DD71" s="180"/>
      <c r="DE71" s="180"/>
      <c r="DF71" s="180"/>
      <c r="DG71" s="180"/>
      <c r="DH71" s="180"/>
      <c r="DI71" s="180"/>
      <c r="DJ71" s="180"/>
      <c r="DK71" s="180"/>
      <c r="DL71" s="180"/>
      <c r="DM71" s="180"/>
      <c r="DN71" s="180"/>
      <c r="DO71" s="180"/>
      <c r="DP71" s="180"/>
      <c r="DQ71" s="180"/>
      <c r="DR71" s="180"/>
      <c r="DS71" s="180"/>
      <c r="DT71" s="180"/>
      <c r="DU71" s="180"/>
      <c r="DV71" s="180"/>
      <c r="DW71" s="180"/>
      <c r="DX71" s="180"/>
      <c r="DY71" s="180"/>
      <c r="DZ71" s="180"/>
      <c r="EA71" s="180"/>
      <c r="EB71" s="180"/>
      <c r="EC71" s="180"/>
      <c r="ED71" s="180"/>
      <c r="EE71" s="180"/>
      <c r="EF71" s="180"/>
      <c r="EG71" s="180"/>
      <c r="EH71" s="180"/>
      <c r="EI71" s="180"/>
      <c r="EJ71" s="180"/>
      <c r="EK71" s="180"/>
      <c r="EL71" s="180"/>
      <c r="EM71" s="180"/>
      <c r="EN71" s="180"/>
      <c r="EO71" s="180"/>
      <c r="EP71" s="180"/>
      <c r="EQ71" s="180"/>
      <c r="ER71" s="180"/>
      <c r="ES71" s="180"/>
      <c r="ET71" s="180"/>
      <c r="EU71" s="180"/>
      <c r="EV71" s="180"/>
      <c r="EW71" s="180"/>
      <c r="EX71" s="180"/>
      <c r="EY71" s="180"/>
      <c r="EZ71" s="180"/>
      <c r="FA71" s="180"/>
      <c r="FB71" s="180"/>
      <c r="FC71" s="180"/>
      <c r="FD71" s="180"/>
      <c r="FE71" s="180"/>
      <c r="FF71" s="180"/>
      <c r="FG71" s="180"/>
      <c r="FH71" s="180"/>
      <c r="FI71" s="180"/>
      <c r="FJ71" s="180"/>
      <c r="FK71" s="180"/>
      <c r="FL71" s="180"/>
      <c r="FM71" s="180"/>
      <c r="FN71" s="180"/>
      <c r="FO71" s="180"/>
      <c r="FP71" s="180"/>
      <c r="FQ71" s="180"/>
      <c r="FR71" s="180"/>
      <c r="FS71" s="180"/>
      <c r="FT71" s="180"/>
      <c r="FU71" s="180"/>
      <c r="FV71" s="180"/>
      <c r="FW71" s="180"/>
      <c r="FX71" s="180"/>
      <c r="FY71" s="180"/>
      <c r="FZ71" s="180"/>
      <c r="GA71" s="180"/>
      <c r="GB71" s="180"/>
      <c r="GC71" s="180"/>
      <c r="GD71" s="180"/>
      <c r="GE71" s="180"/>
      <c r="GF71" s="180"/>
      <c r="GG71" s="180"/>
      <c r="GH71" s="180"/>
      <c r="GI71" s="180"/>
      <c r="GJ71" s="180"/>
      <c r="GK71" s="180"/>
      <c r="GL71" s="180"/>
      <c r="GM71" s="180"/>
      <c r="GN71" s="180"/>
      <c r="GO71" s="180"/>
      <c r="GP71" s="180"/>
      <c r="GQ71" s="180"/>
      <c r="GR71" s="180"/>
      <c r="GS71" s="180"/>
      <c r="GT71" s="180"/>
      <c r="GU71" s="180"/>
      <c r="GV71" s="180"/>
      <c r="GW71" s="180"/>
      <c r="GX71" s="180"/>
      <c r="GY71" s="180"/>
      <c r="GZ71" s="180"/>
      <c r="HA71" s="180"/>
      <c r="HB71" s="180"/>
      <c r="HC71" s="180"/>
      <c r="HD71" s="180"/>
      <c r="HE71" s="180"/>
      <c r="HF71" s="180"/>
      <c r="HG71" s="180"/>
      <c r="HH71" s="180"/>
      <c r="HI71" s="180"/>
      <c r="HJ71" s="180"/>
      <c r="HK71" s="180"/>
      <c r="HL71" s="180"/>
      <c r="HM71" s="180"/>
      <c r="HN71" s="180"/>
      <c r="HO71" s="180"/>
      <c r="HP71" s="180"/>
      <c r="HQ71" s="180"/>
      <c r="HR71" s="180"/>
      <c r="HS71" s="180"/>
      <c r="HT71" s="180"/>
      <c r="HU71" s="180"/>
      <c r="HV71" s="180"/>
      <c r="HW71" s="180"/>
      <c r="HX71" s="180"/>
      <c r="HY71" s="180"/>
      <c r="HZ71" s="180"/>
      <c r="IA71" s="180"/>
      <c r="IB71" s="180"/>
      <c r="IC71" s="180"/>
      <c r="ID71" s="180"/>
      <c r="IE71" s="180"/>
      <c r="IF71" s="180"/>
      <c r="IG71" s="180"/>
      <c r="IH71" s="180"/>
    </row>
    <row r="72" spans="1:242" s="182" customFormat="1">
      <c r="A72" s="249"/>
      <c r="B72" s="256" t="s">
        <v>166</v>
      </c>
      <c r="C72" s="209"/>
      <c r="D72" s="112"/>
      <c r="E72" s="112"/>
      <c r="F72" s="240"/>
      <c r="G72" s="257"/>
    </row>
    <row r="73" spans="1:242" s="182" customFormat="1" ht="24.75" customHeight="1">
      <c r="A73" s="91"/>
      <c r="B73" s="213" t="s">
        <v>5</v>
      </c>
      <c r="C73" s="214"/>
      <c r="D73" s="112"/>
      <c r="E73" s="112"/>
      <c r="F73" s="112"/>
      <c r="G73" s="257"/>
    </row>
    <row r="74" spans="1:242" s="182" customFormat="1">
      <c r="A74" s="91"/>
      <c r="B74" s="213" t="s">
        <v>1</v>
      </c>
      <c r="C74" s="216"/>
      <c r="D74" s="112"/>
      <c r="E74" s="112"/>
      <c r="F74" s="112"/>
      <c r="G74" s="257"/>
    </row>
    <row r="75" spans="1:242" s="182" customFormat="1" ht="19.5" customHeight="1">
      <c r="A75" s="91"/>
      <c r="B75" s="213" t="s">
        <v>167</v>
      </c>
      <c r="C75" s="214"/>
      <c r="D75" s="112"/>
      <c r="E75" s="112"/>
      <c r="F75" s="112"/>
      <c r="G75" s="257"/>
    </row>
    <row r="76" spans="1:242" s="182" customFormat="1">
      <c r="A76" s="258"/>
      <c r="B76" s="213" t="s">
        <v>168</v>
      </c>
      <c r="C76" s="217"/>
      <c r="D76" s="112"/>
      <c r="E76" s="112"/>
      <c r="F76" s="112"/>
      <c r="G76" s="257"/>
    </row>
    <row r="77" spans="1:242" s="182" customFormat="1" ht="27.75" customHeight="1">
      <c r="A77" s="258"/>
      <c r="B77" s="213" t="s">
        <v>169</v>
      </c>
      <c r="C77" s="217"/>
      <c r="D77" s="112"/>
      <c r="E77" s="112"/>
      <c r="F77" s="112"/>
      <c r="G77" s="257"/>
    </row>
    <row r="78" spans="1:242" s="3" customFormat="1">
      <c r="A78" s="118"/>
      <c r="B78" s="92" t="s">
        <v>13</v>
      </c>
      <c r="C78" s="93">
        <v>0.18</v>
      </c>
      <c r="D78" s="98"/>
      <c r="E78" s="102"/>
      <c r="F78" s="96"/>
      <c r="G78" s="84"/>
    </row>
    <row r="79" spans="1:242" s="3" customFormat="1">
      <c r="A79" s="118"/>
      <c r="B79" s="101" t="s">
        <v>14</v>
      </c>
      <c r="C79" s="98"/>
      <c r="D79" s="98"/>
      <c r="E79" s="102"/>
      <c r="F79" s="96"/>
      <c r="G79" s="84"/>
    </row>
    <row r="80" spans="1:242" s="3" customFormat="1">
      <c r="A80" s="183"/>
      <c r="C80" s="184"/>
    </row>
    <row r="81" spans="1:3" s="3" customFormat="1">
      <c r="A81" s="183"/>
      <c r="C81" s="184"/>
    </row>
    <row r="82" spans="1:3" s="3" customFormat="1">
      <c r="A82" s="183"/>
      <c r="C82" s="184"/>
    </row>
    <row r="83" spans="1:3" s="3" customFormat="1">
      <c r="A83" s="183"/>
      <c r="C83" s="184"/>
    </row>
    <row r="84" spans="1:3" s="3" customFormat="1">
      <c r="A84" s="183"/>
      <c r="C84" s="184"/>
    </row>
    <row r="85" spans="1:3" s="3" customFormat="1">
      <c r="A85" s="183"/>
      <c r="C85" s="184"/>
    </row>
    <row r="86" spans="1:3" s="3" customFormat="1">
      <c r="A86" s="183"/>
      <c r="C86" s="184"/>
    </row>
    <row r="87" spans="1:3" s="3" customFormat="1">
      <c r="A87" s="183"/>
      <c r="C87" s="184"/>
    </row>
    <row r="88" spans="1:3" s="3" customFormat="1">
      <c r="A88" s="183"/>
      <c r="C88" s="184"/>
    </row>
    <row r="89" spans="1:3" s="3" customFormat="1">
      <c r="A89" s="183"/>
      <c r="C89" s="184"/>
    </row>
    <row r="90" spans="1:3" s="3" customFormat="1">
      <c r="A90" s="183"/>
      <c r="C90" s="184"/>
    </row>
    <row r="91" spans="1:3" s="3" customFormat="1">
      <c r="A91" s="183"/>
      <c r="C91" s="184"/>
    </row>
    <row r="92" spans="1:3" s="3" customFormat="1">
      <c r="A92" s="183"/>
      <c r="C92" s="184"/>
    </row>
    <row r="93" spans="1:3" s="3" customFormat="1">
      <c r="A93" s="183"/>
      <c r="C93" s="184"/>
    </row>
    <row r="94" spans="1:3" s="3" customFormat="1">
      <c r="A94" s="183"/>
      <c r="C94" s="184"/>
    </row>
    <row r="95" spans="1:3" s="3" customFormat="1">
      <c r="A95" s="183"/>
      <c r="C95" s="184"/>
    </row>
    <row r="96" spans="1:3" s="3" customFormat="1">
      <c r="A96" s="183"/>
      <c r="C96" s="184"/>
    </row>
    <row r="97" spans="1:3" s="3" customFormat="1">
      <c r="A97" s="183"/>
      <c r="C97" s="184"/>
    </row>
    <row r="98" spans="1:3" s="3" customFormat="1">
      <c r="A98" s="183"/>
      <c r="C98" s="184"/>
    </row>
    <row r="99" spans="1:3" s="3" customFormat="1">
      <c r="A99" s="183"/>
      <c r="C99" s="184"/>
    </row>
    <row r="100" spans="1:3" s="3" customFormat="1">
      <c r="A100" s="183"/>
      <c r="C100" s="184"/>
    </row>
    <row r="101" spans="1:3" s="3" customFormat="1">
      <c r="A101" s="183"/>
      <c r="C101" s="184"/>
    </row>
    <row r="102" spans="1:3" s="3" customFormat="1">
      <c r="A102" s="183"/>
      <c r="C102" s="184"/>
    </row>
    <row r="103" spans="1:3" s="3" customFormat="1">
      <c r="A103" s="183"/>
      <c r="C103" s="184"/>
    </row>
    <row r="104" spans="1:3" s="3" customFormat="1">
      <c r="A104" s="183"/>
      <c r="C104" s="184"/>
    </row>
    <row r="105" spans="1:3" s="3" customFormat="1">
      <c r="A105" s="183"/>
      <c r="C105" s="184"/>
    </row>
    <row r="106" spans="1:3" s="3" customFormat="1">
      <c r="A106" s="183"/>
      <c r="C106" s="184"/>
    </row>
    <row r="107" spans="1:3" s="3" customFormat="1">
      <c r="A107" s="183"/>
      <c r="C107" s="184"/>
    </row>
    <row r="108" spans="1:3" s="3" customFormat="1">
      <c r="A108" s="183"/>
      <c r="C108" s="184"/>
    </row>
  </sheetData>
  <autoFilter ref="A8:F77" xr:uid="{750A01B0-6626-4375-8D81-052E1DD418AD}"/>
  <mergeCells count="11">
    <mergeCell ref="G6:G7"/>
    <mergeCell ref="B1:F1"/>
    <mergeCell ref="A2:F2"/>
    <mergeCell ref="A3:F3"/>
    <mergeCell ref="B5:F5"/>
    <mergeCell ref="A6:A7"/>
    <mergeCell ref="B6:B7"/>
    <mergeCell ref="C6:C7"/>
    <mergeCell ref="D6:D7"/>
    <mergeCell ref="E6:E7"/>
    <mergeCell ref="F6:F7"/>
  </mergeCells>
  <printOptions horizontalCentered="1"/>
  <pageMargins left="0.11811023622047245" right="0.11811023622047245" top="1.1023622047244095" bottom="0.43307086614173229" header="0.78740157480314965" footer="0.15748031496062992"/>
  <pageSetup scale="82" fitToWidth="0" fitToHeight="0" orientation="landscape" r:id="rId1"/>
  <headerFooter alignWithMargins="0">
    <oddHeader>&amp;Rდანართი № 1</oddHeader>
    <oddFooter>&amp;R&amp;P/&amp;N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0C6F86-AA81-4B59-A717-8CAD3151BA6B}">
  <sheetPr>
    <tabColor theme="0"/>
  </sheetPr>
  <dimension ref="A1:IF526"/>
  <sheetViews>
    <sheetView zoomScale="70" zoomScaleNormal="70" workbookViewId="0">
      <selection activeCell="C24" sqref="C24:C27"/>
    </sheetView>
  </sheetViews>
  <sheetFormatPr defaultColWidth="9.1796875" defaultRowHeight="14.5"/>
  <cols>
    <col min="1" max="1" width="3.81640625" style="202" customWidth="1"/>
    <col min="2" max="2" width="43.54296875" style="203" customWidth="1"/>
    <col min="3" max="3" width="8" style="198" customWidth="1"/>
    <col min="4" max="4" width="13.453125" style="204" bestFit="1" customWidth="1"/>
    <col min="5" max="5" width="9.453125" style="204" bestFit="1" customWidth="1"/>
    <col min="6" max="6" width="15.81640625" style="204" bestFit="1" customWidth="1"/>
    <col min="7" max="7" width="26" style="189" customWidth="1"/>
    <col min="8" max="10" width="8.81640625" style="189" customWidth="1"/>
    <col min="11" max="16384" width="9.1796875" style="189"/>
  </cols>
  <sheetData>
    <row r="1" spans="1:7" customFormat="1" ht="30" customHeight="1">
      <c r="A1" s="51"/>
      <c r="B1" s="279" t="s">
        <v>195</v>
      </c>
      <c r="C1" s="279"/>
      <c r="D1" s="279"/>
      <c r="E1" s="279"/>
      <c r="F1" s="279"/>
    </row>
    <row r="2" spans="1:7">
      <c r="A2" s="187"/>
      <c r="B2" s="188"/>
      <c r="C2" s="188"/>
      <c r="D2" s="188"/>
      <c r="E2" s="188"/>
      <c r="F2" s="188"/>
    </row>
    <row r="3" spans="1:7" s="74" customFormat="1" ht="16">
      <c r="A3" s="277" t="s">
        <v>194</v>
      </c>
      <c r="B3" s="277"/>
      <c r="C3" s="277"/>
      <c r="D3" s="277"/>
      <c r="E3" s="277"/>
      <c r="F3" s="277"/>
    </row>
    <row r="4" spans="1:7" ht="20">
      <c r="A4" s="190"/>
      <c r="B4" s="191"/>
      <c r="C4" s="192"/>
      <c r="D4" s="192"/>
      <c r="E4" s="192"/>
      <c r="F4" s="192"/>
    </row>
    <row r="5" spans="1:7" ht="15.5">
      <c r="A5" s="281" t="s">
        <v>170</v>
      </c>
      <c r="B5" s="281"/>
      <c r="C5" s="281"/>
      <c r="D5" s="281"/>
      <c r="E5" s="281"/>
      <c r="F5" s="281"/>
    </row>
    <row r="6" spans="1:7" ht="19.5">
      <c r="A6" s="190"/>
      <c r="B6" s="282"/>
      <c r="C6" s="282"/>
      <c r="D6" s="282"/>
      <c r="E6" s="282"/>
      <c r="F6" s="282"/>
    </row>
    <row r="7" spans="1:7" ht="19.5">
      <c r="A7" s="190"/>
      <c r="B7" s="193"/>
      <c r="C7" s="194"/>
      <c r="D7" s="193"/>
      <c r="E7" s="193"/>
      <c r="F7" s="193"/>
    </row>
    <row r="8" spans="1:7" ht="24" customHeight="1">
      <c r="A8" s="275" t="s">
        <v>20</v>
      </c>
      <c r="B8" s="272" t="s">
        <v>21</v>
      </c>
      <c r="C8" s="272" t="s">
        <v>22</v>
      </c>
      <c r="D8" s="272" t="s">
        <v>24</v>
      </c>
      <c r="E8" s="276" t="s">
        <v>36</v>
      </c>
      <c r="F8" s="272" t="s">
        <v>37</v>
      </c>
      <c r="G8" s="272" t="s">
        <v>38</v>
      </c>
    </row>
    <row r="9" spans="1:7" ht="42.75" customHeight="1">
      <c r="A9" s="275"/>
      <c r="B9" s="272"/>
      <c r="C9" s="272"/>
      <c r="D9" s="272"/>
      <c r="E9" s="276"/>
      <c r="F9" s="272"/>
      <c r="G9" s="272"/>
    </row>
    <row r="10" spans="1:7" ht="16">
      <c r="A10" s="118">
        <v>1</v>
      </c>
      <c r="B10" s="116">
        <v>2</v>
      </c>
      <c r="C10" s="116">
        <v>3</v>
      </c>
      <c r="D10" s="116">
        <v>4</v>
      </c>
      <c r="E10" s="91">
        <v>5</v>
      </c>
      <c r="F10" s="91">
        <v>6</v>
      </c>
      <c r="G10" s="84">
        <v>7</v>
      </c>
    </row>
    <row r="11" spans="1:7">
      <c r="A11" s="218">
        <v>1</v>
      </c>
      <c r="B11" s="132" t="s">
        <v>211</v>
      </c>
      <c r="C11" s="219" t="s">
        <v>3</v>
      </c>
      <c r="D11" s="220">
        <v>1</v>
      </c>
      <c r="E11" s="220"/>
      <c r="F11" s="220"/>
      <c r="G11" s="221"/>
    </row>
    <row r="12" spans="1:7">
      <c r="A12" s="218">
        <v>2</v>
      </c>
      <c r="B12" s="222" t="s">
        <v>171</v>
      </c>
      <c r="C12" s="219" t="s">
        <v>3</v>
      </c>
      <c r="D12" s="220">
        <v>1</v>
      </c>
      <c r="E12" s="220"/>
      <c r="F12" s="220"/>
      <c r="G12" s="221"/>
    </row>
    <row r="13" spans="1:7" s="195" customFormat="1" ht="28.5" customHeight="1">
      <c r="A13" s="218">
        <v>3</v>
      </c>
      <c r="B13" s="223" t="s">
        <v>172</v>
      </c>
      <c r="C13" s="219" t="s">
        <v>3</v>
      </c>
      <c r="D13" s="220">
        <v>1</v>
      </c>
      <c r="E13" s="220"/>
      <c r="F13" s="220"/>
      <c r="G13" s="224"/>
    </row>
    <row r="14" spans="1:7" s="195" customFormat="1" ht="28.5" customHeight="1">
      <c r="A14" s="218">
        <v>4</v>
      </c>
      <c r="B14" s="223" t="s">
        <v>173</v>
      </c>
      <c r="C14" s="219" t="s">
        <v>3</v>
      </c>
      <c r="D14" s="220">
        <v>3</v>
      </c>
      <c r="E14" s="220"/>
      <c r="F14" s="220"/>
      <c r="G14" s="224"/>
    </row>
    <row r="15" spans="1:7" s="195" customFormat="1" ht="28.5" customHeight="1">
      <c r="A15" s="218">
        <v>5</v>
      </c>
      <c r="B15" s="223" t="s">
        <v>174</v>
      </c>
      <c r="C15" s="219" t="s">
        <v>3</v>
      </c>
      <c r="D15" s="220">
        <v>1</v>
      </c>
      <c r="E15" s="220"/>
      <c r="F15" s="220"/>
      <c r="G15" s="224"/>
    </row>
    <row r="16" spans="1:7" s="196" customFormat="1">
      <c r="A16" s="218">
        <v>6</v>
      </c>
      <c r="B16" s="225" t="s">
        <v>175</v>
      </c>
      <c r="C16" s="104" t="s">
        <v>3</v>
      </c>
      <c r="D16" s="220">
        <v>1</v>
      </c>
      <c r="E16" s="220"/>
      <c r="F16" s="220"/>
      <c r="G16" s="221"/>
    </row>
    <row r="17" spans="1:240" s="196" customFormat="1" ht="16">
      <c r="A17" s="218">
        <v>7</v>
      </c>
      <c r="B17" s="226" t="s">
        <v>176</v>
      </c>
      <c r="C17" s="227" t="s">
        <v>3</v>
      </c>
      <c r="D17" s="220">
        <v>20</v>
      </c>
      <c r="E17" s="220"/>
      <c r="F17" s="220"/>
      <c r="G17" s="221"/>
    </row>
    <row r="18" spans="1:240" s="196" customFormat="1" ht="16">
      <c r="A18" s="218">
        <v>8</v>
      </c>
      <c r="B18" s="226" t="s">
        <v>177</v>
      </c>
      <c r="C18" s="227" t="s">
        <v>3</v>
      </c>
      <c r="D18" s="220">
        <v>20</v>
      </c>
      <c r="E18" s="220"/>
      <c r="F18" s="220"/>
      <c r="G18" s="221"/>
    </row>
    <row r="19" spans="1:240" ht="35.25" customHeight="1">
      <c r="A19" s="218">
        <v>9</v>
      </c>
      <c r="B19" s="148" t="s">
        <v>178</v>
      </c>
      <c r="C19" s="219" t="s">
        <v>3</v>
      </c>
      <c r="D19" s="220">
        <v>1</v>
      </c>
      <c r="E19" s="220"/>
      <c r="F19" s="220"/>
      <c r="G19" s="221"/>
    </row>
    <row r="20" spans="1:240" s="46" customFormat="1" ht="16">
      <c r="A20" s="218">
        <v>10</v>
      </c>
      <c r="B20" s="228" t="s">
        <v>179</v>
      </c>
      <c r="C20" s="216" t="s">
        <v>50</v>
      </c>
      <c r="D20" s="220">
        <v>3</v>
      </c>
      <c r="E20" s="220"/>
      <c r="F20" s="220"/>
      <c r="G20" s="102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6"/>
      <c r="U20" s="56"/>
      <c r="V20" s="56"/>
      <c r="W20" s="56"/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  <c r="BY20" s="56"/>
      <c r="BZ20" s="56"/>
      <c r="CA20" s="56"/>
      <c r="CB20" s="56"/>
      <c r="CC20" s="56"/>
      <c r="CD20" s="56"/>
      <c r="CE20" s="56"/>
      <c r="CF20" s="56"/>
      <c r="CG20" s="56"/>
      <c r="CH20" s="56"/>
      <c r="CI20" s="56"/>
      <c r="CJ20" s="56"/>
      <c r="CK20" s="56"/>
      <c r="CL20" s="56"/>
      <c r="CM20" s="56"/>
      <c r="CN20" s="56"/>
      <c r="CO20" s="56"/>
      <c r="CP20" s="56"/>
      <c r="CQ20" s="56"/>
      <c r="CR20" s="56"/>
      <c r="CS20" s="56"/>
      <c r="CT20" s="56"/>
      <c r="CU20" s="56"/>
      <c r="CV20" s="56"/>
      <c r="CW20" s="56"/>
      <c r="CX20" s="56"/>
      <c r="CY20" s="56"/>
      <c r="CZ20" s="56"/>
      <c r="DA20" s="56"/>
      <c r="DB20" s="56"/>
      <c r="DC20" s="56"/>
      <c r="DD20" s="56"/>
      <c r="DE20" s="56"/>
      <c r="DF20" s="56"/>
      <c r="DG20" s="56"/>
      <c r="DH20" s="56"/>
      <c r="DI20" s="56"/>
      <c r="DJ20" s="56"/>
      <c r="DK20" s="56"/>
      <c r="DL20" s="56"/>
      <c r="DM20" s="56"/>
      <c r="DN20" s="56"/>
      <c r="DO20" s="56"/>
      <c r="DP20" s="56"/>
      <c r="DQ20" s="56"/>
      <c r="DR20" s="56"/>
      <c r="DS20" s="56"/>
      <c r="DT20" s="56"/>
      <c r="DU20" s="56"/>
      <c r="DV20" s="56"/>
      <c r="DW20" s="56"/>
      <c r="DX20" s="56"/>
      <c r="DY20" s="56"/>
      <c r="DZ20" s="56"/>
      <c r="EA20" s="56"/>
      <c r="EB20" s="56"/>
      <c r="EC20" s="56"/>
      <c r="ED20" s="56"/>
      <c r="EE20" s="56"/>
      <c r="EF20" s="56"/>
      <c r="EG20" s="56"/>
      <c r="EH20" s="56"/>
      <c r="EI20" s="56"/>
      <c r="EJ20" s="56"/>
      <c r="EK20" s="56"/>
      <c r="EL20" s="56"/>
      <c r="EM20" s="56"/>
      <c r="EN20" s="56"/>
      <c r="EO20" s="56"/>
      <c r="EP20" s="56"/>
      <c r="EQ20" s="56"/>
      <c r="ER20" s="56"/>
      <c r="ES20" s="56"/>
      <c r="ET20" s="56"/>
      <c r="EU20" s="56"/>
      <c r="EV20" s="56"/>
      <c r="EW20" s="56"/>
      <c r="EX20" s="56"/>
      <c r="EY20" s="56"/>
      <c r="EZ20" s="56"/>
      <c r="FA20" s="56"/>
      <c r="FB20" s="56"/>
      <c r="FC20" s="56"/>
      <c r="FD20" s="56"/>
      <c r="FE20" s="56"/>
      <c r="FF20" s="56"/>
      <c r="FG20" s="56"/>
      <c r="FH20" s="56"/>
      <c r="FI20" s="56"/>
      <c r="FJ20" s="56"/>
      <c r="FK20" s="56"/>
      <c r="FL20" s="56"/>
      <c r="FM20" s="56"/>
      <c r="FN20" s="56"/>
      <c r="FO20" s="56"/>
      <c r="FP20" s="56"/>
      <c r="FQ20" s="56"/>
      <c r="FR20" s="56"/>
      <c r="FS20" s="56"/>
      <c r="FT20" s="56"/>
      <c r="FU20" s="56"/>
      <c r="FV20" s="56"/>
      <c r="FW20" s="56"/>
      <c r="FX20" s="56"/>
      <c r="FY20" s="56"/>
      <c r="FZ20" s="56"/>
      <c r="GA20" s="56"/>
      <c r="GB20" s="56"/>
      <c r="GC20" s="56"/>
      <c r="GD20" s="56"/>
      <c r="GE20" s="56"/>
      <c r="GF20" s="56"/>
      <c r="GG20" s="56"/>
      <c r="GH20" s="56"/>
      <c r="GI20" s="56"/>
      <c r="GJ20" s="56"/>
      <c r="GK20" s="56"/>
      <c r="GL20" s="56"/>
      <c r="GM20" s="56"/>
      <c r="GN20" s="56"/>
      <c r="GO20" s="56"/>
      <c r="GP20" s="56"/>
      <c r="GQ20" s="56"/>
      <c r="GR20" s="56"/>
      <c r="GS20" s="56"/>
      <c r="GT20" s="56"/>
      <c r="GU20" s="56"/>
      <c r="GV20" s="56"/>
      <c r="GW20" s="56"/>
      <c r="GX20" s="56"/>
      <c r="GY20" s="56"/>
      <c r="GZ20" s="56"/>
      <c r="HA20" s="56"/>
      <c r="HB20" s="56"/>
      <c r="HC20" s="56"/>
      <c r="HD20" s="56"/>
      <c r="HE20" s="56"/>
      <c r="HF20" s="56"/>
      <c r="HG20" s="56"/>
      <c r="HH20" s="56"/>
      <c r="HI20" s="56"/>
      <c r="HJ20" s="56"/>
      <c r="HK20" s="56"/>
      <c r="HL20" s="56"/>
      <c r="HM20" s="56"/>
      <c r="HN20" s="56"/>
      <c r="HO20" s="56"/>
      <c r="HP20" s="56"/>
      <c r="HQ20" s="56"/>
      <c r="HR20" s="56"/>
      <c r="HS20" s="56"/>
      <c r="HT20" s="56"/>
      <c r="HU20" s="56"/>
      <c r="HV20" s="56"/>
      <c r="HW20" s="56"/>
      <c r="HX20" s="56"/>
      <c r="HY20" s="56"/>
      <c r="HZ20" s="56"/>
      <c r="IA20" s="56"/>
      <c r="IB20" s="56"/>
      <c r="IC20" s="56"/>
      <c r="ID20" s="56"/>
      <c r="IE20" s="56"/>
    </row>
    <row r="21" spans="1:240" s="46" customFormat="1" ht="16">
      <c r="A21" s="218">
        <v>11</v>
      </c>
      <c r="B21" s="228" t="s">
        <v>180</v>
      </c>
      <c r="C21" s="216" t="s">
        <v>50</v>
      </c>
      <c r="D21" s="220">
        <v>1</v>
      </c>
      <c r="E21" s="220"/>
      <c r="F21" s="220"/>
      <c r="G21" s="102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6"/>
      <c r="U21" s="56"/>
      <c r="V21" s="56"/>
      <c r="W21" s="56"/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  <c r="BY21" s="56"/>
      <c r="BZ21" s="56"/>
      <c r="CA21" s="56"/>
      <c r="CB21" s="56"/>
      <c r="CC21" s="56"/>
      <c r="CD21" s="56"/>
      <c r="CE21" s="56"/>
      <c r="CF21" s="56"/>
      <c r="CG21" s="56"/>
      <c r="CH21" s="56"/>
      <c r="CI21" s="56"/>
      <c r="CJ21" s="56"/>
      <c r="CK21" s="56"/>
      <c r="CL21" s="56"/>
      <c r="CM21" s="56"/>
      <c r="CN21" s="56"/>
      <c r="CO21" s="56"/>
      <c r="CP21" s="56"/>
      <c r="CQ21" s="56"/>
      <c r="CR21" s="56"/>
      <c r="CS21" s="56"/>
      <c r="CT21" s="56"/>
      <c r="CU21" s="56"/>
      <c r="CV21" s="56"/>
      <c r="CW21" s="56"/>
      <c r="CX21" s="56"/>
      <c r="CY21" s="56"/>
      <c r="CZ21" s="56"/>
      <c r="DA21" s="56"/>
      <c r="DB21" s="56"/>
      <c r="DC21" s="56"/>
      <c r="DD21" s="56"/>
      <c r="DE21" s="56"/>
      <c r="DF21" s="56"/>
      <c r="DG21" s="56"/>
      <c r="DH21" s="56"/>
      <c r="DI21" s="56"/>
      <c r="DJ21" s="56"/>
      <c r="DK21" s="56"/>
      <c r="DL21" s="56"/>
      <c r="DM21" s="56"/>
      <c r="DN21" s="56"/>
      <c r="DO21" s="56"/>
      <c r="DP21" s="56"/>
      <c r="DQ21" s="56"/>
      <c r="DR21" s="56"/>
      <c r="DS21" s="56"/>
      <c r="DT21" s="56"/>
      <c r="DU21" s="56"/>
      <c r="DV21" s="56"/>
      <c r="DW21" s="56"/>
      <c r="DX21" s="56"/>
      <c r="DY21" s="56"/>
      <c r="DZ21" s="56"/>
      <c r="EA21" s="56"/>
      <c r="EB21" s="56"/>
      <c r="EC21" s="56"/>
      <c r="ED21" s="56"/>
      <c r="EE21" s="56"/>
      <c r="EF21" s="56"/>
      <c r="EG21" s="56"/>
      <c r="EH21" s="56"/>
      <c r="EI21" s="56"/>
      <c r="EJ21" s="56"/>
      <c r="EK21" s="56"/>
      <c r="EL21" s="56"/>
      <c r="EM21" s="56"/>
      <c r="EN21" s="56"/>
      <c r="EO21" s="56"/>
      <c r="EP21" s="56"/>
      <c r="EQ21" s="56"/>
      <c r="ER21" s="56"/>
      <c r="ES21" s="56"/>
      <c r="ET21" s="56"/>
      <c r="EU21" s="56"/>
      <c r="EV21" s="56"/>
      <c r="EW21" s="56"/>
      <c r="EX21" s="56"/>
      <c r="EY21" s="56"/>
      <c r="EZ21" s="56"/>
      <c r="FA21" s="56"/>
      <c r="FB21" s="56"/>
      <c r="FC21" s="56"/>
      <c r="FD21" s="56"/>
      <c r="FE21" s="56"/>
      <c r="FF21" s="56"/>
      <c r="FG21" s="56"/>
      <c r="FH21" s="56"/>
      <c r="FI21" s="56"/>
      <c r="FJ21" s="56"/>
      <c r="FK21" s="56"/>
      <c r="FL21" s="56"/>
      <c r="FM21" s="56"/>
      <c r="FN21" s="56"/>
      <c r="FO21" s="56"/>
      <c r="FP21" s="56"/>
      <c r="FQ21" s="56"/>
      <c r="FR21" s="56"/>
      <c r="FS21" s="56"/>
      <c r="FT21" s="56"/>
      <c r="FU21" s="56"/>
      <c r="FV21" s="56"/>
      <c r="FW21" s="56"/>
      <c r="FX21" s="56"/>
      <c r="FY21" s="56"/>
      <c r="FZ21" s="56"/>
      <c r="GA21" s="56"/>
      <c r="GB21" s="56"/>
      <c r="GC21" s="56"/>
      <c r="GD21" s="56"/>
      <c r="GE21" s="56"/>
      <c r="GF21" s="56"/>
      <c r="GG21" s="56"/>
      <c r="GH21" s="56"/>
      <c r="GI21" s="56"/>
      <c r="GJ21" s="56"/>
      <c r="GK21" s="56"/>
      <c r="GL21" s="56"/>
      <c r="GM21" s="56"/>
      <c r="GN21" s="56"/>
      <c r="GO21" s="56"/>
      <c r="GP21" s="56"/>
      <c r="GQ21" s="56"/>
      <c r="GR21" s="56"/>
      <c r="GS21" s="56"/>
      <c r="GT21" s="56"/>
      <c r="GU21" s="56"/>
      <c r="GV21" s="56"/>
      <c r="GW21" s="56"/>
      <c r="GX21" s="56"/>
      <c r="GY21" s="56"/>
      <c r="GZ21" s="56"/>
      <c r="HA21" s="56"/>
      <c r="HB21" s="56"/>
      <c r="HC21" s="56"/>
      <c r="HD21" s="56"/>
      <c r="HE21" s="56"/>
      <c r="HF21" s="56"/>
      <c r="HG21" s="56"/>
      <c r="HH21" s="56"/>
      <c r="HI21" s="56"/>
      <c r="HJ21" s="56"/>
      <c r="HK21" s="56"/>
      <c r="HL21" s="56"/>
      <c r="HM21" s="56"/>
      <c r="HN21" s="56"/>
      <c r="HO21" s="56"/>
      <c r="HP21" s="56"/>
      <c r="HQ21" s="56"/>
      <c r="HR21" s="56"/>
      <c r="HS21" s="56"/>
      <c r="HT21" s="56"/>
      <c r="HU21" s="56"/>
      <c r="HV21" s="56"/>
      <c r="HW21" s="56"/>
      <c r="HX21" s="56"/>
      <c r="HY21" s="56"/>
      <c r="HZ21" s="56"/>
      <c r="IA21" s="56"/>
      <c r="IB21" s="56"/>
      <c r="IC21" s="56"/>
      <c r="ID21" s="56"/>
      <c r="IE21" s="56"/>
    </row>
    <row r="22" spans="1:240">
      <c r="A22" s="218">
        <v>12</v>
      </c>
      <c r="B22" s="225" t="s">
        <v>181</v>
      </c>
      <c r="C22" s="219" t="s">
        <v>3</v>
      </c>
      <c r="D22" s="220">
        <v>34</v>
      </c>
      <c r="E22" s="220"/>
      <c r="F22" s="220"/>
      <c r="G22" s="221"/>
    </row>
    <row r="23" spans="1:240">
      <c r="A23" s="218">
        <v>13</v>
      </c>
      <c r="B23" s="229" t="s">
        <v>182</v>
      </c>
      <c r="C23" s="219" t="s">
        <v>4</v>
      </c>
      <c r="D23" s="220">
        <v>1000</v>
      </c>
      <c r="E23" s="220"/>
      <c r="F23" s="220"/>
      <c r="G23" s="221"/>
    </row>
    <row r="24" spans="1:240" s="173" customFormat="1" ht="20.25" customHeight="1">
      <c r="A24" s="230"/>
      <c r="B24" s="213" t="s">
        <v>1</v>
      </c>
      <c r="C24" s="209"/>
      <c r="D24" s="112"/>
      <c r="E24" s="112"/>
      <c r="F24" s="112"/>
      <c r="G24" s="210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  <c r="AA24" s="165"/>
      <c r="AB24" s="165"/>
      <c r="AC24" s="165"/>
      <c r="AD24" s="165"/>
      <c r="AE24" s="165"/>
      <c r="AF24" s="165"/>
      <c r="AG24" s="165"/>
      <c r="AH24" s="165"/>
      <c r="AI24" s="165"/>
      <c r="AJ24" s="165"/>
      <c r="AK24" s="165"/>
      <c r="AL24" s="165"/>
      <c r="AM24" s="165"/>
      <c r="AN24" s="165"/>
      <c r="AO24" s="165"/>
      <c r="AP24" s="165"/>
      <c r="AQ24" s="165"/>
      <c r="AR24" s="165"/>
      <c r="AS24" s="165"/>
      <c r="AT24" s="165"/>
      <c r="AU24" s="165"/>
      <c r="AV24" s="170"/>
      <c r="AW24" s="170"/>
      <c r="AX24" s="170"/>
      <c r="AY24" s="170"/>
      <c r="AZ24" s="170"/>
      <c r="BA24" s="170"/>
      <c r="BB24" s="170"/>
      <c r="BC24" s="170"/>
      <c r="BD24" s="170"/>
      <c r="BE24" s="170"/>
      <c r="BF24" s="170"/>
      <c r="BG24" s="170"/>
      <c r="BH24" s="170"/>
      <c r="BI24" s="170"/>
      <c r="BJ24" s="170"/>
      <c r="BK24" s="170"/>
      <c r="BL24" s="170"/>
      <c r="BM24" s="170"/>
      <c r="BN24" s="170"/>
      <c r="BO24" s="170"/>
      <c r="BP24" s="170"/>
      <c r="BQ24" s="170"/>
      <c r="BR24" s="170"/>
      <c r="BS24" s="170"/>
      <c r="BT24" s="170"/>
      <c r="BU24" s="170"/>
      <c r="BV24" s="170"/>
      <c r="BW24" s="170"/>
      <c r="BX24" s="170"/>
      <c r="BY24" s="170"/>
      <c r="BZ24" s="170"/>
      <c r="CA24" s="170"/>
      <c r="CB24" s="170"/>
      <c r="CC24" s="170"/>
      <c r="CD24" s="170"/>
      <c r="CE24" s="170"/>
      <c r="CF24" s="170"/>
      <c r="CG24" s="170"/>
      <c r="CH24" s="170"/>
      <c r="CI24" s="170"/>
      <c r="CJ24" s="170"/>
      <c r="CK24" s="170"/>
      <c r="CL24" s="170"/>
      <c r="CM24" s="170"/>
      <c r="CN24" s="170"/>
      <c r="CO24" s="170"/>
      <c r="CP24" s="170"/>
      <c r="CQ24" s="170"/>
      <c r="CR24" s="170"/>
      <c r="CS24" s="170"/>
      <c r="CT24" s="170"/>
      <c r="CU24" s="170"/>
      <c r="CV24" s="170"/>
      <c r="CW24" s="170"/>
      <c r="CX24" s="170"/>
      <c r="CY24" s="170"/>
      <c r="CZ24" s="170"/>
      <c r="DA24" s="170"/>
      <c r="DB24" s="170"/>
      <c r="DC24" s="170"/>
      <c r="DD24" s="170"/>
      <c r="DE24" s="170"/>
      <c r="DF24" s="170"/>
      <c r="DG24" s="170"/>
      <c r="DH24" s="170"/>
      <c r="DI24" s="170"/>
      <c r="DJ24" s="170"/>
      <c r="DK24" s="170"/>
      <c r="DL24" s="170"/>
      <c r="DM24" s="170"/>
      <c r="DN24" s="170"/>
      <c r="DO24" s="170"/>
      <c r="DP24" s="170"/>
      <c r="DQ24" s="170"/>
      <c r="DR24" s="170"/>
      <c r="DS24" s="170"/>
      <c r="DT24" s="170"/>
      <c r="DU24" s="170"/>
      <c r="DV24" s="170"/>
      <c r="DW24" s="170"/>
      <c r="DX24" s="170"/>
      <c r="DY24" s="170"/>
      <c r="DZ24" s="170"/>
      <c r="EA24" s="170"/>
      <c r="EB24" s="170"/>
      <c r="EC24" s="170"/>
      <c r="ED24" s="170"/>
      <c r="EE24" s="170"/>
      <c r="EF24" s="170"/>
      <c r="EG24" s="170"/>
      <c r="EH24" s="170"/>
      <c r="EI24" s="170"/>
      <c r="EJ24" s="170"/>
      <c r="EK24" s="170"/>
      <c r="EL24" s="170"/>
      <c r="EM24" s="170"/>
      <c r="EN24" s="170"/>
      <c r="EO24" s="170"/>
      <c r="EP24" s="170"/>
      <c r="EQ24" s="170"/>
      <c r="ER24" s="170"/>
      <c r="ES24" s="170"/>
      <c r="ET24" s="170"/>
      <c r="EU24" s="170"/>
      <c r="EV24" s="170"/>
      <c r="EW24" s="170"/>
      <c r="EX24" s="170"/>
      <c r="EY24" s="170"/>
      <c r="EZ24" s="170"/>
      <c r="FA24" s="170"/>
      <c r="FB24" s="170"/>
      <c r="FC24" s="170"/>
      <c r="FD24" s="170"/>
      <c r="FE24" s="170"/>
      <c r="FF24" s="170"/>
      <c r="FG24" s="170"/>
      <c r="FH24" s="170"/>
      <c r="FI24" s="170"/>
      <c r="FJ24" s="170"/>
      <c r="FK24" s="170"/>
      <c r="FL24" s="170"/>
      <c r="FM24" s="170"/>
      <c r="FN24" s="170"/>
      <c r="FO24" s="170"/>
      <c r="FP24" s="170"/>
      <c r="FQ24" s="170"/>
      <c r="FR24" s="170"/>
      <c r="FS24" s="170"/>
      <c r="FT24" s="170"/>
      <c r="FU24" s="170"/>
      <c r="FV24" s="170"/>
      <c r="FW24" s="170"/>
      <c r="FX24" s="170"/>
      <c r="FY24" s="170"/>
      <c r="FZ24" s="170"/>
      <c r="GA24" s="170"/>
      <c r="GB24" s="170"/>
      <c r="GC24" s="170"/>
      <c r="GD24" s="170"/>
      <c r="GE24" s="170"/>
      <c r="GF24" s="170"/>
      <c r="GG24" s="170"/>
      <c r="GH24" s="170"/>
      <c r="GI24" s="170"/>
      <c r="GJ24" s="170"/>
      <c r="GK24" s="170"/>
      <c r="GL24" s="170"/>
      <c r="GM24" s="170"/>
      <c r="GN24" s="170"/>
      <c r="GO24" s="170"/>
      <c r="GP24" s="170"/>
      <c r="GQ24" s="170"/>
      <c r="GR24" s="170"/>
      <c r="GS24" s="170"/>
      <c r="GT24" s="170"/>
      <c r="GU24" s="170"/>
      <c r="GV24" s="170"/>
      <c r="GW24" s="170"/>
      <c r="GX24" s="170"/>
      <c r="GY24" s="170"/>
      <c r="GZ24" s="170"/>
      <c r="HA24" s="170"/>
      <c r="HB24" s="170"/>
      <c r="HC24" s="170"/>
      <c r="HD24" s="170"/>
      <c r="HE24" s="170"/>
      <c r="HF24" s="170"/>
      <c r="HG24" s="170"/>
      <c r="HH24" s="170"/>
      <c r="HI24" s="170"/>
      <c r="HJ24" s="170"/>
      <c r="HK24" s="170"/>
      <c r="HL24" s="170"/>
      <c r="HM24" s="170"/>
      <c r="HN24" s="170"/>
      <c r="HO24" s="170"/>
      <c r="HP24" s="170"/>
      <c r="HQ24" s="170"/>
      <c r="HR24" s="170"/>
      <c r="HS24" s="170"/>
      <c r="HT24" s="170"/>
      <c r="HU24" s="170"/>
      <c r="HV24" s="170"/>
      <c r="HW24" s="170"/>
      <c r="HX24" s="170"/>
      <c r="HY24" s="170"/>
      <c r="HZ24" s="170"/>
      <c r="IA24" s="170"/>
      <c r="IB24" s="170"/>
      <c r="IC24" s="170"/>
      <c r="ID24" s="170"/>
      <c r="IE24" s="170"/>
      <c r="IF24" s="170"/>
    </row>
    <row r="25" spans="1:240" s="173" customFormat="1" ht="16">
      <c r="A25" s="84"/>
      <c r="B25" s="213" t="s">
        <v>160</v>
      </c>
      <c r="C25" s="214"/>
      <c r="D25" s="112"/>
      <c r="E25" s="112"/>
      <c r="F25" s="112"/>
      <c r="G25" s="215"/>
      <c r="H25" s="177"/>
      <c r="I25" s="177"/>
      <c r="J25" s="177"/>
      <c r="K25" s="177"/>
      <c r="L25" s="177"/>
      <c r="M25" s="177"/>
      <c r="N25" s="177"/>
      <c r="O25" s="177"/>
      <c r="P25" s="177"/>
      <c r="Q25" s="177"/>
      <c r="R25" s="177"/>
      <c r="S25" s="177"/>
      <c r="T25" s="177"/>
      <c r="U25" s="177"/>
      <c r="V25" s="177"/>
      <c r="W25" s="177"/>
      <c r="X25" s="177"/>
      <c r="Y25" s="177"/>
      <c r="Z25" s="177"/>
      <c r="AA25" s="177"/>
      <c r="AB25" s="177"/>
      <c r="AC25" s="177"/>
      <c r="AD25" s="177"/>
      <c r="AE25" s="177"/>
      <c r="AF25" s="177"/>
      <c r="AG25" s="177"/>
      <c r="AH25" s="177"/>
      <c r="AI25" s="177"/>
      <c r="AJ25" s="177"/>
      <c r="AK25" s="177"/>
      <c r="AL25" s="177"/>
      <c r="AM25" s="177"/>
      <c r="AN25" s="177"/>
      <c r="AO25" s="177"/>
      <c r="AP25" s="177"/>
      <c r="AQ25" s="177"/>
      <c r="AR25" s="177"/>
      <c r="AS25" s="177"/>
      <c r="AT25" s="177"/>
      <c r="AU25" s="177"/>
    </row>
    <row r="26" spans="1:240" s="173" customFormat="1" ht="16">
      <c r="A26" s="84"/>
      <c r="B26" s="213" t="s">
        <v>1</v>
      </c>
      <c r="C26" s="216"/>
      <c r="D26" s="112"/>
      <c r="E26" s="112"/>
      <c r="F26" s="112"/>
      <c r="G26" s="215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7"/>
      <c r="X26" s="177"/>
      <c r="Y26" s="177"/>
      <c r="Z26" s="177"/>
      <c r="AA26" s="177"/>
      <c r="AB26" s="177"/>
      <c r="AC26" s="177"/>
      <c r="AD26" s="177"/>
      <c r="AE26" s="177"/>
      <c r="AF26" s="177"/>
      <c r="AG26" s="177"/>
      <c r="AH26" s="177"/>
      <c r="AI26" s="177"/>
      <c r="AJ26" s="177"/>
      <c r="AK26" s="177"/>
      <c r="AL26" s="177"/>
      <c r="AM26" s="177"/>
      <c r="AN26" s="177"/>
      <c r="AO26" s="177"/>
      <c r="AP26" s="177"/>
      <c r="AQ26" s="177"/>
      <c r="AR26" s="177"/>
      <c r="AS26" s="177"/>
      <c r="AT26" s="177"/>
      <c r="AU26" s="177"/>
    </row>
    <row r="27" spans="1:240" s="173" customFormat="1" ht="16">
      <c r="A27" s="84"/>
      <c r="B27" s="213" t="s">
        <v>23</v>
      </c>
      <c r="C27" s="214"/>
      <c r="D27" s="112"/>
      <c r="E27" s="112"/>
      <c r="F27" s="112"/>
      <c r="G27" s="215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77"/>
      <c r="S27" s="177"/>
      <c r="T27" s="177"/>
      <c r="U27" s="177"/>
      <c r="V27" s="177"/>
      <c r="W27" s="177"/>
      <c r="X27" s="177"/>
      <c r="Y27" s="177"/>
      <c r="Z27" s="177"/>
      <c r="AA27" s="177"/>
      <c r="AB27" s="177"/>
      <c r="AC27" s="177"/>
      <c r="AD27" s="177"/>
      <c r="AE27" s="177"/>
      <c r="AF27" s="177"/>
      <c r="AG27" s="177"/>
      <c r="AH27" s="177"/>
      <c r="AI27" s="177"/>
      <c r="AJ27" s="177"/>
      <c r="AK27" s="177"/>
      <c r="AL27" s="177"/>
      <c r="AM27" s="177"/>
      <c r="AN27" s="177"/>
      <c r="AO27" s="177"/>
      <c r="AP27" s="177"/>
      <c r="AQ27" s="177"/>
      <c r="AR27" s="177"/>
      <c r="AS27" s="177"/>
      <c r="AT27" s="177"/>
      <c r="AU27" s="177"/>
    </row>
    <row r="28" spans="1:240" s="173" customFormat="1" ht="16">
      <c r="A28" s="84"/>
      <c r="B28" s="212" t="s">
        <v>161</v>
      </c>
      <c r="C28" s="217"/>
      <c r="D28" s="112"/>
      <c r="E28" s="112"/>
      <c r="F28" s="112"/>
      <c r="G28" s="215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77"/>
      <c r="U28" s="177"/>
      <c r="V28" s="177"/>
      <c r="W28" s="177"/>
      <c r="X28" s="177"/>
      <c r="Y28" s="177"/>
      <c r="Z28" s="177"/>
      <c r="AA28" s="177"/>
      <c r="AB28" s="177"/>
      <c r="AC28" s="177"/>
      <c r="AD28" s="177"/>
      <c r="AE28" s="177"/>
      <c r="AF28" s="177"/>
      <c r="AG28" s="177"/>
      <c r="AH28" s="177"/>
      <c r="AI28" s="177"/>
      <c r="AJ28" s="177"/>
      <c r="AK28" s="177"/>
      <c r="AL28" s="177"/>
      <c r="AM28" s="177"/>
      <c r="AN28" s="177"/>
      <c r="AO28" s="177"/>
      <c r="AP28" s="177"/>
      <c r="AQ28" s="177"/>
      <c r="AR28" s="177"/>
      <c r="AS28" s="177"/>
      <c r="AT28" s="177"/>
      <c r="AU28" s="177"/>
    </row>
    <row r="29" spans="1:240" ht="16">
      <c r="A29" s="118"/>
      <c r="B29" s="92" t="s">
        <v>13</v>
      </c>
      <c r="C29" s="93">
        <v>0.18</v>
      </c>
      <c r="D29" s="98"/>
      <c r="E29" s="102"/>
      <c r="F29" s="96"/>
      <c r="G29" s="221"/>
    </row>
    <row r="30" spans="1:240" ht="16">
      <c r="A30" s="118"/>
      <c r="B30" s="101" t="s">
        <v>14</v>
      </c>
      <c r="C30" s="102"/>
      <c r="D30" s="98"/>
      <c r="E30" s="102"/>
      <c r="F30" s="96"/>
      <c r="G30" s="221"/>
    </row>
    <row r="31" spans="1:240">
      <c r="A31" s="197"/>
      <c r="B31" s="198"/>
      <c r="D31" s="198"/>
      <c r="E31" s="198"/>
      <c r="F31" s="198"/>
    </row>
    <row r="32" spans="1:240">
      <c r="A32" s="197"/>
      <c r="B32" s="198"/>
      <c r="D32" s="198"/>
      <c r="E32" s="198"/>
      <c r="F32" s="198"/>
    </row>
    <row r="33" spans="1:6">
      <c r="A33" s="197"/>
      <c r="B33" s="198"/>
      <c r="D33" s="198"/>
      <c r="E33" s="198"/>
      <c r="F33" s="198"/>
    </row>
    <row r="34" spans="1:6">
      <c r="A34" s="197"/>
      <c r="B34" s="198"/>
      <c r="D34" s="198"/>
      <c r="E34" s="198"/>
      <c r="F34" s="198"/>
    </row>
    <row r="35" spans="1:6">
      <c r="A35" s="197"/>
      <c r="B35" s="198"/>
      <c r="D35" s="198"/>
      <c r="E35" s="198"/>
      <c r="F35" s="198"/>
    </row>
    <row r="36" spans="1:6">
      <c r="A36" s="197"/>
      <c r="B36" s="198"/>
      <c r="D36" s="198"/>
      <c r="E36" s="198"/>
      <c r="F36" s="198"/>
    </row>
    <row r="37" spans="1:6">
      <c r="A37" s="197"/>
      <c r="B37" s="198"/>
      <c r="D37" s="198"/>
      <c r="E37" s="198"/>
      <c r="F37" s="198"/>
    </row>
    <row r="38" spans="1:6">
      <c r="A38" s="197"/>
      <c r="B38" s="198"/>
      <c r="D38" s="198"/>
      <c r="E38" s="198"/>
      <c r="F38" s="198"/>
    </row>
    <row r="39" spans="1:6">
      <c r="A39" s="197"/>
      <c r="B39" s="198"/>
      <c r="D39" s="198"/>
      <c r="E39" s="198"/>
      <c r="F39" s="198"/>
    </row>
    <row r="40" spans="1:6">
      <c r="A40" s="197"/>
      <c r="B40" s="198"/>
      <c r="D40" s="198"/>
      <c r="E40" s="198"/>
      <c r="F40" s="198"/>
    </row>
    <row r="41" spans="1:6">
      <c r="A41" s="197"/>
      <c r="B41" s="198"/>
      <c r="D41" s="198"/>
      <c r="E41" s="198"/>
      <c r="F41" s="198"/>
    </row>
    <row r="42" spans="1:6">
      <c r="A42" s="197"/>
      <c r="B42" s="198"/>
      <c r="D42" s="198"/>
      <c r="E42" s="198"/>
      <c r="F42" s="198"/>
    </row>
    <row r="43" spans="1:6">
      <c r="A43" s="197"/>
      <c r="B43" s="198"/>
      <c r="D43" s="198"/>
      <c r="E43" s="198"/>
      <c r="F43" s="198"/>
    </row>
    <row r="44" spans="1:6">
      <c r="A44" s="197"/>
      <c r="B44" s="198"/>
      <c r="D44" s="198"/>
      <c r="E44" s="198"/>
      <c r="F44" s="198"/>
    </row>
    <row r="45" spans="1:6">
      <c r="A45" s="197"/>
      <c r="B45" s="198"/>
      <c r="D45" s="198"/>
      <c r="E45" s="198"/>
      <c r="F45" s="198"/>
    </row>
    <row r="46" spans="1:6">
      <c r="A46" s="197"/>
      <c r="B46" s="198"/>
      <c r="D46" s="198"/>
      <c r="E46" s="198"/>
      <c r="F46" s="198"/>
    </row>
    <row r="47" spans="1:6">
      <c r="A47" s="197"/>
      <c r="B47" s="198"/>
      <c r="D47" s="198"/>
      <c r="E47" s="198"/>
      <c r="F47" s="198"/>
    </row>
    <row r="48" spans="1:6">
      <c r="A48" s="197"/>
      <c r="B48" s="198"/>
      <c r="D48" s="198"/>
      <c r="E48" s="198"/>
      <c r="F48" s="198"/>
    </row>
    <row r="49" spans="1:6">
      <c r="A49" s="197"/>
      <c r="B49" s="198"/>
      <c r="D49" s="198"/>
      <c r="E49" s="198"/>
      <c r="F49" s="198"/>
    </row>
    <row r="50" spans="1:6">
      <c r="A50" s="197"/>
      <c r="B50" s="198"/>
      <c r="D50" s="198"/>
      <c r="E50" s="198"/>
      <c r="F50" s="198"/>
    </row>
    <row r="51" spans="1:6">
      <c r="A51" s="197"/>
      <c r="B51" s="198"/>
      <c r="D51" s="198"/>
      <c r="E51" s="198"/>
      <c r="F51" s="198"/>
    </row>
    <row r="52" spans="1:6">
      <c r="A52" s="197"/>
      <c r="B52" s="198"/>
      <c r="D52" s="198"/>
      <c r="E52" s="198"/>
      <c r="F52" s="198"/>
    </row>
    <row r="53" spans="1:6">
      <c r="A53" s="197"/>
      <c r="B53" s="198"/>
      <c r="D53" s="198"/>
      <c r="E53" s="198"/>
      <c r="F53" s="198"/>
    </row>
    <row r="54" spans="1:6">
      <c r="A54" s="197"/>
      <c r="B54" s="198"/>
      <c r="D54" s="198"/>
      <c r="E54" s="198"/>
      <c r="F54" s="198"/>
    </row>
    <row r="55" spans="1:6">
      <c r="A55" s="197"/>
      <c r="B55" s="198"/>
      <c r="D55" s="198"/>
      <c r="E55" s="198"/>
      <c r="F55" s="198"/>
    </row>
    <row r="56" spans="1:6">
      <c r="A56" s="197"/>
      <c r="B56" s="198"/>
      <c r="D56" s="198"/>
      <c r="E56" s="198"/>
      <c r="F56" s="198"/>
    </row>
    <row r="57" spans="1:6">
      <c r="A57" s="197"/>
      <c r="B57" s="198"/>
      <c r="D57" s="198"/>
      <c r="E57" s="198"/>
      <c r="F57" s="198"/>
    </row>
    <row r="58" spans="1:6">
      <c r="A58" s="197"/>
      <c r="B58" s="198"/>
      <c r="D58" s="198"/>
      <c r="E58" s="198"/>
      <c r="F58" s="198"/>
    </row>
    <row r="59" spans="1:6">
      <c r="A59" s="197"/>
      <c r="B59" s="198"/>
      <c r="D59" s="198"/>
      <c r="E59" s="198"/>
      <c r="F59" s="198"/>
    </row>
    <row r="60" spans="1:6">
      <c r="A60" s="197"/>
      <c r="B60" s="198"/>
      <c r="D60" s="198"/>
      <c r="E60" s="198"/>
      <c r="F60" s="198"/>
    </row>
    <row r="61" spans="1:6">
      <c r="A61" s="197"/>
      <c r="B61" s="198"/>
      <c r="D61" s="198"/>
      <c r="E61" s="198"/>
      <c r="F61" s="198"/>
    </row>
    <row r="62" spans="1:6">
      <c r="A62" s="197"/>
      <c r="B62" s="198"/>
      <c r="D62" s="198"/>
      <c r="E62" s="198"/>
      <c r="F62" s="198"/>
    </row>
    <row r="63" spans="1:6">
      <c r="A63" s="197"/>
      <c r="B63" s="198"/>
      <c r="D63" s="198"/>
      <c r="E63" s="198"/>
      <c r="F63" s="198"/>
    </row>
    <row r="64" spans="1:6">
      <c r="A64" s="197"/>
      <c r="B64" s="198"/>
      <c r="D64" s="198"/>
      <c r="E64" s="198"/>
      <c r="F64" s="198"/>
    </row>
    <row r="65" spans="1:6">
      <c r="A65" s="197"/>
      <c r="B65" s="198"/>
      <c r="D65" s="198"/>
      <c r="E65" s="198"/>
      <c r="F65" s="198"/>
    </row>
    <row r="66" spans="1:6">
      <c r="A66" s="197"/>
      <c r="B66" s="198"/>
      <c r="D66" s="198"/>
      <c r="E66" s="198"/>
      <c r="F66" s="198"/>
    </row>
    <row r="67" spans="1:6">
      <c r="A67" s="197"/>
      <c r="B67" s="198"/>
      <c r="D67" s="198"/>
      <c r="E67" s="198"/>
      <c r="F67" s="198"/>
    </row>
    <row r="68" spans="1:6">
      <c r="A68" s="197"/>
      <c r="B68" s="198"/>
      <c r="D68" s="198"/>
      <c r="E68" s="198"/>
      <c r="F68" s="198"/>
    </row>
    <row r="69" spans="1:6">
      <c r="A69" s="197"/>
      <c r="B69" s="198"/>
      <c r="D69" s="198"/>
      <c r="E69" s="198"/>
      <c r="F69" s="198"/>
    </row>
    <row r="70" spans="1:6">
      <c r="A70" s="197"/>
      <c r="B70" s="198"/>
      <c r="D70" s="198"/>
      <c r="E70" s="198"/>
      <c r="F70" s="198"/>
    </row>
    <row r="71" spans="1:6">
      <c r="A71" s="197"/>
      <c r="B71" s="198"/>
      <c r="D71" s="198"/>
      <c r="E71" s="198"/>
      <c r="F71" s="198"/>
    </row>
    <row r="72" spans="1:6">
      <c r="A72" s="197"/>
      <c r="B72" s="198"/>
      <c r="D72" s="198"/>
      <c r="E72" s="198"/>
      <c r="F72" s="198"/>
    </row>
    <row r="73" spans="1:6">
      <c r="A73" s="197"/>
      <c r="B73" s="198"/>
      <c r="D73" s="198"/>
      <c r="E73" s="198"/>
      <c r="F73" s="198"/>
    </row>
    <row r="74" spans="1:6">
      <c r="A74" s="197"/>
      <c r="B74" s="198"/>
      <c r="D74" s="198"/>
      <c r="E74" s="198"/>
      <c r="F74" s="198"/>
    </row>
    <row r="75" spans="1:6">
      <c r="A75" s="197"/>
      <c r="B75" s="198"/>
      <c r="D75" s="198"/>
      <c r="E75" s="198"/>
      <c r="F75" s="198"/>
    </row>
    <row r="76" spans="1:6">
      <c r="A76" s="197"/>
      <c r="B76" s="198"/>
      <c r="D76" s="198"/>
      <c r="E76" s="198"/>
      <c r="F76" s="198"/>
    </row>
    <row r="77" spans="1:6">
      <c r="A77" s="197"/>
      <c r="B77" s="198"/>
      <c r="D77" s="198"/>
      <c r="E77" s="198"/>
      <c r="F77" s="198"/>
    </row>
    <row r="78" spans="1:6">
      <c r="A78" s="197"/>
      <c r="B78" s="198"/>
      <c r="D78" s="198"/>
      <c r="E78" s="198"/>
      <c r="F78" s="198"/>
    </row>
    <row r="79" spans="1:6">
      <c r="A79" s="197"/>
      <c r="B79" s="198"/>
      <c r="D79" s="198"/>
      <c r="E79" s="198"/>
      <c r="F79" s="198"/>
    </row>
    <row r="80" spans="1:6">
      <c r="A80" s="197"/>
      <c r="B80" s="198"/>
      <c r="D80" s="198"/>
      <c r="E80" s="198"/>
      <c r="F80" s="198"/>
    </row>
    <row r="81" spans="1:6">
      <c r="A81" s="197"/>
      <c r="B81" s="198"/>
      <c r="D81" s="198"/>
      <c r="E81" s="198"/>
      <c r="F81" s="198"/>
    </row>
    <row r="82" spans="1:6">
      <c r="A82" s="197"/>
      <c r="B82" s="198"/>
      <c r="D82" s="198"/>
      <c r="E82" s="198"/>
      <c r="F82" s="198"/>
    </row>
    <row r="83" spans="1:6">
      <c r="A83" s="197"/>
      <c r="B83" s="198"/>
      <c r="D83" s="198"/>
      <c r="E83" s="198"/>
      <c r="F83" s="198"/>
    </row>
    <row r="84" spans="1:6">
      <c r="A84" s="197"/>
      <c r="B84" s="198"/>
      <c r="D84" s="198"/>
      <c r="E84" s="198"/>
      <c r="F84" s="198"/>
    </row>
    <row r="85" spans="1:6">
      <c r="A85" s="197"/>
      <c r="B85" s="198"/>
      <c r="D85" s="198"/>
      <c r="E85" s="198"/>
      <c r="F85" s="198"/>
    </row>
    <row r="86" spans="1:6">
      <c r="A86" s="197"/>
      <c r="B86" s="198"/>
      <c r="D86" s="198"/>
      <c r="E86" s="198"/>
      <c r="F86" s="198"/>
    </row>
    <row r="87" spans="1:6">
      <c r="A87" s="197"/>
      <c r="B87" s="198"/>
      <c r="D87" s="198"/>
      <c r="E87" s="198"/>
      <c r="F87" s="198"/>
    </row>
    <row r="88" spans="1:6">
      <c r="A88" s="197"/>
      <c r="B88" s="198"/>
      <c r="D88" s="198"/>
      <c r="E88" s="198"/>
      <c r="F88" s="198"/>
    </row>
    <row r="89" spans="1:6">
      <c r="A89" s="197"/>
      <c r="B89" s="198"/>
      <c r="D89" s="198"/>
      <c r="E89" s="198"/>
      <c r="F89" s="198"/>
    </row>
    <row r="90" spans="1:6">
      <c r="A90" s="197"/>
      <c r="B90" s="198"/>
      <c r="D90" s="198"/>
      <c r="E90" s="198"/>
      <c r="F90" s="198"/>
    </row>
    <row r="91" spans="1:6">
      <c r="A91" s="197"/>
      <c r="B91" s="198"/>
      <c r="D91" s="198"/>
      <c r="E91" s="198"/>
      <c r="F91" s="198"/>
    </row>
    <row r="92" spans="1:6">
      <c r="A92" s="197"/>
      <c r="B92" s="198"/>
      <c r="D92" s="198"/>
      <c r="E92" s="198"/>
      <c r="F92" s="198"/>
    </row>
    <row r="93" spans="1:6">
      <c r="A93" s="197"/>
      <c r="B93" s="198"/>
      <c r="D93" s="198"/>
      <c r="E93" s="198"/>
      <c r="F93" s="198"/>
    </row>
    <row r="94" spans="1:6">
      <c r="A94" s="197"/>
      <c r="B94" s="198"/>
      <c r="D94" s="198"/>
      <c r="E94" s="198"/>
      <c r="F94" s="198"/>
    </row>
    <row r="95" spans="1:6">
      <c r="A95" s="197"/>
      <c r="B95" s="198"/>
      <c r="D95" s="198"/>
      <c r="E95" s="198"/>
      <c r="F95" s="198"/>
    </row>
    <row r="96" spans="1:6">
      <c r="A96" s="197"/>
      <c r="B96" s="198"/>
      <c r="D96" s="198"/>
      <c r="E96" s="198"/>
      <c r="F96" s="198"/>
    </row>
    <row r="97" spans="1:6">
      <c r="A97" s="197"/>
      <c r="B97" s="198"/>
      <c r="D97" s="198"/>
      <c r="E97" s="198"/>
      <c r="F97" s="198"/>
    </row>
    <row r="98" spans="1:6">
      <c r="A98" s="197"/>
      <c r="B98" s="198"/>
      <c r="D98" s="198"/>
      <c r="E98" s="198"/>
      <c r="F98" s="198"/>
    </row>
    <row r="99" spans="1:6">
      <c r="A99" s="197"/>
      <c r="B99" s="198"/>
      <c r="D99" s="198"/>
      <c r="E99" s="198"/>
      <c r="F99" s="198"/>
    </row>
    <row r="100" spans="1:6">
      <c r="A100" s="197"/>
      <c r="B100" s="198"/>
      <c r="D100" s="198"/>
      <c r="E100" s="198"/>
      <c r="F100" s="198"/>
    </row>
    <row r="101" spans="1:6">
      <c r="A101" s="197"/>
      <c r="B101" s="198"/>
      <c r="D101" s="198"/>
      <c r="E101" s="198"/>
      <c r="F101" s="198"/>
    </row>
    <row r="102" spans="1:6">
      <c r="A102" s="197"/>
      <c r="B102" s="198"/>
      <c r="D102" s="198"/>
      <c r="E102" s="198"/>
      <c r="F102" s="198"/>
    </row>
    <row r="103" spans="1:6">
      <c r="A103" s="197"/>
      <c r="B103" s="198"/>
      <c r="D103" s="198"/>
      <c r="E103" s="198"/>
      <c r="F103" s="198"/>
    </row>
    <row r="104" spans="1:6">
      <c r="A104" s="197"/>
      <c r="B104" s="198"/>
      <c r="D104" s="198"/>
      <c r="E104" s="198"/>
      <c r="F104" s="198"/>
    </row>
    <row r="105" spans="1:6">
      <c r="A105" s="197"/>
      <c r="B105" s="198"/>
      <c r="D105" s="198"/>
      <c r="E105" s="198"/>
      <c r="F105" s="198"/>
    </row>
    <row r="106" spans="1:6">
      <c r="A106" s="197"/>
      <c r="B106" s="198"/>
      <c r="D106" s="198"/>
      <c r="E106" s="198"/>
      <c r="F106" s="198"/>
    </row>
    <row r="107" spans="1:6">
      <c r="A107" s="197"/>
      <c r="B107" s="198"/>
      <c r="D107" s="198"/>
      <c r="E107" s="198"/>
      <c r="F107" s="198"/>
    </row>
    <row r="108" spans="1:6">
      <c r="A108" s="197"/>
      <c r="B108" s="198"/>
      <c r="D108" s="198"/>
      <c r="E108" s="198"/>
      <c r="F108" s="198"/>
    </row>
    <row r="109" spans="1:6">
      <c r="A109" s="197"/>
      <c r="B109" s="198"/>
      <c r="D109" s="198"/>
      <c r="E109" s="198"/>
      <c r="F109" s="198"/>
    </row>
    <row r="110" spans="1:6">
      <c r="A110" s="197"/>
      <c r="B110" s="198"/>
      <c r="D110" s="198"/>
      <c r="E110" s="198"/>
      <c r="F110" s="198"/>
    </row>
    <row r="111" spans="1:6">
      <c r="A111" s="197"/>
      <c r="B111" s="198"/>
      <c r="D111" s="198"/>
      <c r="E111" s="198"/>
      <c r="F111" s="198"/>
    </row>
    <row r="112" spans="1:6">
      <c r="A112" s="197"/>
      <c r="B112" s="198"/>
      <c r="D112" s="198"/>
      <c r="E112" s="198"/>
      <c r="F112" s="198"/>
    </row>
    <row r="113" spans="1:6">
      <c r="A113" s="197"/>
      <c r="B113" s="198"/>
      <c r="D113" s="198"/>
      <c r="E113" s="198"/>
      <c r="F113" s="198"/>
    </row>
    <row r="114" spans="1:6">
      <c r="A114" s="197"/>
      <c r="B114" s="198"/>
      <c r="D114" s="198"/>
      <c r="E114" s="198"/>
      <c r="F114" s="198"/>
    </row>
    <row r="115" spans="1:6">
      <c r="A115" s="197"/>
      <c r="B115" s="198"/>
      <c r="D115" s="198"/>
      <c r="E115" s="198"/>
      <c r="F115" s="198"/>
    </row>
    <row r="116" spans="1:6">
      <c r="A116" s="197"/>
      <c r="B116" s="198"/>
      <c r="D116" s="198"/>
      <c r="E116" s="198"/>
      <c r="F116" s="198"/>
    </row>
    <row r="117" spans="1:6">
      <c r="A117" s="197"/>
      <c r="B117" s="198"/>
      <c r="D117" s="198"/>
      <c r="E117" s="198"/>
      <c r="F117" s="198"/>
    </row>
    <row r="118" spans="1:6">
      <c r="A118" s="197"/>
      <c r="B118" s="198"/>
      <c r="D118" s="198"/>
      <c r="E118" s="198"/>
      <c r="F118" s="198"/>
    </row>
    <row r="119" spans="1:6">
      <c r="A119" s="197"/>
      <c r="B119" s="198"/>
      <c r="D119" s="198"/>
      <c r="E119" s="198"/>
      <c r="F119" s="198"/>
    </row>
    <row r="120" spans="1:6">
      <c r="A120" s="197"/>
      <c r="B120" s="198"/>
      <c r="D120" s="198"/>
      <c r="E120" s="198"/>
      <c r="F120" s="198"/>
    </row>
    <row r="121" spans="1:6">
      <c r="A121" s="197"/>
      <c r="B121" s="198"/>
      <c r="D121" s="198"/>
      <c r="E121" s="198"/>
      <c r="F121" s="198"/>
    </row>
    <row r="122" spans="1:6">
      <c r="A122" s="197"/>
      <c r="B122" s="198"/>
      <c r="D122" s="198"/>
      <c r="E122" s="198"/>
      <c r="F122" s="198"/>
    </row>
    <row r="123" spans="1:6">
      <c r="A123" s="197"/>
      <c r="B123" s="198"/>
      <c r="D123" s="198"/>
      <c r="E123" s="198"/>
      <c r="F123" s="198"/>
    </row>
    <row r="124" spans="1:6">
      <c r="A124" s="197"/>
      <c r="B124" s="198"/>
      <c r="D124" s="198"/>
      <c r="E124" s="198"/>
      <c r="F124" s="198"/>
    </row>
    <row r="125" spans="1:6">
      <c r="A125" s="197"/>
      <c r="B125" s="198"/>
      <c r="D125" s="198"/>
      <c r="E125" s="198"/>
      <c r="F125" s="198"/>
    </row>
    <row r="126" spans="1:6">
      <c r="A126" s="197"/>
      <c r="B126" s="198"/>
      <c r="D126" s="198"/>
      <c r="E126" s="198"/>
      <c r="F126" s="198"/>
    </row>
    <row r="127" spans="1:6">
      <c r="A127" s="197"/>
      <c r="B127" s="198"/>
      <c r="D127" s="198"/>
      <c r="E127" s="198"/>
      <c r="F127" s="198"/>
    </row>
    <row r="128" spans="1:6">
      <c r="A128" s="197"/>
      <c r="B128" s="198"/>
      <c r="D128" s="198"/>
      <c r="E128" s="198"/>
      <c r="F128" s="198"/>
    </row>
    <row r="129" spans="1:6">
      <c r="A129" s="197"/>
      <c r="B129" s="198"/>
      <c r="D129" s="198"/>
      <c r="E129" s="198"/>
      <c r="F129" s="198"/>
    </row>
    <row r="130" spans="1:6">
      <c r="A130" s="197"/>
      <c r="B130" s="198"/>
      <c r="D130" s="198"/>
      <c r="E130" s="198"/>
      <c r="F130" s="198"/>
    </row>
    <row r="131" spans="1:6">
      <c r="A131" s="197"/>
      <c r="B131" s="198"/>
      <c r="D131" s="198"/>
      <c r="E131" s="198"/>
      <c r="F131" s="198"/>
    </row>
    <row r="132" spans="1:6">
      <c r="A132" s="197"/>
      <c r="B132" s="198"/>
      <c r="D132" s="198"/>
      <c r="E132" s="198"/>
      <c r="F132" s="198"/>
    </row>
    <row r="133" spans="1:6">
      <c r="A133" s="197"/>
      <c r="B133" s="198"/>
      <c r="D133" s="198"/>
      <c r="E133" s="198"/>
      <c r="F133" s="198"/>
    </row>
    <row r="134" spans="1:6">
      <c r="A134" s="197"/>
      <c r="B134" s="198"/>
      <c r="D134" s="198"/>
      <c r="E134" s="198"/>
      <c r="F134" s="198"/>
    </row>
    <row r="135" spans="1:6">
      <c r="A135" s="197"/>
      <c r="B135" s="198"/>
      <c r="D135" s="198"/>
      <c r="E135" s="198"/>
      <c r="F135" s="198"/>
    </row>
    <row r="136" spans="1:6">
      <c r="A136" s="197"/>
      <c r="B136" s="198"/>
      <c r="D136" s="198"/>
      <c r="E136" s="198"/>
      <c r="F136" s="198"/>
    </row>
    <row r="137" spans="1:6">
      <c r="A137" s="197"/>
      <c r="B137" s="198"/>
      <c r="D137" s="198"/>
      <c r="E137" s="198"/>
      <c r="F137" s="198"/>
    </row>
    <row r="138" spans="1:6">
      <c r="A138" s="197"/>
      <c r="B138" s="198"/>
      <c r="D138" s="198"/>
      <c r="E138" s="198"/>
      <c r="F138" s="198"/>
    </row>
    <row r="139" spans="1:6">
      <c r="A139" s="197"/>
      <c r="B139" s="198"/>
      <c r="D139" s="198"/>
      <c r="E139" s="198"/>
      <c r="F139" s="198"/>
    </row>
    <row r="140" spans="1:6">
      <c r="A140" s="197"/>
      <c r="B140" s="198"/>
      <c r="D140" s="198"/>
      <c r="E140" s="198"/>
      <c r="F140" s="198"/>
    </row>
    <row r="141" spans="1:6">
      <c r="A141" s="197"/>
      <c r="B141" s="198"/>
      <c r="D141" s="198"/>
      <c r="E141" s="198"/>
      <c r="F141" s="198"/>
    </row>
    <row r="142" spans="1:6">
      <c r="A142" s="197"/>
      <c r="B142" s="198"/>
      <c r="D142" s="198"/>
      <c r="E142" s="198"/>
      <c r="F142" s="198"/>
    </row>
    <row r="143" spans="1:6">
      <c r="A143" s="197"/>
      <c r="B143" s="198"/>
      <c r="D143" s="198"/>
      <c r="E143" s="198"/>
      <c r="F143" s="198"/>
    </row>
    <row r="144" spans="1:6">
      <c r="A144" s="197"/>
      <c r="B144" s="198"/>
      <c r="D144" s="198"/>
      <c r="E144" s="198"/>
      <c r="F144" s="198"/>
    </row>
    <row r="145" spans="1:6">
      <c r="A145" s="197"/>
      <c r="B145" s="198"/>
      <c r="D145" s="198"/>
      <c r="E145" s="198"/>
      <c r="F145" s="198"/>
    </row>
    <row r="146" spans="1:6">
      <c r="A146" s="197"/>
      <c r="B146" s="198"/>
      <c r="D146" s="198"/>
      <c r="E146" s="198"/>
      <c r="F146" s="198"/>
    </row>
    <row r="147" spans="1:6">
      <c r="A147" s="197"/>
      <c r="B147" s="198"/>
      <c r="D147" s="198"/>
      <c r="E147" s="198"/>
      <c r="F147" s="198"/>
    </row>
    <row r="148" spans="1:6">
      <c r="A148" s="197"/>
      <c r="B148" s="198"/>
      <c r="D148" s="198"/>
      <c r="E148" s="198"/>
      <c r="F148" s="198"/>
    </row>
    <row r="149" spans="1:6">
      <c r="A149" s="197"/>
      <c r="B149" s="198"/>
      <c r="D149" s="198"/>
      <c r="E149" s="198"/>
      <c r="F149" s="198"/>
    </row>
    <row r="150" spans="1:6">
      <c r="A150" s="197"/>
      <c r="B150" s="198"/>
      <c r="D150" s="198"/>
      <c r="E150" s="198"/>
      <c r="F150" s="198"/>
    </row>
    <row r="151" spans="1:6">
      <c r="A151" s="197"/>
      <c r="B151" s="198"/>
      <c r="D151" s="198"/>
      <c r="E151" s="198"/>
      <c r="F151" s="198"/>
    </row>
    <row r="152" spans="1:6">
      <c r="A152" s="197"/>
      <c r="B152" s="198"/>
      <c r="D152" s="198"/>
      <c r="E152" s="198"/>
      <c r="F152" s="198"/>
    </row>
    <row r="153" spans="1:6">
      <c r="A153" s="197"/>
      <c r="B153" s="198"/>
      <c r="D153" s="198"/>
      <c r="E153" s="198"/>
      <c r="F153" s="198"/>
    </row>
    <row r="154" spans="1:6">
      <c r="A154" s="197"/>
      <c r="B154" s="198"/>
      <c r="D154" s="198"/>
      <c r="E154" s="198"/>
      <c r="F154" s="198"/>
    </row>
    <row r="155" spans="1:6">
      <c r="A155" s="197"/>
      <c r="B155" s="198"/>
      <c r="D155" s="198"/>
      <c r="E155" s="198"/>
      <c r="F155" s="198"/>
    </row>
    <row r="156" spans="1:6">
      <c r="A156" s="197"/>
      <c r="B156" s="198"/>
      <c r="D156" s="198"/>
      <c r="E156" s="198"/>
      <c r="F156" s="198"/>
    </row>
    <row r="157" spans="1:6">
      <c r="A157" s="197"/>
      <c r="B157" s="198"/>
      <c r="D157" s="198"/>
      <c r="E157" s="198"/>
      <c r="F157" s="198"/>
    </row>
    <row r="158" spans="1:6">
      <c r="A158" s="197"/>
      <c r="B158" s="198"/>
      <c r="D158" s="198"/>
      <c r="E158" s="198"/>
      <c r="F158" s="198"/>
    </row>
    <row r="159" spans="1:6">
      <c r="A159" s="197"/>
      <c r="B159" s="198"/>
      <c r="D159" s="198"/>
      <c r="E159" s="198"/>
      <c r="F159" s="198"/>
    </row>
    <row r="160" spans="1:6">
      <c r="A160" s="197"/>
      <c r="B160" s="198"/>
      <c r="D160" s="198"/>
      <c r="E160" s="198"/>
      <c r="F160" s="198"/>
    </row>
    <row r="161" spans="1:6">
      <c r="A161" s="197"/>
      <c r="B161" s="198"/>
      <c r="D161" s="198"/>
      <c r="E161" s="198"/>
      <c r="F161" s="198"/>
    </row>
    <row r="162" spans="1:6">
      <c r="A162" s="197"/>
      <c r="B162" s="198"/>
      <c r="D162" s="198"/>
      <c r="E162" s="198"/>
      <c r="F162" s="198"/>
    </row>
    <row r="163" spans="1:6">
      <c r="A163" s="197"/>
      <c r="B163" s="198"/>
      <c r="D163" s="198"/>
      <c r="E163" s="198"/>
      <c r="F163" s="198"/>
    </row>
    <row r="164" spans="1:6">
      <c r="A164" s="197"/>
      <c r="B164" s="198"/>
      <c r="D164" s="198"/>
      <c r="E164" s="198"/>
      <c r="F164" s="198"/>
    </row>
    <row r="165" spans="1:6">
      <c r="A165" s="197"/>
      <c r="B165" s="198"/>
      <c r="D165" s="198"/>
      <c r="E165" s="198"/>
      <c r="F165" s="198"/>
    </row>
    <row r="166" spans="1:6">
      <c r="A166" s="197"/>
      <c r="B166" s="198"/>
      <c r="D166" s="198"/>
      <c r="E166" s="198"/>
      <c r="F166" s="198"/>
    </row>
    <row r="167" spans="1:6">
      <c r="A167" s="197"/>
      <c r="B167" s="198"/>
      <c r="D167" s="198"/>
      <c r="E167" s="198"/>
      <c r="F167" s="198"/>
    </row>
    <row r="168" spans="1:6">
      <c r="A168" s="197"/>
      <c r="B168" s="198"/>
      <c r="D168" s="198"/>
      <c r="E168" s="198"/>
      <c r="F168" s="198"/>
    </row>
    <row r="169" spans="1:6">
      <c r="A169" s="197"/>
      <c r="B169" s="198"/>
      <c r="D169" s="198"/>
      <c r="E169" s="198"/>
      <c r="F169" s="198"/>
    </row>
    <row r="170" spans="1:6">
      <c r="A170" s="197"/>
      <c r="B170" s="198"/>
      <c r="D170" s="198"/>
      <c r="E170" s="198"/>
      <c r="F170" s="198"/>
    </row>
    <row r="171" spans="1:6">
      <c r="A171" s="197"/>
      <c r="B171" s="198"/>
      <c r="D171" s="198"/>
      <c r="E171" s="198"/>
      <c r="F171" s="198"/>
    </row>
    <row r="172" spans="1:6">
      <c r="A172" s="197"/>
      <c r="B172" s="198"/>
      <c r="D172" s="198"/>
      <c r="E172" s="198"/>
      <c r="F172" s="198"/>
    </row>
    <row r="173" spans="1:6">
      <c r="A173" s="197"/>
      <c r="B173" s="198"/>
      <c r="D173" s="198"/>
      <c r="E173" s="198"/>
      <c r="F173" s="198"/>
    </row>
    <row r="174" spans="1:6">
      <c r="A174" s="197"/>
      <c r="B174" s="198"/>
      <c r="D174" s="198"/>
      <c r="E174" s="198"/>
      <c r="F174" s="198"/>
    </row>
    <row r="175" spans="1:6">
      <c r="A175" s="197"/>
      <c r="B175" s="198"/>
      <c r="D175" s="198"/>
      <c r="E175" s="198"/>
      <c r="F175" s="198"/>
    </row>
    <row r="176" spans="1:6">
      <c r="A176" s="197"/>
      <c r="B176" s="198"/>
      <c r="D176" s="198"/>
      <c r="E176" s="198"/>
      <c r="F176" s="198"/>
    </row>
    <row r="177" spans="1:6">
      <c r="A177" s="197"/>
      <c r="B177" s="198"/>
      <c r="D177" s="198"/>
      <c r="E177" s="198"/>
      <c r="F177" s="198"/>
    </row>
    <row r="178" spans="1:6">
      <c r="A178" s="197"/>
      <c r="B178" s="198"/>
      <c r="D178" s="198"/>
      <c r="E178" s="198"/>
      <c r="F178" s="198"/>
    </row>
    <row r="179" spans="1:6">
      <c r="A179" s="197"/>
      <c r="B179" s="198"/>
      <c r="D179" s="198"/>
      <c r="E179" s="198"/>
      <c r="F179" s="198"/>
    </row>
    <row r="180" spans="1:6">
      <c r="A180" s="197"/>
      <c r="B180" s="198"/>
      <c r="D180" s="198"/>
      <c r="E180" s="198"/>
      <c r="F180" s="198"/>
    </row>
    <row r="181" spans="1:6">
      <c r="A181" s="197"/>
      <c r="B181" s="198"/>
      <c r="D181" s="198"/>
      <c r="E181" s="198"/>
      <c r="F181" s="198"/>
    </row>
    <row r="182" spans="1:6">
      <c r="A182" s="197"/>
      <c r="B182" s="198"/>
      <c r="D182" s="198"/>
      <c r="E182" s="198"/>
      <c r="F182" s="198"/>
    </row>
    <row r="183" spans="1:6">
      <c r="A183" s="197"/>
      <c r="B183" s="198"/>
      <c r="D183" s="198"/>
      <c r="E183" s="198"/>
      <c r="F183" s="198"/>
    </row>
    <row r="184" spans="1:6">
      <c r="A184" s="197"/>
      <c r="B184" s="198"/>
      <c r="D184" s="198"/>
      <c r="E184" s="198"/>
      <c r="F184" s="198"/>
    </row>
    <row r="185" spans="1:6">
      <c r="A185" s="197"/>
      <c r="B185" s="198"/>
      <c r="D185" s="198"/>
      <c r="E185" s="198"/>
      <c r="F185" s="198"/>
    </row>
    <row r="186" spans="1:6">
      <c r="A186" s="197"/>
      <c r="B186" s="198"/>
      <c r="D186" s="198"/>
      <c r="E186" s="198"/>
      <c r="F186" s="198"/>
    </row>
    <row r="187" spans="1:6">
      <c r="A187" s="197"/>
      <c r="B187" s="198"/>
      <c r="D187" s="198"/>
      <c r="E187" s="198"/>
      <c r="F187" s="198"/>
    </row>
    <row r="188" spans="1:6">
      <c r="A188" s="197"/>
      <c r="B188" s="198"/>
      <c r="D188" s="198"/>
      <c r="E188" s="198"/>
      <c r="F188" s="198"/>
    </row>
    <row r="189" spans="1:6">
      <c r="A189" s="197"/>
      <c r="B189" s="198"/>
      <c r="D189" s="198"/>
      <c r="E189" s="198"/>
      <c r="F189" s="198"/>
    </row>
    <row r="190" spans="1:6">
      <c r="A190" s="197"/>
      <c r="B190" s="198"/>
      <c r="D190" s="198"/>
      <c r="E190" s="198"/>
      <c r="F190" s="198"/>
    </row>
    <row r="191" spans="1:6">
      <c r="A191" s="197"/>
      <c r="B191" s="198"/>
      <c r="D191" s="198"/>
      <c r="E191" s="198"/>
      <c r="F191" s="198"/>
    </row>
    <row r="192" spans="1:6">
      <c r="A192" s="197"/>
      <c r="B192" s="198"/>
      <c r="D192" s="198"/>
      <c r="E192" s="198"/>
      <c r="F192" s="198"/>
    </row>
    <row r="193" spans="1:6">
      <c r="A193" s="197"/>
      <c r="B193" s="198"/>
      <c r="D193" s="198"/>
      <c r="E193" s="198"/>
      <c r="F193" s="198"/>
    </row>
    <row r="194" spans="1:6">
      <c r="A194" s="197"/>
      <c r="B194" s="198"/>
      <c r="D194" s="198"/>
      <c r="E194" s="198"/>
      <c r="F194" s="198"/>
    </row>
    <row r="195" spans="1:6">
      <c r="A195" s="197"/>
      <c r="B195" s="198"/>
      <c r="D195" s="198"/>
      <c r="E195" s="198"/>
      <c r="F195" s="198"/>
    </row>
    <row r="196" spans="1:6">
      <c r="A196" s="197"/>
      <c r="B196" s="198"/>
      <c r="D196" s="198"/>
      <c r="E196" s="198"/>
      <c r="F196" s="198"/>
    </row>
    <row r="197" spans="1:6">
      <c r="A197" s="197"/>
      <c r="B197" s="198"/>
      <c r="D197" s="198"/>
      <c r="E197" s="198"/>
      <c r="F197" s="198"/>
    </row>
    <row r="198" spans="1:6">
      <c r="A198" s="197"/>
      <c r="B198" s="198"/>
      <c r="D198" s="198"/>
      <c r="E198" s="198"/>
      <c r="F198" s="198"/>
    </row>
    <row r="199" spans="1:6">
      <c r="A199" s="197"/>
      <c r="B199" s="198"/>
      <c r="D199" s="198"/>
      <c r="E199" s="198"/>
      <c r="F199" s="198"/>
    </row>
    <row r="200" spans="1:6">
      <c r="A200" s="197"/>
      <c r="B200" s="198"/>
      <c r="D200" s="198"/>
      <c r="E200" s="198"/>
      <c r="F200" s="198"/>
    </row>
    <row r="201" spans="1:6">
      <c r="A201" s="197"/>
      <c r="B201" s="198"/>
      <c r="D201" s="198"/>
      <c r="E201" s="198"/>
      <c r="F201" s="198"/>
    </row>
    <row r="202" spans="1:6">
      <c r="A202" s="197"/>
      <c r="B202" s="198"/>
      <c r="D202" s="198"/>
      <c r="E202" s="198"/>
      <c r="F202" s="198"/>
    </row>
    <row r="203" spans="1:6">
      <c r="A203" s="197"/>
      <c r="B203" s="198"/>
      <c r="D203" s="198"/>
      <c r="E203" s="198"/>
      <c r="F203" s="198"/>
    </row>
    <row r="204" spans="1:6">
      <c r="A204" s="197"/>
      <c r="B204" s="198"/>
      <c r="D204" s="198"/>
      <c r="E204" s="198"/>
      <c r="F204" s="198"/>
    </row>
    <row r="205" spans="1:6">
      <c r="A205" s="197"/>
      <c r="B205" s="198"/>
      <c r="D205" s="198"/>
      <c r="E205" s="198"/>
      <c r="F205" s="198"/>
    </row>
    <row r="206" spans="1:6">
      <c r="A206" s="197"/>
      <c r="B206" s="198"/>
      <c r="D206" s="198"/>
      <c r="E206" s="198"/>
      <c r="F206" s="198"/>
    </row>
    <row r="207" spans="1:6">
      <c r="A207" s="197"/>
      <c r="B207" s="198"/>
      <c r="D207" s="198"/>
      <c r="E207" s="198"/>
      <c r="F207" s="198"/>
    </row>
    <row r="208" spans="1:6">
      <c r="A208" s="197"/>
      <c r="B208" s="198"/>
      <c r="D208" s="198"/>
      <c r="E208" s="198"/>
      <c r="F208" s="198"/>
    </row>
    <row r="209" spans="1:6">
      <c r="A209" s="197"/>
      <c r="B209" s="198"/>
      <c r="D209" s="198"/>
      <c r="E209" s="198"/>
      <c r="F209" s="198"/>
    </row>
    <row r="210" spans="1:6">
      <c r="A210" s="197"/>
      <c r="B210" s="198"/>
      <c r="D210" s="198"/>
      <c r="E210" s="198"/>
      <c r="F210" s="198"/>
    </row>
    <row r="211" spans="1:6">
      <c r="A211" s="197"/>
      <c r="B211" s="198"/>
      <c r="D211" s="198"/>
      <c r="E211" s="198"/>
      <c r="F211" s="198"/>
    </row>
    <row r="212" spans="1:6">
      <c r="A212" s="197"/>
      <c r="B212" s="198"/>
      <c r="D212" s="198"/>
      <c r="E212" s="198"/>
      <c r="F212" s="198"/>
    </row>
    <row r="213" spans="1:6">
      <c r="A213" s="197"/>
      <c r="B213" s="198"/>
      <c r="D213" s="198"/>
      <c r="E213" s="198"/>
      <c r="F213" s="198"/>
    </row>
    <row r="214" spans="1:6">
      <c r="A214" s="197"/>
      <c r="B214" s="198"/>
      <c r="D214" s="198"/>
      <c r="E214" s="198"/>
      <c r="F214" s="198"/>
    </row>
    <row r="215" spans="1:6">
      <c r="A215" s="197"/>
      <c r="B215" s="198"/>
      <c r="D215" s="198"/>
      <c r="E215" s="198"/>
      <c r="F215" s="198"/>
    </row>
    <row r="216" spans="1:6">
      <c r="A216" s="197"/>
      <c r="B216" s="198"/>
      <c r="D216" s="198"/>
      <c r="E216" s="198"/>
      <c r="F216" s="198"/>
    </row>
    <row r="217" spans="1:6">
      <c r="A217" s="197"/>
      <c r="B217" s="198"/>
      <c r="D217" s="198"/>
      <c r="E217" s="198"/>
      <c r="F217" s="198"/>
    </row>
    <row r="218" spans="1:6">
      <c r="A218" s="197"/>
      <c r="B218" s="198"/>
      <c r="D218" s="198"/>
      <c r="E218" s="198"/>
      <c r="F218" s="198"/>
    </row>
    <row r="219" spans="1:6">
      <c r="A219" s="197"/>
      <c r="B219" s="198"/>
      <c r="D219" s="198"/>
      <c r="E219" s="198"/>
      <c r="F219" s="198"/>
    </row>
    <row r="220" spans="1:6">
      <c r="A220" s="197"/>
      <c r="B220" s="198"/>
      <c r="D220" s="198"/>
      <c r="E220" s="198"/>
      <c r="F220" s="198"/>
    </row>
    <row r="221" spans="1:6">
      <c r="A221" s="197"/>
      <c r="B221" s="198"/>
      <c r="D221" s="198"/>
      <c r="E221" s="198"/>
      <c r="F221" s="198"/>
    </row>
    <row r="222" spans="1:6">
      <c r="A222" s="197"/>
      <c r="B222" s="198"/>
      <c r="D222" s="198"/>
      <c r="E222" s="198"/>
      <c r="F222" s="198"/>
    </row>
    <row r="223" spans="1:6">
      <c r="A223" s="197"/>
      <c r="B223" s="198"/>
      <c r="D223" s="198"/>
      <c r="E223" s="198"/>
      <c r="F223" s="198"/>
    </row>
    <row r="224" spans="1:6">
      <c r="A224" s="199"/>
      <c r="B224" s="200"/>
      <c r="C224" s="200"/>
      <c r="D224" s="200"/>
      <c r="E224" s="200"/>
      <c r="F224" s="200"/>
    </row>
    <row r="225" spans="1:6">
      <c r="A225" s="199"/>
      <c r="B225" s="200"/>
      <c r="C225" s="200"/>
      <c r="D225" s="200"/>
      <c r="E225" s="200"/>
      <c r="F225" s="200"/>
    </row>
    <row r="226" spans="1:6" s="196" customFormat="1">
      <c r="A226" s="199"/>
      <c r="B226" s="201" t="s">
        <v>183</v>
      </c>
      <c r="C226" s="200" t="s">
        <v>4</v>
      </c>
      <c r="D226" s="201">
        <v>24</v>
      </c>
      <c r="E226" s="201"/>
      <c r="F226" s="201"/>
    </row>
    <row r="227" spans="1:6">
      <c r="A227" s="197"/>
      <c r="B227" s="198"/>
      <c r="D227" s="198"/>
      <c r="E227" s="198"/>
      <c r="F227" s="198"/>
    </row>
    <row r="228" spans="1:6">
      <c r="A228" s="197"/>
      <c r="B228" s="198"/>
      <c r="D228" s="198"/>
      <c r="E228" s="198"/>
      <c r="F228" s="198"/>
    </row>
    <row r="229" spans="1:6">
      <c r="A229" s="197"/>
      <c r="B229" s="198" t="s">
        <v>184</v>
      </c>
      <c r="C229" s="198" t="s">
        <v>4</v>
      </c>
      <c r="D229" s="198">
        <v>24</v>
      </c>
      <c r="E229" s="198"/>
      <c r="F229" s="198"/>
    </row>
    <row r="230" spans="1:6">
      <c r="A230" s="197"/>
      <c r="B230" s="198"/>
      <c r="D230" s="198"/>
      <c r="E230" s="198"/>
      <c r="F230" s="198"/>
    </row>
    <row r="231" spans="1:6">
      <c r="A231" s="197"/>
      <c r="B231" s="198"/>
      <c r="D231" s="198"/>
      <c r="E231" s="198"/>
      <c r="F231" s="198"/>
    </row>
    <row r="232" spans="1:6">
      <c r="A232" s="199"/>
      <c r="B232" s="200"/>
      <c r="C232" s="200"/>
      <c r="D232" s="200"/>
      <c r="E232" s="200"/>
      <c r="F232" s="200"/>
    </row>
    <row r="233" spans="1:6">
      <c r="A233" s="199"/>
      <c r="B233" s="200"/>
      <c r="C233" s="200"/>
      <c r="D233" s="200"/>
      <c r="E233" s="200"/>
      <c r="F233" s="200"/>
    </row>
    <row r="234" spans="1:6">
      <c r="A234" s="197"/>
      <c r="B234" s="200"/>
      <c r="C234" s="200"/>
      <c r="D234" s="200"/>
      <c r="E234" s="200"/>
      <c r="F234" s="200"/>
    </row>
    <row r="235" spans="1:6">
      <c r="A235" s="197"/>
      <c r="B235" s="198"/>
      <c r="D235" s="198"/>
      <c r="E235" s="198"/>
      <c r="F235" s="198"/>
    </row>
    <row r="236" spans="1:6">
      <c r="A236" s="197"/>
      <c r="B236" s="198"/>
      <c r="D236" s="198"/>
      <c r="E236" s="198"/>
      <c r="F236" s="198"/>
    </row>
    <row r="237" spans="1:6">
      <c r="A237" s="197"/>
      <c r="B237" s="198"/>
      <c r="D237" s="198"/>
      <c r="E237" s="198"/>
      <c r="F237" s="198"/>
    </row>
    <row r="238" spans="1:6">
      <c r="A238" s="197"/>
      <c r="B238" s="198"/>
      <c r="D238" s="198"/>
      <c r="E238" s="198"/>
      <c r="F238" s="198"/>
    </row>
    <row r="239" spans="1:6">
      <c r="A239" s="197"/>
      <c r="B239" s="198"/>
      <c r="D239" s="198"/>
      <c r="E239" s="198"/>
      <c r="F239" s="198"/>
    </row>
    <row r="240" spans="1:6">
      <c r="A240" s="197"/>
      <c r="B240" s="198"/>
      <c r="D240" s="198"/>
      <c r="E240" s="198"/>
      <c r="F240" s="198"/>
    </row>
    <row r="241" spans="1:6">
      <c r="A241" s="197"/>
      <c r="B241" s="198"/>
      <c r="D241" s="198"/>
      <c r="E241" s="198"/>
      <c r="F241" s="198"/>
    </row>
    <row r="242" spans="1:6">
      <c r="A242" s="197"/>
      <c r="B242" s="198"/>
      <c r="D242" s="198"/>
      <c r="E242" s="198"/>
      <c r="F242" s="198"/>
    </row>
    <row r="243" spans="1:6">
      <c r="A243" s="197"/>
      <c r="B243" s="198"/>
      <c r="D243" s="198"/>
      <c r="E243" s="198"/>
      <c r="F243" s="198"/>
    </row>
    <row r="244" spans="1:6">
      <c r="A244" s="197"/>
      <c r="B244" s="198"/>
      <c r="D244" s="198"/>
      <c r="E244" s="198"/>
      <c r="F244" s="198"/>
    </row>
    <row r="245" spans="1:6">
      <c r="A245" s="197"/>
      <c r="B245" s="198"/>
      <c r="D245" s="198"/>
      <c r="E245" s="198"/>
      <c r="F245" s="198"/>
    </row>
    <row r="246" spans="1:6">
      <c r="A246" s="197"/>
      <c r="B246" s="198"/>
      <c r="D246" s="198"/>
      <c r="E246" s="198"/>
      <c r="F246" s="198"/>
    </row>
    <row r="247" spans="1:6">
      <c r="A247" s="197"/>
      <c r="B247" s="198"/>
      <c r="D247" s="198"/>
      <c r="E247" s="198"/>
      <c r="F247" s="198"/>
    </row>
    <row r="248" spans="1:6">
      <c r="A248" s="197"/>
      <c r="B248" s="198"/>
      <c r="D248" s="198"/>
      <c r="E248" s="198"/>
      <c r="F248" s="198"/>
    </row>
    <row r="249" spans="1:6">
      <c r="A249" s="197"/>
      <c r="B249" s="198"/>
      <c r="D249" s="198"/>
      <c r="E249" s="198"/>
      <c r="F249" s="198"/>
    </row>
    <row r="250" spans="1:6">
      <c r="A250" s="197"/>
      <c r="B250" s="198"/>
      <c r="D250" s="198"/>
      <c r="E250" s="198"/>
      <c r="F250" s="198"/>
    </row>
    <row r="251" spans="1:6">
      <c r="A251" s="197"/>
      <c r="B251" s="198"/>
      <c r="D251" s="198"/>
      <c r="E251" s="198"/>
      <c r="F251" s="198"/>
    </row>
    <row r="252" spans="1:6">
      <c r="A252" s="197"/>
      <c r="B252" s="198"/>
      <c r="D252" s="198"/>
      <c r="E252" s="198"/>
      <c r="F252" s="198"/>
    </row>
    <row r="253" spans="1:6">
      <c r="A253" s="197"/>
      <c r="B253" s="198"/>
      <c r="D253" s="198"/>
      <c r="E253" s="198"/>
      <c r="F253" s="198"/>
    </row>
    <row r="254" spans="1:6">
      <c r="A254" s="197"/>
      <c r="B254" s="198"/>
      <c r="D254" s="198"/>
      <c r="E254" s="198"/>
      <c r="F254" s="198"/>
    </row>
    <row r="255" spans="1:6">
      <c r="A255" s="197"/>
      <c r="B255" s="198"/>
      <c r="D255" s="198"/>
      <c r="E255" s="198"/>
      <c r="F255" s="198"/>
    </row>
    <row r="256" spans="1:6">
      <c r="A256" s="197"/>
      <c r="B256" s="198"/>
      <c r="D256" s="198"/>
      <c r="E256" s="198"/>
      <c r="F256" s="198"/>
    </row>
    <row r="257" spans="1:6">
      <c r="A257" s="197"/>
      <c r="B257" s="198"/>
      <c r="D257" s="198"/>
      <c r="E257" s="198"/>
      <c r="F257" s="198"/>
    </row>
    <row r="258" spans="1:6">
      <c r="A258" s="197"/>
      <c r="B258" s="198"/>
      <c r="D258" s="198"/>
      <c r="E258" s="198"/>
      <c r="F258" s="198"/>
    </row>
    <row r="259" spans="1:6">
      <c r="A259" s="197"/>
      <c r="B259" s="198"/>
      <c r="D259" s="198"/>
      <c r="E259" s="198"/>
      <c r="F259" s="198"/>
    </row>
    <row r="260" spans="1:6">
      <c r="A260" s="197"/>
      <c r="B260" s="198"/>
      <c r="D260" s="198"/>
      <c r="E260" s="198"/>
      <c r="F260" s="198"/>
    </row>
    <row r="261" spans="1:6">
      <c r="A261" s="197"/>
      <c r="B261" s="198"/>
      <c r="D261" s="198"/>
      <c r="E261" s="198"/>
      <c r="F261" s="198"/>
    </row>
    <row r="262" spans="1:6">
      <c r="A262" s="197"/>
      <c r="B262" s="198"/>
      <c r="D262" s="198"/>
      <c r="E262" s="198"/>
      <c r="F262" s="198"/>
    </row>
    <row r="263" spans="1:6">
      <c r="A263" s="197"/>
      <c r="B263" s="198"/>
      <c r="D263" s="198"/>
      <c r="E263" s="198"/>
      <c r="F263" s="198"/>
    </row>
    <row r="264" spans="1:6">
      <c r="A264" s="197"/>
      <c r="B264" s="198"/>
      <c r="D264" s="198"/>
      <c r="E264" s="198"/>
      <c r="F264" s="198"/>
    </row>
    <row r="265" spans="1:6">
      <c r="A265" s="197"/>
      <c r="B265" s="198"/>
      <c r="D265" s="198"/>
      <c r="E265" s="198"/>
      <c r="F265" s="198"/>
    </row>
    <row r="266" spans="1:6">
      <c r="A266" s="197"/>
      <c r="B266" s="198"/>
      <c r="D266" s="198"/>
      <c r="E266" s="198"/>
      <c r="F266" s="198"/>
    </row>
    <row r="267" spans="1:6">
      <c r="A267" s="197"/>
      <c r="B267" s="198"/>
      <c r="D267" s="198"/>
      <c r="E267" s="198"/>
      <c r="F267" s="198"/>
    </row>
    <row r="268" spans="1:6">
      <c r="A268" s="197"/>
      <c r="B268" s="198"/>
      <c r="D268" s="198"/>
      <c r="E268" s="198"/>
      <c r="F268" s="198"/>
    </row>
    <row r="269" spans="1:6">
      <c r="A269" s="197"/>
      <c r="B269" s="198"/>
      <c r="D269" s="198"/>
      <c r="E269" s="198"/>
      <c r="F269" s="198"/>
    </row>
    <row r="270" spans="1:6">
      <c r="A270" s="197"/>
      <c r="B270" s="198"/>
      <c r="D270" s="198"/>
      <c r="E270" s="198"/>
      <c r="F270" s="198"/>
    </row>
    <row r="271" spans="1:6">
      <c r="A271" s="197"/>
      <c r="B271" s="198"/>
      <c r="D271" s="198"/>
      <c r="E271" s="198"/>
      <c r="F271" s="198"/>
    </row>
    <row r="272" spans="1:6">
      <c r="A272" s="197"/>
      <c r="B272" s="198"/>
      <c r="D272" s="198"/>
      <c r="E272" s="198"/>
      <c r="F272" s="198"/>
    </row>
    <row r="273" spans="1:6">
      <c r="A273" s="197"/>
      <c r="B273" s="198"/>
      <c r="D273" s="198"/>
      <c r="E273" s="198"/>
      <c r="F273" s="198"/>
    </row>
    <row r="274" spans="1:6">
      <c r="A274" s="197"/>
      <c r="B274" s="198"/>
      <c r="D274" s="198"/>
      <c r="E274" s="198"/>
      <c r="F274" s="198"/>
    </row>
    <row r="275" spans="1:6">
      <c r="A275" s="197"/>
      <c r="B275" s="198"/>
      <c r="D275" s="198"/>
      <c r="E275" s="198"/>
      <c r="F275" s="198"/>
    </row>
    <row r="276" spans="1:6">
      <c r="A276" s="197"/>
      <c r="B276" s="198"/>
      <c r="D276" s="198"/>
      <c r="E276" s="198"/>
      <c r="F276" s="198"/>
    </row>
    <row r="277" spans="1:6">
      <c r="A277" s="197"/>
      <c r="B277" s="198"/>
      <c r="D277" s="198"/>
      <c r="E277" s="198"/>
      <c r="F277" s="198"/>
    </row>
    <row r="278" spans="1:6">
      <c r="A278" s="197"/>
      <c r="B278" s="198"/>
      <c r="D278" s="198"/>
      <c r="E278" s="198"/>
      <c r="F278" s="198"/>
    </row>
    <row r="279" spans="1:6">
      <c r="A279" s="197"/>
      <c r="B279" s="198"/>
      <c r="D279" s="198"/>
      <c r="E279" s="198"/>
      <c r="F279" s="198"/>
    </row>
    <row r="280" spans="1:6">
      <c r="A280" s="197"/>
      <c r="B280" s="198"/>
      <c r="D280" s="198"/>
      <c r="E280" s="198"/>
      <c r="F280" s="198"/>
    </row>
    <row r="281" spans="1:6">
      <c r="A281" s="197"/>
      <c r="B281" s="198"/>
      <c r="D281" s="198"/>
      <c r="E281" s="198"/>
      <c r="F281" s="198"/>
    </row>
    <row r="282" spans="1:6">
      <c r="A282" s="197"/>
      <c r="B282" s="198"/>
      <c r="D282" s="198"/>
      <c r="E282" s="198"/>
      <c r="F282" s="198"/>
    </row>
    <row r="283" spans="1:6">
      <c r="A283" s="197"/>
      <c r="B283" s="198"/>
      <c r="D283" s="198"/>
      <c r="E283" s="198"/>
      <c r="F283" s="198"/>
    </row>
    <row r="284" spans="1:6">
      <c r="A284" s="197"/>
      <c r="B284" s="198"/>
      <c r="D284" s="198"/>
      <c r="E284" s="198"/>
      <c r="F284" s="198"/>
    </row>
    <row r="285" spans="1:6">
      <c r="A285" s="197"/>
      <c r="B285" s="198"/>
      <c r="D285" s="198"/>
      <c r="E285" s="198"/>
      <c r="F285" s="198"/>
    </row>
    <row r="286" spans="1:6">
      <c r="A286" s="197"/>
      <c r="B286" s="198"/>
      <c r="D286" s="198"/>
      <c r="E286" s="198"/>
      <c r="F286" s="198"/>
    </row>
    <row r="287" spans="1:6">
      <c r="A287" s="197"/>
      <c r="B287" s="198"/>
      <c r="D287" s="198"/>
      <c r="E287" s="198"/>
      <c r="F287" s="198"/>
    </row>
    <row r="288" spans="1:6">
      <c r="A288" s="197"/>
      <c r="B288" s="198"/>
      <c r="D288" s="198"/>
      <c r="E288" s="198"/>
      <c r="F288" s="198"/>
    </row>
    <row r="289" spans="1:6">
      <c r="A289" s="197"/>
      <c r="B289" s="198"/>
      <c r="D289" s="198"/>
      <c r="E289" s="198"/>
      <c r="F289" s="198"/>
    </row>
    <row r="290" spans="1:6">
      <c r="A290" s="197"/>
      <c r="B290" s="198"/>
      <c r="D290" s="198"/>
      <c r="E290" s="198"/>
      <c r="F290" s="198"/>
    </row>
    <row r="291" spans="1:6">
      <c r="A291" s="197"/>
      <c r="B291" s="198"/>
      <c r="D291" s="198"/>
      <c r="E291" s="198"/>
      <c r="F291" s="198"/>
    </row>
    <row r="292" spans="1:6">
      <c r="A292" s="197"/>
      <c r="B292" s="198"/>
      <c r="D292" s="198"/>
      <c r="E292" s="198"/>
      <c r="F292" s="198"/>
    </row>
    <row r="293" spans="1:6">
      <c r="A293" s="197"/>
      <c r="B293" s="198"/>
      <c r="D293" s="198"/>
      <c r="E293" s="198"/>
      <c r="F293" s="198"/>
    </row>
    <row r="294" spans="1:6">
      <c r="A294" s="197"/>
      <c r="B294" s="198"/>
      <c r="D294" s="198"/>
      <c r="E294" s="198"/>
      <c r="F294" s="198"/>
    </row>
    <row r="295" spans="1:6">
      <c r="A295" s="197"/>
      <c r="B295" s="198"/>
      <c r="D295" s="198"/>
      <c r="E295" s="198"/>
      <c r="F295" s="198"/>
    </row>
    <row r="296" spans="1:6">
      <c r="A296" s="197"/>
      <c r="B296" s="198"/>
      <c r="D296" s="198"/>
      <c r="E296" s="198"/>
      <c r="F296" s="198"/>
    </row>
    <row r="297" spans="1:6">
      <c r="A297" s="197"/>
      <c r="B297" s="198"/>
      <c r="D297" s="198"/>
      <c r="E297" s="198"/>
      <c r="F297" s="198"/>
    </row>
    <row r="298" spans="1:6">
      <c r="A298" s="197"/>
      <c r="B298" s="198"/>
      <c r="D298" s="198"/>
      <c r="E298" s="198"/>
      <c r="F298" s="198"/>
    </row>
    <row r="299" spans="1:6">
      <c r="A299" s="197"/>
      <c r="B299" s="198"/>
      <c r="D299" s="198"/>
      <c r="E299" s="198"/>
      <c r="F299" s="198"/>
    </row>
    <row r="300" spans="1:6">
      <c r="A300" s="197"/>
      <c r="B300" s="198"/>
      <c r="D300" s="198"/>
      <c r="E300" s="198"/>
      <c r="F300" s="198"/>
    </row>
    <row r="301" spans="1:6">
      <c r="A301" s="197"/>
      <c r="B301" s="198"/>
      <c r="D301" s="198"/>
      <c r="E301" s="198"/>
      <c r="F301" s="198"/>
    </row>
    <row r="302" spans="1:6">
      <c r="A302" s="197"/>
      <c r="B302" s="198"/>
      <c r="D302" s="198"/>
      <c r="E302" s="198"/>
      <c r="F302" s="198"/>
    </row>
    <row r="303" spans="1:6">
      <c r="A303" s="197"/>
      <c r="B303" s="198"/>
      <c r="D303" s="198"/>
      <c r="E303" s="198"/>
      <c r="F303" s="198"/>
    </row>
    <row r="304" spans="1:6">
      <c r="A304" s="197"/>
      <c r="B304" s="198"/>
      <c r="D304" s="198"/>
      <c r="E304" s="198"/>
      <c r="F304" s="198"/>
    </row>
    <row r="305" spans="1:6">
      <c r="A305" s="197"/>
      <c r="B305" s="198"/>
      <c r="D305" s="198"/>
      <c r="E305" s="198"/>
      <c r="F305" s="198"/>
    </row>
    <row r="306" spans="1:6">
      <c r="A306" s="197"/>
      <c r="B306" s="198"/>
      <c r="D306" s="198"/>
      <c r="E306" s="198"/>
      <c r="F306" s="198"/>
    </row>
    <row r="307" spans="1:6">
      <c r="A307" s="197"/>
      <c r="B307" s="198"/>
      <c r="D307" s="198"/>
      <c r="E307" s="198"/>
      <c r="F307" s="198"/>
    </row>
    <row r="308" spans="1:6">
      <c r="A308" s="197"/>
      <c r="B308" s="198"/>
      <c r="D308" s="198"/>
      <c r="E308" s="198"/>
      <c r="F308" s="198"/>
    </row>
    <row r="309" spans="1:6">
      <c r="A309" s="197"/>
      <c r="B309" s="198"/>
      <c r="D309" s="198"/>
      <c r="E309" s="198"/>
      <c r="F309" s="198"/>
    </row>
    <row r="310" spans="1:6">
      <c r="A310" s="197"/>
      <c r="B310" s="198"/>
      <c r="D310" s="198"/>
      <c r="E310" s="198"/>
      <c r="F310" s="198"/>
    </row>
    <row r="311" spans="1:6">
      <c r="A311" s="197"/>
      <c r="B311" s="198"/>
      <c r="D311" s="198"/>
      <c r="E311" s="198"/>
      <c r="F311" s="198"/>
    </row>
    <row r="312" spans="1:6">
      <c r="A312" s="197"/>
      <c r="B312" s="198"/>
      <c r="D312" s="198"/>
      <c r="E312" s="198"/>
      <c r="F312" s="198"/>
    </row>
    <row r="313" spans="1:6">
      <c r="A313" s="197"/>
      <c r="B313" s="198"/>
      <c r="D313" s="198"/>
      <c r="E313" s="198"/>
      <c r="F313" s="198"/>
    </row>
    <row r="314" spans="1:6">
      <c r="A314" s="197"/>
      <c r="B314" s="198"/>
      <c r="D314" s="198"/>
      <c r="E314" s="198"/>
      <c r="F314" s="198"/>
    </row>
    <row r="315" spans="1:6">
      <c r="A315" s="197"/>
      <c r="B315" s="198"/>
      <c r="D315" s="198"/>
      <c r="E315" s="198"/>
      <c r="F315" s="198"/>
    </row>
    <row r="316" spans="1:6">
      <c r="A316" s="197"/>
      <c r="B316" s="198"/>
      <c r="D316" s="198"/>
      <c r="E316" s="198"/>
      <c r="F316" s="198"/>
    </row>
    <row r="317" spans="1:6">
      <c r="A317" s="197"/>
      <c r="B317" s="198"/>
      <c r="D317" s="198"/>
      <c r="E317" s="198"/>
      <c r="F317" s="198"/>
    </row>
    <row r="318" spans="1:6">
      <c r="A318" s="197"/>
      <c r="B318" s="198"/>
      <c r="D318" s="198"/>
      <c r="E318" s="198"/>
      <c r="F318" s="198"/>
    </row>
    <row r="319" spans="1:6">
      <c r="A319" s="197"/>
      <c r="B319" s="198"/>
      <c r="D319" s="198"/>
      <c r="E319" s="198"/>
      <c r="F319" s="198"/>
    </row>
    <row r="320" spans="1:6">
      <c r="A320" s="197"/>
      <c r="B320" s="198"/>
      <c r="D320" s="198"/>
      <c r="E320" s="198"/>
      <c r="F320" s="198"/>
    </row>
    <row r="321" spans="1:6">
      <c r="A321" s="197"/>
      <c r="B321" s="198"/>
      <c r="D321" s="198"/>
      <c r="E321" s="198"/>
      <c r="F321" s="198"/>
    </row>
    <row r="322" spans="1:6">
      <c r="A322" s="197"/>
      <c r="B322" s="198"/>
      <c r="D322" s="198"/>
      <c r="E322" s="198"/>
      <c r="F322" s="198"/>
    </row>
    <row r="323" spans="1:6">
      <c r="A323" s="197"/>
      <c r="B323" s="198"/>
      <c r="D323" s="198"/>
      <c r="E323" s="198"/>
      <c r="F323" s="198"/>
    </row>
    <row r="324" spans="1:6">
      <c r="A324" s="197"/>
      <c r="B324" s="198"/>
      <c r="D324" s="198"/>
      <c r="E324" s="198"/>
      <c r="F324" s="198"/>
    </row>
    <row r="325" spans="1:6">
      <c r="A325" s="197"/>
      <c r="B325" s="198"/>
      <c r="D325" s="198"/>
      <c r="E325" s="198"/>
      <c r="F325" s="198"/>
    </row>
    <row r="326" spans="1:6">
      <c r="A326" s="197"/>
      <c r="B326" s="198"/>
      <c r="D326" s="198"/>
      <c r="E326" s="198"/>
      <c r="F326" s="198"/>
    </row>
    <row r="327" spans="1:6">
      <c r="A327" s="197"/>
      <c r="B327" s="198"/>
      <c r="D327" s="198"/>
      <c r="E327" s="198"/>
      <c r="F327" s="198"/>
    </row>
    <row r="328" spans="1:6">
      <c r="A328" s="197"/>
      <c r="B328" s="198"/>
      <c r="D328" s="198"/>
      <c r="E328" s="198"/>
      <c r="F328" s="198"/>
    </row>
    <row r="329" spans="1:6">
      <c r="A329" s="197"/>
      <c r="B329" s="198"/>
      <c r="D329" s="198"/>
      <c r="E329" s="198"/>
      <c r="F329" s="198"/>
    </row>
    <row r="330" spans="1:6">
      <c r="A330" s="197"/>
      <c r="B330" s="198"/>
      <c r="D330" s="198"/>
      <c r="E330" s="198"/>
      <c r="F330" s="198"/>
    </row>
    <row r="331" spans="1:6">
      <c r="A331" s="197"/>
      <c r="B331" s="198"/>
      <c r="D331" s="198"/>
      <c r="E331" s="198"/>
      <c r="F331" s="198"/>
    </row>
    <row r="332" spans="1:6">
      <c r="A332" s="197"/>
      <c r="B332" s="198"/>
      <c r="D332" s="198"/>
      <c r="E332" s="198"/>
      <c r="F332" s="198"/>
    </row>
    <row r="333" spans="1:6">
      <c r="A333" s="197"/>
      <c r="B333" s="198"/>
      <c r="D333" s="198"/>
      <c r="E333" s="198"/>
      <c r="F333" s="198"/>
    </row>
    <row r="334" spans="1:6">
      <c r="A334" s="197"/>
      <c r="B334" s="198"/>
      <c r="D334" s="198"/>
      <c r="E334" s="198"/>
      <c r="F334" s="198"/>
    </row>
    <row r="335" spans="1:6">
      <c r="A335" s="197"/>
      <c r="B335" s="198"/>
      <c r="D335" s="198"/>
      <c r="E335" s="198"/>
      <c r="F335" s="198"/>
    </row>
    <row r="336" spans="1:6">
      <c r="A336" s="197"/>
      <c r="B336" s="198"/>
      <c r="D336" s="198"/>
      <c r="E336" s="198"/>
      <c r="F336" s="198"/>
    </row>
    <row r="337" spans="1:6">
      <c r="A337" s="197"/>
      <c r="B337" s="198"/>
      <c r="D337" s="198"/>
      <c r="E337" s="198"/>
      <c r="F337" s="198"/>
    </row>
    <row r="338" spans="1:6">
      <c r="A338" s="197"/>
      <c r="B338" s="198"/>
      <c r="D338" s="198"/>
      <c r="E338" s="198"/>
      <c r="F338" s="198"/>
    </row>
    <row r="339" spans="1:6">
      <c r="A339" s="197"/>
      <c r="B339" s="198"/>
      <c r="D339" s="198"/>
      <c r="E339" s="198"/>
      <c r="F339" s="198"/>
    </row>
    <row r="340" spans="1:6">
      <c r="A340" s="197"/>
      <c r="B340" s="198"/>
      <c r="D340" s="198"/>
      <c r="E340" s="198"/>
      <c r="F340" s="198"/>
    </row>
    <row r="341" spans="1:6">
      <c r="A341" s="197"/>
      <c r="B341" s="198"/>
      <c r="D341" s="198"/>
      <c r="E341" s="198"/>
      <c r="F341" s="198"/>
    </row>
    <row r="342" spans="1:6">
      <c r="A342" s="197"/>
      <c r="B342" s="198"/>
      <c r="D342" s="198"/>
      <c r="E342" s="198"/>
      <c r="F342" s="198"/>
    </row>
    <row r="343" spans="1:6">
      <c r="A343" s="197"/>
      <c r="B343" s="198"/>
      <c r="D343" s="198"/>
      <c r="E343" s="198"/>
      <c r="F343" s="198"/>
    </row>
    <row r="344" spans="1:6">
      <c r="A344" s="197"/>
      <c r="B344" s="198"/>
      <c r="D344" s="198"/>
      <c r="E344" s="198"/>
      <c r="F344" s="198"/>
    </row>
    <row r="345" spans="1:6">
      <c r="A345" s="197"/>
      <c r="B345" s="198"/>
      <c r="D345" s="198"/>
      <c r="E345" s="198"/>
      <c r="F345" s="198"/>
    </row>
    <row r="346" spans="1:6">
      <c r="A346" s="197"/>
      <c r="B346" s="198"/>
      <c r="D346" s="198"/>
      <c r="E346" s="198"/>
      <c r="F346" s="198"/>
    </row>
    <row r="347" spans="1:6">
      <c r="A347" s="197"/>
      <c r="B347" s="198"/>
      <c r="D347" s="198"/>
      <c r="E347" s="198"/>
      <c r="F347" s="198"/>
    </row>
    <row r="348" spans="1:6">
      <c r="A348" s="197"/>
      <c r="B348" s="198"/>
      <c r="D348" s="198"/>
      <c r="E348" s="198"/>
      <c r="F348" s="198"/>
    </row>
    <row r="349" spans="1:6">
      <c r="A349" s="197"/>
      <c r="B349" s="198"/>
      <c r="D349" s="198"/>
      <c r="E349" s="198"/>
      <c r="F349" s="198"/>
    </row>
    <row r="350" spans="1:6">
      <c r="A350" s="197"/>
      <c r="B350" s="198"/>
      <c r="D350" s="198"/>
      <c r="E350" s="198"/>
      <c r="F350" s="198"/>
    </row>
    <row r="351" spans="1:6">
      <c r="A351" s="197"/>
      <c r="B351" s="198"/>
      <c r="D351" s="198"/>
      <c r="E351" s="198"/>
      <c r="F351" s="198"/>
    </row>
    <row r="352" spans="1:6">
      <c r="A352" s="197"/>
      <c r="B352" s="198"/>
      <c r="D352" s="198"/>
      <c r="E352" s="198"/>
      <c r="F352" s="198"/>
    </row>
    <row r="353" spans="1:6">
      <c r="A353" s="197"/>
      <c r="B353" s="198"/>
      <c r="D353" s="198"/>
      <c r="E353" s="198"/>
      <c r="F353" s="198"/>
    </row>
    <row r="354" spans="1:6">
      <c r="A354" s="197"/>
      <c r="B354" s="198"/>
      <c r="D354" s="198"/>
      <c r="E354" s="198"/>
      <c r="F354" s="198"/>
    </row>
    <row r="355" spans="1:6">
      <c r="A355" s="197"/>
      <c r="B355" s="198"/>
      <c r="D355" s="198"/>
      <c r="E355" s="198"/>
      <c r="F355" s="198"/>
    </row>
    <row r="356" spans="1:6">
      <c r="A356" s="197"/>
      <c r="B356" s="198"/>
      <c r="D356" s="198"/>
      <c r="E356" s="198"/>
      <c r="F356" s="198"/>
    </row>
    <row r="357" spans="1:6">
      <c r="A357" s="197"/>
      <c r="B357" s="198"/>
      <c r="D357" s="198"/>
      <c r="E357" s="198"/>
      <c r="F357" s="198"/>
    </row>
    <row r="358" spans="1:6">
      <c r="A358" s="197"/>
      <c r="B358" s="198"/>
      <c r="D358" s="198"/>
      <c r="E358" s="198"/>
      <c r="F358" s="198"/>
    </row>
    <row r="359" spans="1:6">
      <c r="A359" s="197"/>
      <c r="B359" s="198"/>
      <c r="D359" s="198"/>
      <c r="E359" s="198"/>
      <c r="F359" s="198"/>
    </row>
    <row r="360" spans="1:6">
      <c r="A360" s="197"/>
      <c r="B360" s="198"/>
      <c r="D360" s="198"/>
      <c r="E360" s="198"/>
      <c r="F360" s="198"/>
    </row>
    <row r="361" spans="1:6">
      <c r="A361" s="197"/>
      <c r="B361" s="198"/>
      <c r="D361" s="198"/>
      <c r="E361" s="198"/>
      <c r="F361" s="198"/>
    </row>
    <row r="362" spans="1:6">
      <c r="A362" s="197"/>
      <c r="B362" s="198"/>
      <c r="D362" s="198"/>
      <c r="E362" s="198"/>
      <c r="F362" s="198"/>
    </row>
    <row r="363" spans="1:6">
      <c r="A363" s="197"/>
      <c r="B363" s="198"/>
      <c r="D363" s="198"/>
      <c r="E363" s="198"/>
      <c r="F363" s="198"/>
    </row>
    <row r="364" spans="1:6">
      <c r="A364" s="197"/>
      <c r="B364" s="198"/>
      <c r="D364" s="198"/>
      <c r="E364" s="198"/>
      <c r="F364" s="198"/>
    </row>
    <row r="365" spans="1:6">
      <c r="A365" s="197"/>
      <c r="B365" s="198"/>
      <c r="D365" s="198"/>
      <c r="E365" s="198"/>
      <c r="F365" s="198"/>
    </row>
    <row r="366" spans="1:6">
      <c r="A366" s="197"/>
      <c r="B366" s="198"/>
      <c r="D366" s="198"/>
      <c r="E366" s="198"/>
      <c r="F366" s="198"/>
    </row>
    <row r="367" spans="1:6">
      <c r="A367" s="197"/>
      <c r="B367" s="198"/>
      <c r="D367" s="198"/>
      <c r="E367" s="198"/>
      <c r="F367" s="198"/>
    </row>
    <row r="368" spans="1:6">
      <c r="A368" s="197"/>
      <c r="B368" s="198"/>
      <c r="D368" s="198"/>
      <c r="E368" s="198"/>
      <c r="F368" s="198"/>
    </row>
    <row r="369" spans="1:6">
      <c r="A369" s="197"/>
      <c r="B369" s="198"/>
      <c r="D369" s="198"/>
      <c r="E369" s="198"/>
      <c r="F369" s="198"/>
    </row>
    <row r="370" spans="1:6">
      <c r="A370" s="197"/>
      <c r="B370" s="198"/>
      <c r="D370" s="198"/>
      <c r="E370" s="198"/>
      <c r="F370" s="198"/>
    </row>
    <row r="371" spans="1:6">
      <c r="A371" s="197"/>
      <c r="B371" s="198"/>
      <c r="D371" s="198"/>
      <c r="E371" s="198"/>
      <c r="F371" s="198"/>
    </row>
    <row r="372" spans="1:6">
      <c r="A372" s="197"/>
      <c r="B372" s="198"/>
      <c r="D372" s="198"/>
      <c r="E372" s="198"/>
      <c r="F372" s="198"/>
    </row>
    <row r="373" spans="1:6">
      <c r="A373" s="197"/>
      <c r="B373" s="198"/>
      <c r="D373" s="198"/>
      <c r="E373" s="198"/>
      <c r="F373" s="198"/>
    </row>
    <row r="374" spans="1:6">
      <c r="A374" s="197"/>
      <c r="B374" s="198"/>
      <c r="D374" s="198"/>
      <c r="E374" s="198"/>
      <c r="F374" s="198"/>
    </row>
    <row r="375" spans="1:6">
      <c r="A375" s="197"/>
      <c r="B375" s="198"/>
      <c r="D375" s="198"/>
      <c r="E375" s="198"/>
      <c r="F375" s="198"/>
    </row>
    <row r="376" spans="1:6">
      <c r="A376" s="197"/>
      <c r="B376" s="198"/>
      <c r="D376" s="198"/>
      <c r="E376" s="198"/>
      <c r="F376" s="198"/>
    </row>
    <row r="377" spans="1:6">
      <c r="A377" s="197"/>
      <c r="B377" s="198"/>
      <c r="D377" s="198"/>
      <c r="E377" s="198"/>
      <c r="F377" s="198"/>
    </row>
    <row r="378" spans="1:6">
      <c r="A378" s="197"/>
      <c r="B378" s="198"/>
      <c r="D378" s="198"/>
      <c r="E378" s="198"/>
      <c r="F378" s="198"/>
    </row>
    <row r="379" spans="1:6">
      <c r="A379" s="197"/>
      <c r="B379" s="198"/>
      <c r="D379" s="198"/>
      <c r="E379" s="198"/>
      <c r="F379" s="198"/>
    </row>
    <row r="380" spans="1:6">
      <c r="A380" s="197"/>
      <c r="B380" s="198"/>
      <c r="D380" s="198"/>
      <c r="E380" s="198"/>
      <c r="F380" s="198"/>
    </row>
    <row r="381" spans="1:6">
      <c r="A381" s="197"/>
      <c r="B381" s="198"/>
      <c r="D381" s="198"/>
      <c r="E381" s="198"/>
      <c r="F381" s="198"/>
    </row>
    <row r="382" spans="1:6">
      <c r="A382" s="197"/>
      <c r="B382" s="198"/>
      <c r="D382" s="198"/>
      <c r="E382" s="198"/>
      <c r="F382" s="198"/>
    </row>
    <row r="383" spans="1:6">
      <c r="A383" s="197"/>
      <c r="B383" s="198"/>
      <c r="D383" s="198"/>
      <c r="E383" s="198"/>
      <c r="F383" s="198"/>
    </row>
    <row r="384" spans="1:6">
      <c r="A384" s="197"/>
      <c r="B384" s="198"/>
      <c r="D384" s="198"/>
      <c r="E384" s="198"/>
      <c r="F384" s="198"/>
    </row>
    <row r="385" spans="1:6">
      <c r="A385" s="197"/>
      <c r="B385" s="198"/>
      <c r="D385" s="198"/>
      <c r="E385" s="198"/>
      <c r="F385" s="198"/>
    </row>
    <row r="386" spans="1:6">
      <c r="A386" s="197"/>
      <c r="B386" s="198"/>
      <c r="D386" s="198"/>
      <c r="E386" s="198"/>
      <c r="F386" s="198"/>
    </row>
    <row r="387" spans="1:6">
      <c r="A387" s="197"/>
      <c r="B387" s="198"/>
      <c r="D387" s="198"/>
      <c r="E387" s="198"/>
      <c r="F387" s="198"/>
    </row>
    <row r="388" spans="1:6">
      <c r="A388" s="197"/>
      <c r="B388" s="198"/>
      <c r="D388" s="198"/>
      <c r="E388" s="198"/>
      <c r="F388" s="198"/>
    </row>
    <row r="389" spans="1:6">
      <c r="A389" s="197"/>
      <c r="B389" s="198"/>
      <c r="D389" s="198"/>
      <c r="E389" s="198"/>
      <c r="F389" s="198"/>
    </row>
    <row r="390" spans="1:6">
      <c r="A390" s="197"/>
      <c r="B390" s="198"/>
      <c r="D390" s="198"/>
      <c r="E390" s="198"/>
      <c r="F390" s="198"/>
    </row>
    <row r="391" spans="1:6">
      <c r="A391" s="197"/>
      <c r="B391" s="198"/>
      <c r="D391" s="198"/>
      <c r="E391" s="198"/>
      <c r="F391" s="198"/>
    </row>
    <row r="392" spans="1:6">
      <c r="A392" s="197"/>
      <c r="B392" s="198"/>
      <c r="D392" s="198"/>
      <c r="E392" s="198"/>
      <c r="F392" s="198"/>
    </row>
    <row r="393" spans="1:6">
      <c r="A393" s="197"/>
      <c r="B393" s="198"/>
      <c r="D393" s="198"/>
      <c r="E393" s="198"/>
      <c r="F393" s="198"/>
    </row>
    <row r="394" spans="1:6">
      <c r="A394" s="197"/>
      <c r="B394" s="198"/>
      <c r="D394" s="198"/>
      <c r="E394" s="198"/>
      <c r="F394" s="198"/>
    </row>
    <row r="395" spans="1:6">
      <c r="A395" s="197"/>
      <c r="B395" s="198"/>
      <c r="D395" s="198"/>
      <c r="E395" s="198"/>
      <c r="F395" s="198"/>
    </row>
    <row r="396" spans="1:6">
      <c r="A396" s="197"/>
      <c r="B396" s="198"/>
      <c r="D396" s="198"/>
      <c r="E396" s="198"/>
      <c r="F396" s="198"/>
    </row>
    <row r="397" spans="1:6">
      <c r="A397" s="197"/>
      <c r="B397" s="198"/>
      <c r="D397" s="198"/>
      <c r="E397" s="198"/>
      <c r="F397" s="198"/>
    </row>
    <row r="398" spans="1:6">
      <c r="A398" s="197"/>
      <c r="B398" s="198"/>
      <c r="D398" s="198"/>
      <c r="E398" s="198"/>
      <c r="F398" s="198"/>
    </row>
    <row r="399" spans="1:6">
      <c r="A399" s="197"/>
      <c r="B399" s="198"/>
      <c r="D399" s="198"/>
      <c r="E399" s="198"/>
      <c r="F399" s="198"/>
    </row>
    <row r="400" spans="1:6">
      <c r="A400" s="197"/>
      <c r="B400" s="198"/>
      <c r="D400" s="198"/>
      <c r="E400" s="198"/>
      <c r="F400" s="198"/>
    </row>
    <row r="401" spans="1:6">
      <c r="A401" s="197"/>
      <c r="B401" s="198"/>
      <c r="D401" s="198"/>
      <c r="E401" s="198"/>
      <c r="F401" s="198"/>
    </row>
    <row r="402" spans="1:6">
      <c r="A402" s="197"/>
      <c r="B402" s="198"/>
      <c r="D402" s="198"/>
      <c r="E402" s="198"/>
      <c r="F402" s="198"/>
    </row>
    <row r="403" spans="1:6">
      <c r="A403" s="197"/>
      <c r="B403" s="198"/>
      <c r="D403" s="198"/>
      <c r="E403" s="198"/>
      <c r="F403" s="198"/>
    </row>
    <row r="404" spans="1:6">
      <c r="A404" s="197"/>
      <c r="B404" s="198"/>
      <c r="D404" s="198"/>
      <c r="E404" s="198"/>
      <c r="F404" s="198"/>
    </row>
    <row r="405" spans="1:6">
      <c r="A405" s="197"/>
      <c r="B405" s="198"/>
      <c r="D405" s="198"/>
      <c r="E405" s="198"/>
      <c r="F405" s="198"/>
    </row>
    <row r="406" spans="1:6">
      <c r="A406" s="197"/>
      <c r="B406" s="198"/>
      <c r="D406" s="198"/>
      <c r="E406" s="198"/>
      <c r="F406" s="198"/>
    </row>
    <row r="407" spans="1:6">
      <c r="A407" s="197"/>
      <c r="B407" s="198"/>
      <c r="D407" s="198"/>
      <c r="E407" s="198"/>
      <c r="F407" s="198"/>
    </row>
    <row r="408" spans="1:6">
      <c r="A408" s="197"/>
      <c r="B408" s="198"/>
      <c r="D408" s="198"/>
      <c r="E408" s="198"/>
      <c r="F408" s="198"/>
    </row>
    <row r="409" spans="1:6">
      <c r="A409" s="197"/>
      <c r="B409" s="198"/>
      <c r="D409" s="198"/>
      <c r="E409" s="198"/>
      <c r="F409" s="198"/>
    </row>
    <row r="410" spans="1:6">
      <c r="A410" s="197"/>
      <c r="B410" s="198"/>
      <c r="D410" s="198"/>
      <c r="E410" s="198"/>
      <c r="F410" s="198"/>
    </row>
    <row r="411" spans="1:6">
      <c r="A411" s="197"/>
      <c r="B411" s="198"/>
      <c r="D411" s="198"/>
      <c r="E411" s="198"/>
      <c r="F411" s="198"/>
    </row>
    <row r="412" spans="1:6">
      <c r="A412" s="197"/>
      <c r="B412" s="198"/>
      <c r="D412" s="198"/>
      <c r="E412" s="198"/>
      <c r="F412" s="198"/>
    </row>
    <row r="413" spans="1:6">
      <c r="A413" s="197"/>
      <c r="B413" s="198"/>
      <c r="D413" s="198"/>
      <c r="E413" s="198"/>
      <c r="F413" s="198"/>
    </row>
    <row r="414" spans="1:6">
      <c r="A414" s="197"/>
      <c r="B414" s="198"/>
      <c r="D414" s="198"/>
      <c r="E414" s="198"/>
      <c r="F414" s="198"/>
    </row>
    <row r="415" spans="1:6">
      <c r="A415" s="197"/>
      <c r="B415" s="198"/>
      <c r="D415" s="198"/>
      <c r="E415" s="198"/>
      <c r="F415" s="198"/>
    </row>
    <row r="416" spans="1:6">
      <c r="A416" s="197"/>
      <c r="B416" s="198"/>
      <c r="D416" s="198"/>
      <c r="E416" s="198"/>
      <c r="F416" s="198"/>
    </row>
    <row r="417" spans="1:6">
      <c r="A417" s="197"/>
      <c r="B417" s="198"/>
      <c r="D417" s="198"/>
      <c r="E417" s="198"/>
      <c r="F417" s="198"/>
    </row>
    <row r="418" spans="1:6">
      <c r="A418" s="197"/>
      <c r="B418" s="198"/>
      <c r="D418" s="198"/>
      <c r="E418" s="198"/>
      <c r="F418" s="198"/>
    </row>
    <row r="419" spans="1:6">
      <c r="A419" s="197"/>
      <c r="B419" s="198"/>
      <c r="D419" s="198"/>
      <c r="E419" s="198"/>
      <c r="F419" s="198"/>
    </row>
    <row r="420" spans="1:6">
      <c r="A420" s="197"/>
      <c r="B420" s="198"/>
      <c r="D420" s="198"/>
      <c r="E420" s="198"/>
      <c r="F420" s="198"/>
    </row>
    <row r="421" spans="1:6">
      <c r="A421" s="197"/>
      <c r="B421" s="198"/>
      <c r="D421" s="198"/>
      <c r="E421" s="198"/>
      <c r="F421" s="198"/>
    </row>
    <row r="422" spans="1:6">
      <c r="A422" s="197"/>
      <c r="B422" s="198"/>
      <c r="D422" s="198"/>
      <c r="E422" s="198"/>
      <c r="F422" s="198"/>
    </row>
    <row r="423" spans="1:6">
      <c r="A423" s="197"/>
      <c r="B423" s="198"/>
      <c r="D423" s="198"/>
      <c r="E423" s="198"/>
      <c r="F423" s="198"/>
    </row>
    <row r="424" spans="1:6">
      <c r="A424" s="197"/>
      <c r="B424" s="198"/>
      <c r="D424" s="198"/>
      <c r="E424" s="198"/>
      <c r="F424" s="198"/>
    </row>
    <row r="425" spans="1:6">
      <c r="A425" s="197"/>
      <c r="B425" s="198"/>
      <c r="D425" s="198"/>
      <c r="E425" s="198"/>
      <c r="F425" s="198"/>
    </row>
    <row r="426" spans="1:6">
      <c r="A426" s="197"/>
      <c r="B426" s="198"/>
      <c r="D426" s="198"/>
      <c r="E426" s="198"/>
      <c r="F426" s="198"/>
    </row>
    <row r="494" spans="1:4" s="204" customFormat="1">
      <c r="A494" s="202"/>
      <c r="B494" s="203"/>
      <c r="C494" s="198"/>
      <c r="D494" s="204">
        <f>116+64+6</f>
        <v>186</v>
      </c>
    </row>
    <row r="504" spans="1:240" ht="26.5">
      <c r="B504" s="205" t="s">
        <v>185</v>
      </c>
      <c r="D504" s="204">
        <v>150</v>
      </c>
    </row>
    <row r="505" spans="1:240">
      <c r="B505" s="203" t="s">
        <v>186</v>
      </c>
      <c r="D505" s="204">
        <v>240</v>
      </c>
    </row>
    <row r="507" spans="1:240" s="196" customFormat="1" ht="28">
      <c r="A507" s="202"/>
      <c r="B507" s="206" t="s">
        <v>187</v>
      </c>
      <c r="C507" s="207"/>
      <c r="D507" s="208">
        <v>19.559999999999999</v>
      </c>
      <c r="E507" s="208"/>
      <c r="F507" s="208"/>
    </row>
    <row r="511" spans="1:240" s="204" customFormat="1">
      <c r="A511" s="202"/>
      <c r="B511" s="203" t="s">
        <v>0</v>
      </c>
      <c r="C511" s="198"/>
      <c r="G511" s="189"/>
      <c r="H511" s="189"/>
      <c r="I511" s="189"/>
      <c r="J511" s="189"/>
      <c r="K511" s="189"/>
      <c r="L511" s="189"/>
      <c r="M511" s="189"/>
      <c r="N511" s="189"/>
      <c r="O511" s="189"/>
      <c r="P511" s="189"/>
      <c r="Q511" s="189"/>
      <c r="R511" s="189"/>
      <c r="S511" s="189"/>
      <c r="T511" s="189"/>
      <c r="U511" s="189"/>
      <c r="V511" s="189"/>
      <c r="W511" s="189"/>
      <c r="X511" s="189"/>
      <c r="Y511" s="189"/>
      <c r="Z511" s="189"/>
      <c r="AA511" s="189"/>
      <c r="AB511" s="189"/>
      <c r="AC511" s="189"/>
      <c r="AD511" s="189"/>
      <c r="AE511" s="189"/>
      <c r="AF511" s="189"/>
      <c r="AG511" s="189"/>
      <c r="AH511" s="189"/>
      <c r="AI511" s="189"/>
      <c r="AJ511" s="189"/>
      <c r="AK511" s="189"/>
      <c r="AL511" s="189"/>
      <c r="AM511" s="189"/>
      <c r="AN511" s="189"/>
      <c r="AO511" s="189"/>
      <c r="AP511" s="189"/>
      <c r="AQ511" s="189"/>
      <c r="AR511" s="189"/>
      <c r="AS511" s="189"/>
      <c r="AT511" s="189"/>
      <c r="AU511" s="189"/>
      <c r="AV511" s="189"/>
      <c r="AW511" s="189"/>
      <c r="AX511" s="189"/>
      <c r="AY511" s="189"/>
      <c r="AZ511" s="189"/>
      <c r="BA511" s="189"/>
      <c r="BB511" s="189"/>
      <c r="BC511" s="189"/>
      <c r="BD511" s="189"/>
      <c r="BE511" s="189"/>
      <c r="BF511" s="189"/>
      <c r="BG511" s="189"/>
      <c r="BH511" s="189"/>
      <c r="BI511" s="189"/>
      <c r="BJ511" s="189"/>
      <c r="BK511" s="189"/>
      <c r="BL511" s="189"/>
      <c r="BM511" s="189"/>
      <c r="BN511" s="189"/>
      <c r="BO511" s="189"/>
      <c r="BP511" s="189"/>
      <c r="BQ511" s="189"/>
      <c r="BR511" s="189"/>
      <c r="BS511" s="189"/>
      <c r="BT511" s="189"/>
      <c r="BU511" s="189"/>
      <c r="BV511" s="189"/>
      <c r="BW511" s="189"/>
      <c r="BX511" s="189"/>
      <c r="BY511" s="189"/>
      <c r="BZ511" s="189"/>
      <c r="CA511" s="189"/>
      <c r="CB511" s="189"/>
      <c r="CC511" s="189"/>
      <c r="CD511" s="189"/>
      <c r="CE511" s="189"/>
      <c r="CF511" s="189"/>
      <c r="CG511" s="189"/>
      <c r="CH511" s="189"/>
      <c r="CI511" s="189"/>
      <c r="CJ511" s="189"/>
      <c r="CK511" s="189"/>
      <c r="CL511" s="189"/>
      <c r="CM511" s="189"/>
      <c r="CN511" s="189"/>
      <c r="CO511" s="189"/>
      <c r="CP511" s="189"/>
      <c r="CQ511" s="189"/>
      <c r="CR511" s="189"/>
      <c r="CS511" s="189"/>
      <c r="CT511" s="189"/>
      <c r="CU511" s="189"/>
      <c r="CV511" s="189"/>
      <c r="CW511" s="189"/>
      <c r="CX511" s="189"/>
      <c r="CY511" s="189"/>
      <c r="CZ511" s="189"/>
      <c r="DA511" s="189"/>
      <c r="DB511" s="189"/>
      <c r="DC511" s="189"/>
      <c r="DD511" s="189"/>
      <c r="DE511" s="189"/>
      <c r="DF511" s="189"/>
      <c r="DG511" s="189"/>
      <c r="DH511" s="189"/>
      <c r="DI511" s="189"/>
      <c r="DJ511" s="189"/>
      <c r="DK511" s="189"/>
      <c r="DL511" s="189"/>
      <c r="DM511" s="189"/>
      <c r="DN511" s="189"/>
      <c r="DO511" s="189"/>
      <c r="DP511" s="189"/>
      <c r="DQ511" s="189"/>
      <c r="DR511" s="189"/>
      <c r="DS511" s="189"/>
      <c r="DT511" s="189"/>
      <c r="DU511" s="189"/>
      <c r="DV511" s="189"/>
      <c r="DW511" s="189"/>
      <c r="DX511" s="189"/>
      <c r="DY511" s="189"/>
      <c r="DZ511" s="189"/>
      <c r="EA511" s="189"/>
      <c r="EB511" s="189"/>
      <c r="EC511" s="189"/>
      <c r="ED511" s="189"/>
      <c r="EE511" s="189"/>
      <c r="EF511" s="189"/>
      <c r="EG511" s="189"/>
      <c r="EH511" s="189"/>
      <c r="EI511" s="189"/>
      <c r="EJ511" s="189"/>
      <c r="EK511" s="189"/>
      <c r="EL511" s="189"/>
      <c r="EM511" s="189"/>
      <c r="EN511" s="189"/>
      <c r="EO511" s="189"/>
      <c r="EP511" s="189"/>
      <c r="EQ511" s="189"/>
      <c r="ER511" s="189"/>
      <c r="ES511" s="189"/>
      <c r="ET511" s="189"/>
      <c r="EU511" s="189"/>
      <c r="EV511" s="189"/>
      <c r="EW511" s="189"/>
      <c r="EX511" s="189"/>
      <c r="EY511" s="189"/>
      <c r="EZ511" s="189"/>
      <c r="FA511" s="189"/>
      <c r="FB511" s="189"/>
      <c r="FC511" s="189"/>
      <c r="FD511" s="189"/>
      <c r="FE511" s="189"/>
      <c r="FF511" s="189"/>
      <c r="FG511" s="189"/>
      <c r="FH511" s="189"/>
      <c r="FI511" s="189"/>
      <c r="FJ511" s="189"/>
      <c r="FK511" s="189"/>
      <c r="FL511" s="189"/>
      <c r="FM511" s="189"/>
      <c r="FN511" s="189"/>
      <c r="FO511" s="189"/>
      <c r="FP511" s="189"/>
      <c r="FQ511" s="189"/>
      <c r="FR511" s="189"/>
      <c r="FS511" s="189"/>
      <c r="FT511" s="189"/>
      <c r="FU511" s="189"/>
      <c r="FV511" s="189"/>
      <c r="FW511" s="189"/>
      <c r="FX511" s="189"/>
      <c r="FY511" s="189"/>
      <c r="FZ511" s="189"/>
      <c r="GA511" s="189"/>
      <c r="GB511" s="189"/>
      <c r="GC511" s="189"/>
      <c r="GD511" s="189"/>
      <c r="GE511" s="189"/>
      <c r="GF511" s="189"/>
      <c r="GG511" s="189"/>
      <c r="GH511" s="189"/>
      <c r="GI511" s="189"/>
      <c r="GJ511" s="189"/>
      <c r="GK511" s="189"/>
      <c r="GL511" s="189"/>
      <c r="GM511" s="189"/>
      <c r="GN511" s="189"/>
      <c r="GO511" s="189"/>
      <c r="GP511" s="189"/>
      <c r="GQ511" s="189"/>
      <c r="GR511" s="189"/>
      <c r="GS511" s="189"/>
      <c r="GT511" s="189"/>
      <c r="GU511" s="189"/>
      <c r="GV511" s="189"/>
      <c r="GW511" s="189"/>
      <c r="GX511" s="189"/>
      <c r="GY511" s="189"/>
      <c r="GZ511" s="189"/>
      <c r="HA511" s="189"/>
      <c r="HB511" s="189"/>
      <c r="HC511" s="189"/>
      <c r="HD511" s="189"/>
      <c r="HE511" s="189"/>
      <c r="HF511" s="189"/>
      <c r="HG511" s="189"/>
      <c r="HH511" s="189"/>
      <c r="HI511" s="189"/>
      <c r="HJ511" s="189"/>
      <c r="HK511" s="189"/>
      <c r="HL511" s="189"/>
      <c r="HM511" s="189"/>
      <c r="HN511" s="189"/>
      <c r="HO511" s="189"/>
      <c r="HP511" s="189"/>
      <c r="HQ511" s="189"/>
      <c r="HR511" s="189"/>
      <c r="HS511" s="189"/>
      <c r="HT511" s="189"/>
      <c r="HU511" s="189"/>
      <c r="HV511" s="189"/>
      <c r="HW511" s="189"/>
      <c r="HX511" s="189"/>
      <c r="HY511" s="189"/>
      <c r="HZ511" s="189"/>
      <c r="IA511" s="189"/>
      <c r="IB511" s="189"/>
      <c r="IC511" s="189"/>
      <c r="ID511" s="189"/>
      <c r="IE511" s="189"/>
      <c r="IF511" s="189"/>
    </row>
    <row r="513" spans="1:240" s="204" customFormat="1" ht="25">
      <c r="A513" s="202"/>
      <c r="B513" s="203" t="s">
        <v>188</v>
      </c>
      <c r="C513" s="198"/>
      <c r="D513" s="204">
        <v>210</v>
      </c>
      <c r="G513" s="189"/>
      <c r="H513" s="189"/>
      <c r="I513" s="189"/>
      <c r="J513" s="189"/>
      <c r="K513" s="189"/>
      <c r="L513" s="189"/>
      <c r="M513" s="189"/>
      <c r="N513" s="189"/>
      <c r="O513" s="189"/>
      <c r="P513" s="189"/>
      <c r="Q513" s="189"/>
      <c r="R513" s="189"/>
      <c r="S513" s="189"/>
      <c r="T513" s="189"/>
      <c r="U513" s="189"/>
      <c r="V513" s="189"/>
      <c r="W513" s="189"/>
      <c r="X513" s="189"/>
      <c r="Y513" s="189"/>
      <c r="Z513" s="189"/>
      <c r="AA513" s="189"/>
      <c r="AB513" s="189"/>
      <c r="AC513" s="189"/>
      <c r="AD513" s="189"/>
      <c r="AE513" s="189"/>
      <c r="AF513" s="189"/>
      <c r="AG513" s="189"/>
      <c r="AH513" s="189"/>
      <c r="AI513" s="189"/>
      <c r="AJ513" s="189"/>
      <c r="AK513" s="189"/>
      <c r="AL513" s="189"/>
      <c r="AM513" s="189"/>
      <c r="AN513" s="189"/>
      <c r="AO513" s="189"/>
      <c r="AP513" s="189"/>
      <c r="AQ513" s="189"/>
      <c r="AR513" s="189"/>
      <c r="AS513" s="189"/>
      <c r="AT513" s="189"/>
      <c r="AU513" s="189"/>
      <c r="AV513" s="189"/>
      <c r="AW513" s="189"/>
      <c r="AX513" s="189"/>
      <c r="AY513" s="189"/>
      <c r="AZ513" s="189"/>
      <c r="BA513" s="189"/>
      <c r="BB513" s="189"/>
      <c r="BC513" s="189"/>
      <c r="BD513" s="189"/>
      <c r="BE513" s="189"/>
      <c r="BF513" s="189"/>
      <c r="BG513" s="189"/>
      <c r="BH513" s="189"/>
      <c r="BI513" s="189"/>
      <c r="BJ513" s="189"/>
      <c r="BK513" s="189"/>
      <c r="BL513" s="189"/>
      <c r="BM513" s="189"/>
      <c r="BN513" s="189"/>
      <c r="BO513" s="189"/>
      <c r="BP513" s="189"/>
      <c r="BQ513" s="189"/>
      <c r="BR513" s="189"/>
      <c r="BS513" s="189"/>
      <c r="BT513" s="189"/>
      <c r="BU513" s="189"/>
      <c r="BV513" s="189"/>
      <c r="BW513" s="189"/>
      <c r="BX513" s="189"/>
      <c r="BY513" s="189"/>
      <c r="BZ513" s="189"/>
      <c r="CA513" s="189"/>
      <c r="CB513" s="189"/>
      <c r="CC513" s="189"/>
      <c r="CD513" s="189"/>
      <c r="CE513" s="189"/>
      <c r="CF513" s="189"/>
      <c r="CG513" s="189"/>
      <c r="CH513" s="189"/>
      <c r="CI513" s="189"/>
      <c r="CJ513" s="189"/>
      <c r="CK513" s="189"/>
      <c r="CL513" s="189"/>
      <c r="CM513" s="189"/>
      <c r="CN513" s="189"/>
      <c r="CO513" s="189"/>
      <c r="CP513" s="189"/>
      <c r="CQ513" s="189"/>
      <c r="CR513" s="189"/>
      <c r="CS513" s="189"/>
      <c r="CT513" s="189"/>
      <c r="CU513" s="189"/>
      <c r="CV513" s="189"/>
      <c r="CW513" s="189"/>
      <c r="CX513" s="189"/>
      <c r="CY513" s="189"/>
      <c r="CZ513" s="189"/>
      <c r="DA513" s="189"/>
      <c r="DB513" s="189"/>
      <c r="DC513" s="189"/>
      <c r="DD513" s="189"/>
      <c r="DE513" s="189"/>
      <c r="DF513" s="189"/>
      <c r="DG513" s="189"/>
      <c r="DH513" s="189"/>
      <c r="DI513" s="189"/>
      <c r="DJ513" s="189"/>
      <c r="DK513" s="189"/>
      <c r="DL513" s="189"/>
      <c r="DM513" s="189"/>
      <c r="DN513" s="189"/>
      <c r="DO513" s="189"/>
      <c r="DP513" s="189"/>
      <c r="DQ513" s="189"/>
      <c r="DR513" s="189"/>
      <c r="DS513" s="189"/>
      <c r="DT513" s="189"/>
      <c r="DU513" s="189"/>
      <c r="DV513" s="189"/>
      <c r="DW513" s="189"/>
      <c r="DX513" s="189"/>
      <c r="DY513" s="189"/>
      <c r="DZ513" s="189"/>
      <c r="EA513" s="189"/>
      <c r="EB513" s="189"/>
      <c r="EC513" s="189"/>
      <c r="ED513" s="189"/>
      <c r="EE513" s="189"/>
      <c r="EF513" s="189"/>
      <c r="EG513" s="189"/>
      <c r="EH513" s="189"/>
      <c r="EI513" s="189"/>
      <c r="EJ513" s="189"/>
      <c r="EK513" s="189"/>
      <c r="EL513" s="189"/>
      <c r="EM513" s="189"/>
      <c r="EN513" s="189"/>
      <c r="EO513" s="189"/>
      <c r="EP513" s="189"/>
      <c r="EQ513" s="189"/>
      <c r="ER513" s="189"/>
      <c r="ES513" s="189"/>
      <c r="ET513" s="189"/>
      <c r="EU513" s="189"/>
      <c r="EV513" s="189"/>
      <c r="EW513" s="189"/>
      <c r="EX513" s="189"/>
      <c r="EY513" s="189"/>
      <c r="EZ513" s="189"/>
      <c r="FA513" s="189"/>
      <c r="FB513" s="189"/>
      <c r="FC513" s="189"/>
      <c r="FD513" s="189"/>
      <c r="FE513" s="189"/>
      <c r="FF513" s="189"/>
      <c r="FG513" s="189"/>
      <c r="FH513" s="189"/>
      <c r="FI513" s="189"/>
      <c r="FJ513" s="189"/>
      <c r="FK513" s="189"/>
      <c r="FL513" s="189"/>
      <c r="FM513" s="189"/>
      <c r="FN513" s="189"/>
      <c r="FO513" s="189"/>
      <c r="FP513" s="189"/>
      <c r="FQ513" s="189"/>
      <c r="FR513" s="189"/>
      <c r="FS513" s="189"/>
      <c r="FT513" s="189"/>
      <c r="FU513" s="189"/>
      <c r="FV513" s="189"/>
      <c r="FW513" s="189"/>
      <c r="FX513" s="189"/>
      <c r="FY513" s="189"/>
      <c r="FZ513" s="189"/>
      <c r="GA513" s="189"/>
      <c r="GB513" s="189"/>
      <c r="GC513" s="189"/>
      <c r="GD513" s="189"/>
      <c r="GE513" s="189"/>
      <c r="GF513" s="189"/>
      <c r="GG513" s="189"/>
      <c r="GH513" s="189"/>
      <c r="GI513" s="189"/>
      <c r="GJ513" s="189"/>
      <c r="GK513" s="189"/>
      <c r="GL513" s="189"/>
      <c r="GM513" s="189"/>
      <c r="GN513" s="189"/>
      <c r="GO513" s="189"/>
      <c r="GP513" s="189"/>
      <c r="GQ513" s="189"/>
      <c r="GR513" s="189"/>
      <c r="GS513" s="189"/>
      <c r="GT513" s="189"/>
      <c r="GU513" s="189"/>
      <c r="GV513" s="189"/>
      <c r="GW513" s="189"/>
      <c r="GX513" s="189"/>
      <c r="GY513" s="189"/>
      <c r="GZ513" s="189"/>
      <c r="HA513" s="189"/>
      <c r="HB513" s="189"/>
      <c r="HC513" s="189"/>
      <c r="HD513" s="189"/>
      <c r="HE513" s="189"/>
      <c r="HF513" s="189"/>
      <c r="HG513" s="189"/>
      <c r="HH513" s="189"/>
      <c r="HI513" s="189"/>
      <c r="HJ513" s="189"/>
      <c r="HK513" s="189"/>
      <c r="HL513" s="189"/>
      <c r="HM513" s="189"/>
      <c r="HN513" s="189"/>
      <c r="HO513" s="189"/>
      <c r="HP513" s="189"/>
      <c r="HQ513" s="189"/>
      <c r="HR513" s="189"/>
      <c r="HS513" s="189"/>
      <c r="HT513" s="189"/>
      <c r="HU513" s="189"/>
      <c r="HV513" s="189"/>
      <c r="HW513" s="189"/>
      <c r="HX513" s="189"/>
      <c r="HY513" s="189"/>
      <c r="HZ513" s="189"/>
      <c r="IA513" s="189"/>
      <c r="IB513" s="189"/>
      <c r="IC513" s="189"/>
      <c r="ID513" s="189"/>
      <c r="IE513" s="189"/>
      <c r="IF513" s="189"/>
    </row>
    <row r="526" spans="1:240" s="204" customFormat="1" ht="25">
      <c r="A526" s="202"/>
      <c r="B526" s="203" t="s">
        <v>189</v>
      </c>
      <c r="C526" s="198"/>
      <c r="D526" s="204">
        <v>65</v>
      </c>
    </row>
  </sheetData>
  <autoFilter ref="A10:F28" xr:uid="{1D7EFA2C-9AB3-431B-81A3-66607BCC835C}"/>
  <mergeCells count="11">
    <mergeCell ref="G8:G9"/>
    <mergeCell ref="B1:F1"/>
    <mergeCell ref="A3:F3"/>
    <mergeCell ref="A5:F5"/>
    <mergeCell ref="B6:F6"/>
    <mergeCell ref="A8:A9"/>
    <mergeCell ref="B8:B9"/>
    <mergeCell ref="C8:C9"/>
    <mergeCell ref="D8:D9"/>
    <mergeCell ref="E8:E9"/>
    <mergeCell ref="F8:F9"/>
  </mergeCells>
  <printOptions horizontalCentered="1"/>
  <pageMargins left="0.11811023622047245" right="0.11811023622047245" top="0.11811023622047245" bottom="0.11811023622047245" header="0.6692913385826772" footer="0.39370078740157483"/>
  <pageSetup paperSize="9" scale="72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თავფურცელი</vt:lpstr>
      <vt:lpstr>განმარტებითი</vt:lpstr>
      <vt:lpstr>ნაკრები-სატენ</vt:lpstr>
      <vt:lpstr> N1 ინტერ-სატენდ</vt:lpstr>
      <vt:lpstr>N2-წყ-კან სატენდ</vt:lpstr>
      <vt:lpstr>N3 ელექტ -სატენ</vt:lpstr>
      <vt:lpstr>N4 IT-სატენ</vt:lpstr>
      <vt:lpstr>'N2-წყ-კან სატენდ'!Print_Area</vt:lpstr>
      <vt:lpstr>'N3 ელექტ -სატენ'!Print_Area</vt:lpstr>
      <vt:lpstr>'N4 IT-სატენ'!Print_Area</vt:lpstr>
      <vt:lpstr>'ნაკრები-სატენ'!Print_Area</vt:lpstr>
      <vt:lpstr>'N2-წყ-კან სატენდ'!Print_Titles</vt:lpstr>
      <vt:lpstr>'N3 ელექტ -სატენ'!Print_Titles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Giorgi Lomtadze</cp:lastModifiedBy>
  <dcterms:created xsi:type="dcterms:W3CDTF">2024-06-21T03:14:18Z</dcterms:created>
  <dcterms:modified xsi:type="dcterms:W3CDTF">2025-08-05T15:04:47Z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LPManualFileClassification">
    <vt:lpwstr>{4D5F5C65-5A8A-40C0-871B-B28632C08195}</vt:lpwstr>
  </property>
  <property fmtid="{D5CDD505-2E9C-101B-9397-08002B2CF9AE}" pid="3" name="DLPManualFileClassificationLastModifiedBy">
    <vt:lpwstr>BOG0\l.khulordava</vt:lpwstr>
  </property>
  <property fmtid="{D5CDD505-2E9C-101B-9397-08002B2CF9AE}" pid="4" name="DLPManualFileClassificationLastModificationDate">
    <vt:lpwstr>1753960684</vt:lpwstr>
  </property>
  <property fmtid="{D5CDD505-2E9C-101B-9397-08002B2CF9AE}" pid="5" name="DLPManualFileClassificationVersion">
    <vt:lpwstr>11.11.2.117</vt:lpwstr>
  </property>
</Properties>
</file>