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.jomidava\Desktop\წეროვნის სტოკი\"/>
    </mc:Choice>
  </mc:AlternateContent>
  <xr:revisionPtr revIDLastSave="0" documentId="13_ncr:1_{A8D0A028-9E03-4E1B-804E-78A641292AB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2" i="1"/>
</calcChain>
</file>

<file path=xl/sharedStrings.xml><?xml version="1.0" encoding="utf-8"?>
<sst xmlns="http://schemas.openxmlformats.org/spreadsheetml/2006/main" count="135" uniqueCount="27">
  <si>
    <t>კომპანია</t>
  </si>
  <si>
    <t>მარკა</t>
  </si>
  <si>
    <t>მოდელი</t>
  </si>
  <si>
    <t>წელი</t>
  </si>
  <si>
    <t xml:space="preserve"> სადაზღვეო თანხა </t>
  </si>
  <si>
    <t>ლოტი 5 - CM – Caucasus Machinery</t>
  </si>
  <si>
    <t>HYUNDAI</t>
  </si>
  <si>
    <t>GALEN</t>
  </si>
  <si>
    <t>ჩანგლიანი დამტვირთველი HYUNDAI 30DF-7</t>
  </si>
  <si>
    <t>ჰიდრავლიკური ჩაქუჩი HEB310P HYUNDAI</t>
  </si>
  <si>
    <t>ჰიდრავლიკური ჩაქუჩი HEB310S HYUNDAI</t>
  </si>
  <si>
    <t>ჰიდ. სწრაფჩამკეტი HDQ170 HYUNDAI</t>
  </si>
  <si>
    <t>მუხლუხა ექსკავატორი HYUNDAI HX340SL</t>
  </si>
  <si>
    <t>ციცხვი 1.2m³ HD GALEN</t>
  </si>
  <si>
    <t>მინი მუხლუხა ექსკავატორი HYUNDAI R60-9S</t>
  </si>
  <si>
    <t>მუხლუხა ექსკავატორი HYUNDAI R380LC-9SH</t>
  </si>
  <si>
    <t>ჰიდრავლიკური ჩაქუჩი HEB220S HYUNDAI</t>
  </si>
  <si>
    <t>მუხლუხა ექსკავატორი HYUNDAI HX225SL</t>
  </si>
  <si>
    <t>ბორბლიანი ექსკავატორი HYUNDAI R180W-9S</t>
  </si>
  <si>
    <t>ჰიდრავლიკური ჩაქუჩი HEB140P HYUNDAI</t>
  </si>
  <si>
    <t>კომპაქტური დამტვირთველი HYUNDAI HSL850-7</t>
  </si>
  <si>
    <t>მუხლუხა ექსკავატორი HYUNDAI HX300SL</t>
  </si>
  <si>
    <t>ელექტრო ჩანგლიანი დამტვირთველი  20BE-X</t>
  </si>
  <si>
    <t>2022-2023</t>
  </si>
  <si>
    <t>2024-2025</t>
  </si>
  <si>
    <t>რაოდენობა</t>
  </si>
  <si>
    <t>ჯამური თანა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</si>
</sst>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[$₾-437]_-;\-* #,##0.00\ [$₾-437]_-;_-* &quot;-&quot;??\ [$₾-437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6">
    <xf numFmtId="0" fontId="0" fillId="0" borderId="0" xfId="0"/>
    <xf numFmtId="0" fontId="2" fillId="2" borderId="1" xfId="2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1" applyNumberFormat="1" applyFont="1"/>
  </cellXfs>
  <cellStyles count="3">
    <cellStyle name="Check Cell" xfId="2" builtinId="23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="115" zoomScaleNormal="115" workbookViewId="0">
      <selection activeCell="I10" sqref="I10"/>
    </sheetView>
  </sheetViews>
  <sheetFormatPr defaultRowHeight="14.4" x14ac:dyDescent="0.3"/>
  <cols>
    <col min="1" max="1" width="31.5546875" bestFit="1" customWidth="1"/>
    <col min="3" max="3" width="44" bestFit="1" customWidth="1"/>
    <col min="4" max="4" width="9.6640625" bestFit="1" customWidth="1"/>
    <col min="5" max="5" width="19.109375" bestFit="1" customWidth="1"/>
    <col min="8" max="8" width="12.77734375" bestFit="1" customWidth="1"/>
    <col min="9" max="9" width="15" bestFit="1" customWidth="1"/>
  </cols>
  <sheetData>
    <row r="1" spans="1:9" ht="15.6" thickTop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ht="15" thickTop="1" x14ac:dyDescent="0.3">
      <c r="A2" t="s">
        <v>5</v>
      </c>
      <c r="B2" s="2" t="s">
        <v>6</v>
      </c>
      <c r="C2" s="2" t="s">
        <v>8</v>
      </c>
      <c r="D2" s="3" t="s">
        <v>23</v>
      </c>
      <c r="E2" s="4">
        <v>71720.800000000003</v>
      </c>
      <c r="H2" t="s">
        <v>25</v>
      </c>
      <c r="I2">
        <f>COUNTA(A2:A33)</f>
        <v>32</v>
      </c>
    </row>
    <row r="3" spans="1:9" x14ac:dyDescent="0.3">
      <c r="A3" t="s">
        <v>5</v>
      </c>
      <c r="B3" s="2" t="s">
        <v>6</v>
      </c>
      <c r="C3" s="2" t="s">
        <v>8</v>
      </c>
      <c r="D3" s="3" t="s">
        <v>23</v>
      </c>
      <c r="E3" s="4">
        <v>71720.800000000003</v>
      </c>
      <c r="H3" t="s">
        <v>26</v>
      </c>
      <c r="I3" s="5">
        <f>SUM(E:E)</f>
        <v>6582201.8099999996</v>
      </c>
    </row>
    <row r="4" spans="1:9" x14ac:dyDescent="0.3">
      <c r="A4" t="s">
        <v>5</v>
      </c>
      <c r="B4" s="2" t="s">
        <v>6</v>
      </c>
      <c r="C4" s="2" t="s">
        <v>9</v>
      </c>
      <c r="D4" s="3" t="s">
        <v>24</v>
      </c>
      <c r="E4" s="4">
        <v>55623.47</v>
      </c>
    </row>
    <row r="5" spans="1:9" x14ac:dyDescent="0.3">
      <c r="A5" t="s">
        <v>5</v>
      </c>
      <c r="B5" s="2" t="s">
        <v>6</v>
      </c>
      <c r="C5" s="2" t="s">
        <v>10</v>
      </c>
      <c r="D5" s="3" t="s">
        <v>24</v>
      </c>
      <c r="E5" s="4">
        <v>44961.63</v>
      </c>
    </row>
    <row r="6" spans="1:9" x14ac:dyDescent="0.3">
      <c r="A6" t="s">
        <v>5</v>
      </c>
      <c r="B6" s="2" t="s">
        <v>6</v>
      </c>
      <c r="C6" s="2" t="s">
        <v>11</v>
      </c>
      <c r="D6" s="3" t="s">
        <v>24</v>
      </c>
      <c r="E6" s="4">
        <v>7046.81</v>
      </c>
    </row>
    <row r="7" spans="1:9" x14ac:dyDescent="0.3">
      <c r="A7" t="s">
        <v>5</v>
      </c>
      <c r="B7" s="2" t="s">
        <v>6</v>
      </c>
      <c r="C7" s="2" t="s">
        <v>12</v>
      </c>
      <c r="D7" s="3" t="s">
        <v>24</v>
      </c>
      <c r="E7" s="4">
        <v>409687.29</v>
      </c>
    </row>
    <row r="8" spans="1:9" x14ac:dyDescent="0.3">
      <c r="A8" t="s">
        <v>5</v>
      </c>
      <c r="B8" s="2" t="s">
        <v>7</v>
      </c>
      <c r="C8" s="2" t="s">
        <v>13</v>
      </c>
      <c r="D8" s="3" t="s">
        <v>24</v>
      </c>
      <c r="E8" s="4">
        <v>18114.419999999998</v>
      </c>
    </row>
    <row r="9" spans="1:9" x14ac:dyDescent="0.3">
      <c r="A9" t="s">
        <v>5</v>
      </c>
      <c r="B9" s="2" t="s">
        <v>6</v>
      </c>
      <c r="C9" s="2" t="s">
        <v>14</v>
      </c>
      <c r="D9" s="3" t="s">
        <v>24</v>
      </c>
      <c r="E9" s="4">
        <v>125916.35</v>
      </c>
    </row>
    <row r="10" spans="1:9" x14ac:dyDescent="0.3">
      <c r="A10" t="s">
        <v>5</v>
      </c>
      <c r="B10" s="2" t="s">
        <v>6</v>
      </c>
      <c r="C10" s="2" t="s">
        <v>15</v>
      </c>
      <c r="D10" s="3" t="s">
        <v>24</v>
      </c>
      <c r="E10" s="4">
        <v>513166.65</v>
      </c>
    </row>
    <row r="11" spans="1:9" x14ac:dyDescent="0.3">
      <c r="A11" t="s">
        <v>5</v>
      </c>
      <c r="B11" s="2" t="s">
        <v>6</v>
      </c>
      <c r="C11" s="2" t="s">
        <v>9</v>
      </c>
      <c r="D11" s="3" t="s">
        <v>24</v>
      </c>
      <c r="E11" s="4">
        <v>166335</v>
      </c>
    </row>
    <row r="12" spans="1:9" x14ac:dyDescent="0.3">
      <c r="A12" t="s">
        <v>5</v>
      </c>
      <c r="B12" s="2" t="s">
        <v>6</v>
      </c>
      <c r="C12" s="2" t="s">
        <v>16</v>
      </c>
      <c r="D12" s="3" t="s">
        <v>24</v>
      </c>
      <c r="E12" s="4">
        <v>30795.88</v>
      </c>
    </row>
    <row r="13" spans="1:9" x14ac:dyDescent="0.3">
      <c r="A13" t="s">
        <v>5</v>
      </c>
      <c r="B13" s="2" t="s">
        <v>6</v>
      </c>
      <c r="C13" s="2" t="s">
        <v>17</v>
      </c>
      <c r="D13" s="3" t="s">
        <v>24</v>
      </c>
      <c r="E13" s="4">
        <v>306525.14</v>
      </c>
    </row>
    <row r="14" spans="1:9" x14ac:dyDescent="0.3">
      <c r="A14" t="s">
        <v>5</v>
      </c>
      <c r="B14" s="2" t="s">
        <v>6</v>
      </c>
      <c r="C14" s="2" t="s">
        <v>17</v>
      </c>
      <c r="D14" s="3" t="s">
        <v>24</v>
      </c>
      <c r="E14" s="4">
        <v>307983.15000000002</v>
      </c>
    </row>
    <row r="15" spans="1:9" x14ac:dyDescent="0.3">
      <c r="A15" t="s">
        <v>5</v>
      </c>
      <c r="B15" s="2" t="s">
        <v>6</v>
      </c>
      <c r="C15" s="2" t="s">
        <v>17</v>
      </c>
      <c r="D15" s="3" t="s">
        <v>24</v>
      </c>
      <c r="E15" s="4">
        <v>298755.40999999997</v>
      </c>
    </row>
    <row r="16" spans="1:9" x14ac:dyDescent="0.3">
      <c r="A16" t="s">
        <v>5</v>
      </c>
      <c r="B16" s="2" t="s">
        <v>6</v>
      </c>
      <c r="C16" s="2" t="s">
        <v>17</v>
      </c>
      <c r="D16" s="3" t="s">
        <v>24</v>
      </c>
      <c r="E16" s="4">
        <v>306140.73</v>
      </c>
    </row>
    <row r="17" spans="1:5" x14ac:dyDescent="0.3">
      <c r="A17" t="s">
        <v>5</v>
      </c>
      <c r="B17" s="2" t="s">
        <v>6</v>
      </c>
      <c r="C17" s="2" t="s">
        <v>17</v>
      </c>
      <c r="D17" s="3" t="s">
        <v>24</v>
      </c>
      <c r="E17" s="4">
        <v>304867.74</v>
      </c>
    </row>
    <row r="18" spans="1:5" x14ac:dyDescent="0.3">
      <c r="A18" t="s">
        <v>5</v>
      </c>
      <c r="B18" s="2" t="s">
        <v>6</v>
      </c>
      <c r="C18" s="2" t="s">
        <v>18</v>
      </c>
      <c r="D18" s="3" t="s">
        <v>24</v>
      </c>
      <c r="E18" s="4">
        <v>330206.13</v>
      </c>
    </row>
    <row r="19" spans="1:5" x14ac:dyDescent="0.3">
      <c r="A19" t="s">
        <v>5</v>
      </c>
      <c r="B19" s="2" t="s">
        <v>6</v>
      </c>
      <c r="C19" s="2" t="s">
        <v>18</v>
      </c>
      <c r="D19" s="3" t="s">
        <v>24</v>
      </c>
      <c r="E19" s="4">
        <v>327979.96999999997</v>
      </c>
    </row>
    <row r="20" spans="1:5" x14ac:dyDescent="0.3">
      <c r="A20" t="s">
        <v>5</v>
      </c>
      <c r="B20" s="2" t="s">
        <v>6</v>
      </c>
      <c r="C20" s="2" t="s">
        <v>10</v>
      </c>
      <c r="D20" s="3" t="s">
        <v>24</v>
      </c>
      <c r="E20" s="4">
        <v>135150</v>
      </c>
    </row>
    <row r="21" spans="1:5" x14ac:dyDescent="0.3">
      <c r="A21" t="s">
        <v>5</v>
      </c>
      <c r="B21" s="2" t="s">
        <v>6</v>
      </c>
      <c r="C21" s="2" t="s">
        <v>19</v>
      </c>
      <c r="D21" s="3" t="s">
        <v>24</v>
      </c>
      <c r="E21" s="4">
        <v>49403.54</v>
      </c>
    </row>
    <row r="22" spans="1:5" x14ac:dyDescent="0.3">
      <c r="A22" t="s">
        <v>5</v>
      </c>
      <c r="B22" s="2" t="s">
        <v>6</v>
      </c>
      <c r="C22" s="2" t="s">
        <v>18</v>
      </c>
      <c r="D22" s="3" t="s">
        <v>24</v>
      </c>
      <c r="E22" s="4">
        <v>332374.84999999998</v>
      </c>
    </row>
    <row r="23" spans="1:5" x14ac:dyDescent="0.3">
      <c r="A23" t="s">
        <v>5</v>
      </c>
      <c r="B23" s="2" t="s">
        <v>6</v>
      </c>
      <c r="C23" s="2" t="s">
        <v>20</v>
      </c>
      <c r="D23" s="3" t="s">
        <v>24</v>
      </c>
      <c r="E23" s="4">
        <v>85899.3</v>
      </c>
    </row>
    <row r="24" spans="1:5" x14ac:dyDescent="0.3">
      <c r="A24" t="s">
        <v>5</v>
      </c>
      <c r="B24" s="2" t="s">
        <v>6</v>
      </c>
      <c r="C24" s="2" t="s">
        <v>21</v>
      </c>
      <c r="D24" s="3" t="s">
        <v>24</v>
      </c>
      <c r="E24" s="4">
        <v>375300.01</v>
      </c>
    </row>
    <row r="25" spans="1:5" x14ac:dyDescent="0.3">
      <c r="A25" t="s">
        <v>5</v>
      </c>
      <c r="B25" s="2" t="s">
        <v>6</v>
      </c>
      <c r="C25" s="2" t="s">
        <v>21</v>
      </c>
      <c r="D25" s="3" t="s">
        <v>24</v>
      </c>
      <c r="E25" s="4">
        <v>375300.01</v>
      </c>
    </row>
    <row r="26" spans="1:5" x14ac:dyDescent="0.3">
      <c r="A26" t="s">
        <v>5</v>
      </c>
      <c r="B26" s="2" t="s">
        <v>6</v>
      </c>
      <c r="C26" s="2" t="s">
        <v>21</v>
      </c>
      <c r="D26" s="3" t="s">
        <v>24</v>
      </c>
      <c r="E26" s="4">
        <v>375299.99</v>
      </c>
    </row>
    <row r="27" spans="1:5" x14ac:dyDescent="0.3">
      <c r="A27" t="s">
        <v>5</v>
      </c>
      <c r="B27" s="2" t="s">
        <v>6</v>
      </c>
      <c r="C27" s="2" t="s">
        <v>12</v>
      </c>
      <c r="D27" s="3" t="s">
        <v>24</v>
      </c>
      <c r="E27" s="4">
        <v>412385.07</v>
      </c>
    </row>
    <row r="28" spans="1:5" x14ac:dyDescent="0.3">
      <c r="A28" t="s">
        <v>5</v>
      </c>
      <c r="B28" s="2" t="s">
        <v>6</v>
      </c>
      <c r="C28" s="2" t="s">
        <v>14</v>
      </c>
      <c r="D28" s="3" t="s">
        <v>24</v>
      </c>
      <c r="E28" s="4">
        <v>129959.98</v>
      </c>
    </row>
    <row r="29" spans="1:5" x14ac:dyDescent="0.3">
      <c r="A29" t="s">
        <v>5</v>
      </c>
      <c r="B29" s="2" t="s">
        <v>6</v>
      </c>
      <c r="C29" s="2" t="s">
        <v>14</v>
      </c>
      <c r="D29" s="3" t="s">
        <v>24</v>
      </c>
      <c r="E29" s="4">
        <v>129959.95</v>
      </c>
    </row>
    <row r="30" spans="1:5" x14ac:dyDescent="0.3">
      <c r="A30" t="s">
        <v>5</v>
      </c>
      <c r="B30" s="2" t="s">
        <v>6</v>
      </c>
      <c r="C30" s="2" t="s">
        <v>18</v>
      </c>
      <c r="D30" s="3" t="s">
        <v>24</v>
      </c>
      <c r="E30" s="4">
        <v>346860.56</v>
      </c>
    </row>
    <row r="31" spans="1:5" x14ac:dyDescent="0.3">
      <c r="A31" t="s">
        <v>5</v>
      </c>
      <c r="B31" s="2" t="s">
        <v>6</v>
      </c>
      <c r="C31" s="2" t="s">
        <v>22</v>
      </c>
      <c r="D31" s="3" t="s">
        <v>24</v>
      </c>
      <c r="E31" s="4">
        <v>45649.38</v>
      </c>
    </row>
    <row r="32" spans="1:5" x14ac:dyDescent="0.3">
      <c r="A32" t="s">
        <v>5</v>
      </c>
      <c r="B32" s="2" t="s">
        <v>6</v>
      </c>
      <c r="C32" s="2" t="s">
        <v>22</v>
      </c>
      <c r="D32" s="3" t="s">
        <v>24</v>
      </c>
      <c r="E32" s="4">
        <v>45649.41</v>
      </c>
    </row>
    <row r="33" spans="1:5" x14ac:dyDescent="0.3">
      <c r="A33" t="s">
        <v>5</v>
      </c>
      <c r="B33" s="2" t="s">
        <v>6</v>
      </c>
      <c r="C33" s="2" t="s">
        <v>22</v>
      </c>
      <c r="D33" s="3" t="s">
        <v>24</v>
      </c>
      <c r="E33" s="4">
        <v>45462.39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Jomidava</dc:creator>
  <cp:lastModifiedBy>Mariam Jomidava</cp:lastModifiedBy>
  <dcterms:created xsi:type="dcterms:W3CDTF">2015-06-05T18:17:20Z</dcterms:created>
  <dcterms:modified xsi:type="dcterms:W3CDTF">2025-07-31T13:22:21Z</dcterms:modified>
</cp:coreProperties>
</file>