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Gsotkilava\Desktop\Tires - Excavator - Damptruck\"/>
    </mc:Choice>
  </mc:AlternateContent>
  <xr:revisionPtr revIDLastSave="0" documentId="8_{D5E05E62-4AB1-4095-9342-88194290F6A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nnex 1" sheetId="1" r:id="rId1"/>
  </sheets>
  <definedNames>
    <definedName name="_xlnm._FilterDatabase" localSheetId="0" hidden="1">'Annex 1'!$A$2:$R$11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D12" i="1"/>
  <c r="N4" i="1"/>
  <c r="N5" i="1"/>
  <c r="N7" i="1"/>
  <c r="N9" i="1"/>
  <c r="N10" i="1"/>
  <c r="N6" i="1"/>
  <c r="N11" i="1"/>
  <c r="N8" i="1" l="1"/>
  <c r="N12" i="1" s="1"/>
</calcChain>
</file>

<file path=xl/sharedStrings.xml><?xml version="1.0" encoding="utf-8"?>
<sst xmlns="http://schemas.openxmlformats.org/spreadsheetml/2006/main" count="93" uniqueCount="38">
  <si>
    <t>დასახელება</t>
  </si>
  <si>
    <t>საბურავი</t>
  </si>
  <si>
    <t>ზომა</t>
  </si>
  <si>
    <t>ერთეული</t>
  </si>
  <si>
    <t>ბრენდი</t>
  </si>
  <si>
    <t>წარმოების ქვეყანა</t>
  </si>
  <si>
    <t>კონსიგნაციის პერიოდი</t>
  </si>
  <si>
    <t>ცალი</t>
  </si>
  <si>
    <t>30 დღე</t>
  </si>
  <si>
    <t>შენიშვნა: მიწოდებული საბურავუ უნდა იყოს ახალი, არ უნდა იყოს ნამყოფი ექსპლუატაციაში;</t>
  </si>
  <si>
    <t>გარანტია</t>
  </si>
  <si>
    <t>12 თვე</t>
  </si>
  <si>
    <t>შენიშვნა</t>
  </si>
  <si>
    <t>საბურავი სრული დასახელება</t>
  </si>
  <si>
    <t xml:space="preserve">საბურავის Ply Rating </t>
  </si>
  <si>
    <t xml:space="preserve">საბურავის Max.load (kg) </t>
  </si>
  <si>
    <t xml:space="preserve">საბურავის Type TT/TL </t>
  </si>
  <si>
    <t>ერთეულსი ფასი (ლარი) დღგ-ეს ჩათვლით</t>
  </si>
  <si>
    <t>საერთო ღირებულება (ლარი) დღგ-ეს ჩათვლით</t>
  </si>
  <si>
    <t>ექსკავატორის და სატვირთო ტექნიკის საბურავების შესყიდვა</t>
  </si>
  <si>
    <t>GWP</t>
  </si>
  <si>
    <t>შემსყიდველი</t>
  </si>
  <si>
    <t>მოწოდების პერიოდი</t>
  </si>
  <si>
    <t>მოთხოვნისამებრ დაუყოვნებლივ</t>
  </si>
  <si>
    <t>დანიშნულება</t>
  </si>
  <si>
    <t>12R 22.5 უკანა</t>
  </si>
  <si>
    <t>12R 22.5 წინა</t>
  </si>
  <si>
    <t>სატვირთო ტექნიკა</t>
  </si>
  <si>
    <t>265/70 R 19.5 წინა</t>
  </si>
  <si>
    <t>265/70 R19.5 უკანა</t>
  </si>
  <si>
    <t>315/80 R 22.5 უკანა</t>
  </si>
  <si>
    <t>315/80 R 22.5 წინა</t>
  </si>
  <si>
    <t>385/65 R22.5 უკანა</t>
  </si>
  <si>
    <t>12R20 უკანა</t>
  </si>
  <si>
    <t>12.5/80-18 წინა</t>
  </si>
  <si>
    <t>ექსკავატორები 3CX</t>
  </si>
  <si>
    <t>შენიშვნა: მიწოდებული საბურავი უნდა იყოს ნაწარმოები არაუადრესს 2025 წლისა;</t>
  </si>
  <si>
    <t>შესასყიდი რა-ბა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</si>
</sst>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₾-437]_-;\-* #,##0.00\ [$₾-437]_-;_-* &quot;-&quot;??\ [$₾-437]_-;_-@_-"/>
  </numFmts>
  <fonts count="5" x14ac:knownFonts="1">
    <font>
      <sz val="11"/>
      <color theme="1"/>
      <name val="Sylfaen"/>
      <family val="2"/>
      <scheme val="minor"/>
    </font>
    <font>
      <b/>
      <sz val="10"/>
      <color theme="0"/>
      <name val="Calibri"/>
      <family val="2"/>
    </font>
    <font>
      <b/>
      <sz val="10"/>
      <color rgb="FF00206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rgb="FF002060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rgb="FF002060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4" tint="0.79998168889431442"/>
      </left>
      <right/>
      <top/>
      <bottom/>
      <diagonal/>
    </border>
    <border>
      <left style="medium">
        <color rgb="FF002060"/>
      </left>
      <right style="thin">
        <color theme="4" tint="0.79998168889431442"/>
      </right>
      <top style="thin">
        <color theme="0"/>
      </top>
      <bottom style="thin">
        <color theme="2" tint="-0.2499465926084170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0"/>
      </top>
      <bottom style="thin">
        <color theme="2" tint="-0.24994659260841701"/>
      </bottom>
      <diagonal/>
    </border>
    <border>
      <left style="thin">
        <color theme="4" tint="0.79998168889431442"/>
      </left>
      <right style="medium">
        <color rgb="FF002060"/>
      </right>
      <top style="thin">
        <color theme="0"/>
      </top>
      <bottom style="thin">
        <color theme="2" tint="-0.24994659260841701"/>
      </bottom>
      <diagonal/>
    </border>
    <border>
      <left style="medium">
        <color theme="8" tint="-0.499984740745262"/>
      </left>
      <right style="medium">
        <color rgb="FF002060"/>
      </right>
      <top/>
      <bottom style="medium">
        <color rgb="FF002060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medium">
        <color theme="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medium">
        <color theme="1"/>
      </bottom>
      <diagonal/>
    </border>
    <border>
      <left style="medium">
        <color rgb="FF002060"/>
      </left>
      <right style="thin">
        <color theme="2" tint="-0.24994659260841701"/>
      </right>
      <top style="thin">
        <color theme="2" tint="-0.24994659260841701"/>
      </top>
      <bottom style="medium">
        <color theme="1"/>
      </bottom>
      <diagonal/>
    </border>
    <border>
      <left style="thin">
        <color theme="2" tint="-0.24994659260841701"/>
      </left>
      <right style="medium">
        <color rgb="FF002060"/>
      </right>
      <top style="thin">
        <color theme="2" tint="-0.24994659260841701"/>
      </top>
      <bottom style="medium">
        <color theme="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medium">
        <color theme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2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7" xfId="0" applyFont="1" applyFill="1" applyBorder="1"/>
    <xf numFmtId="0" fontId="3" fillId="2" borderId="2" xfId="0" applyFont="1" applyFill="1" applyBorder="1"/>
    <xf numFmtId="164" fontId="3" fillId="2" borderId="2" xfId="0" applyNumberFormat="1" applyFont="1" applyFill="1" applyBorder="1"/>
    <xf numFmtId="164" fontId="3" fillId="2" borderId="8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2" borderId="13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" fillId="4" borderId="9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6" xfId="0" applyFont="1" applyFill="1" applyBorder="1"/>
    <xf numFmtId="0" fontId="3" fillId="2" borderId="14" xfId="0" applyFont="1" applyFill="1" applyBorder="1"/>
    <xf numFmtId="164" fontId="3" fillId="2" borderId="14" xfId="0" applyNumberFormat="1" applyFont="1" applyFill="1" applyBorder="1"/>
    <xf numFmtId="164" fontId="3" fillId="2" borderId="17" xfId="0" applyNumberFormat="1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tabSelected="1" zoomScaleNormal="100" workbookViewId="0">
      <selection activeCell="I8" sqref="I8"/>
    </sheetView>
  </sheetViews>
  <sheetFormatPr defaultRowHeight="12.75" x14ac:dyDescent="0.2"/>
  <cols>
    <col min="1" max="1" width="14.125" style="23" bestFit="1" customWidth="1"/>
    <col min="2" max="2" width="15.25" style="23" bestFit="1" customWidth="1"/>
    <col min="3" max="3" width="15.625" style="23" bestFit="1" customWidth="1"/>
    <col min="4" max="4" width="12.875" style="23" bestFit="1" customWidth="1"/>
    <col min="5" max="5" width="12.5" style="23" bestFit="1" customWidth="1"/>
    <col min="6" max="6" width="15.25" style="23" bestFit="1" customWidth="1"/>
    <col min="7" max="7" width="8.625" style="23" customWidth="1"/>
    <col min="8" max="8" width="9.75" style="23" customWidth="1"/>
    <col min="9" max="9" width="13" style="23" customWidth="1"/>
    <col min="10" max="10" width="10" style="23" customWidth="1"/>
    <col min="11" max="11" width="11.875" style="23" customWidth="1"/>
    <col min="12" max="12" width="11.5" style="23" customWidth="1"/>
    <col min="13" max="13" width="17" style="24" customWidth="1"/>
    <col min="14" max="14" width="16.375" style="24" customWidth="1"/>
    <col min="15" max="15" width="18.375" style="23" customWidth="1"/>
    <col min="16" max="16" width="13.625" style="23" customWidth="1"/>
    <col min="17" max="17" width="32.25" style="23" bestFit="1" customWidth="1"/>
    <col min="18" max="18" width="11.5" style="23" bestFit="1" customWidth="1"/>
    <col min="19" max="16384" width="9" style="23"/>
  </cols>
  <sheetData>
    <row r="1" spans="1:18" x14ac:dyDescent="0.2">
      <c r="A1" s="27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51" customHeight="1" x14ac:dyDescent="0.2">
      <c r="A2" s="1" t="s">
        <v>0</v>
      </c>
      <c r="B2" s="1" t="s">
        <v>2</v>
      </c>
      <c r="C2" s="1" t="s">
        <v>24</v>
      </c>
      <c r="D2" s="2" t="s">
        <v>37</v>
      </c>
      <c r="E2" s="3" t="s">
        <v>3</v>
      </c>
      <c r="F2" s="3" t="s">
        <v>21</v>
      </c>
      <c r="G2" s="4" t="s">
        <v>4</v>
      </c>
      <c r="H2" s="5" t="s">
        <v>5</v>
      </c>
      <c r="I2" s="5" t="s">
        <v>13</v>
      </c>
      <c r="J2" s="5" t="s">
        <v>14</v>
      </c>
      <c r="K2" s="5" t="s">
        <v>15</v>
      </c>
      <c r="L2" s="5" t="s">
        <v>16</v>
      </c>
      <c r="M2" s="6" t="s">
        <v>17</v>
      </c>
      <c r="N2" s="7" t="s">
        <v>18</v>
      </c>
      <c r="O2" s="8" t="s">
        <v>10</v>
      </c>
      <c r="P2" s="2" t="s">
        <v>6</v>
      </c>
      <c r="Q2" s="2" t="s">
        <v>22</v>
      </c>
      <c r="R2" s="2" t="s">
        <v>12</v>
      </c>
    </row>
    <row r="3" spans="1:18" ht="15.75" customHeight="1" x14ac:dyDescent="0.2">
      <c r="A3" s="9" t="s">
        <v>1</v>
      </c>
      <c r="B3" s="10" t="s">
        <v>25</v>
      </c>
      <c r="C3" s="10" t="s">
        <v>27</v>
      </c>
      <c r="D3" s="11">
        <v>24</v>
      </c>
      <c r="E3" s="12" t="s">
        <v>7</v>
      </c>
      <c r="F3" s="12" t="s">
        <v>20</v>
      </c>
      <c r="G3" s="13"/>
      <c r="H3" s="14"/>
      <c r="I3" s="14"/>
      <c r="J3" s="14"/>
      <c r="K3" s="14"/>
      <c r="L3" s="14"/>
      <c r="M3" s="15">
        <v>0</v>
      </c>
      <c r="N3" s="16">
        <f t="shared" ref="N3:N11" si="0">M3*D3</f>
        <v>0</v>
      </c>
      <c r="O3" s="17" t="s">
        <v>11</v>
      </c>
      <c r="P3" s="18" t="s">
        <v>8</v>
      </c>
      <c r="Q3" s="17" t="s">
        <v>23</v>
      </c>
      <c r="R3" s="19"/>
    </row>
    <row r="4" spans="1:18" x14ac:dyDescent="0.2">
      <c r="A4" s="9" t="s">
        <v>1</v>
      </c>
      <c r="B4" s="10" t="s">
        <v>26</v>
      </c>
      <c r="C4" s="10" t="s">
        <v>27</v>
      </c>
      <c r="D4" s="11">
        <v>8</v>
      </c>
      <c r="E4" s="12" t="s">
        <v>7</v>
      </c>
      <c r="F4" s="12" t="s">
        <v>20</v>
      </c>
      <c r="G4" s="13"/>
      <c r="H4" s="14"/>
      <c r="I4" s="14"/>
      <c r="J4" s="14"/>
      <c r="K4" s="14"/>
      <c r="L4" s="14"/>
      <c r="M4" s="15">
        <v>0</v>
      </c>
      <c r="N4" s="16">
        <f t="shared" si="0"/>
        <v>0</v>
      </c>
      <c r="O4" s="17" t="s">
        <v>11</v>
      </c>
      <c r="P4" s="18" t="s">
        <v>8</v>
      </c>
      <c r="Q4" s="17" t="s">
        <v>23</v>
      </c>
      <c r="R4" s="19"/>
    </row>
    <row r="5" spans="1:18" ht="18.75" customHeight="1" x14ac:dyDescent="0.2">
      <c r="A5" s="9" t="s">
        <v>1</v>
      </c>
      <c r="B5" s="10" t="s">
        <v>28</v>
      </c>
      <c r="C5" s="10" t="s">
        <v>27</v>
      </c>
      <c r="D5" s="11">
        <v>2</v>
      </c>
      <c r="E5" s="12" t="s">
        <v>7</v>
      </c>
      <c r="F5" s="12" t="s">
        <v>20</v>
      </c>
      <c r="G5" s="13"/>
      <c r="H5" s="14"/>
      <c r="I5" s="14"/>
      <c r="J5" s="14"/>
      <c r="K5" s="14"/>
      <c r="L5" s="14"/>
      <c r="M5" s="15">
        <v>0</v>
      </c>
      <c r="N5" s="16">
        <f t="shared" si="0"/>
        <v>0</v>
      </c>
      <c r="O5" s="17" t="s">
        <v>11</v>
      </c>
      <c r="P5" s="18" t="s">
        <v>8</v>
      </c>
      <c r="Q5" s="17" t="s">
        <v>23</v>
      </c>
      <c r="R5" s="19"/>
    </row>
    <row r="6" spans="1:18" x14ac:dyDescent="0.2">
      <c r="A6" s="9" t="s">
        <v>1</v>
      </c>
      <c r="B6" s="10" t="s">
        <v>29</v>
      </c>
      <c r="C6" s="10" t="s">
        <v>27</v>
      </c>
      <c r="D6" s="11">
        <v>8</v>
      </c>
      <c r="E6" s="12" t="s">
        <v>7</v>
      </c>
      <c r="F6" s="12" t="s">
        <v>20</v>
      </c>
      <c r="G6" s="13"/>
      <c r="H6" s="14"/>
      <c r="I6" s="14"/>
      <c r="J6" s="14"/>
      <c r="K6" s="14"/>
      <c r="L6" s="14"/>
      <c r="M6" s="15">
        <v>0</v>
      </c>
      <c r="N6" s="16">
        <f t="shared" si="0"/>
        <v>0</v>
      </c>
      <c r="O6" s="17" t="s">
        <v>11</v>
      </c>
      <c r="P6" s="18" t="s">
        <v>8</v>
      </c>
      <c r="Q6" s="17" t="s">
        <v>23</v>
      </c>
      <c r="R6" s="19"/>
    </row>
    <row r="7" spans="1:18" x14ac:dyDescent="0.2">
      <c r="A7" s="9" t="s">
        <v>1</v>
      </c>
      <c r="B7" s="10" t="s">
        <v>30</v>
      </c>
      <c r="C7" s="10" t="s">
        <v>27</v>
      </c>
      <c r="D7" s="11">
        <v>29</v>
      </c>
      <c r="E7" s="12" t="s">
        <v>7</v>
      </c>
      <c r="F7" s="12" t="s">
        <v>20</v>
      </c>
      <c r="G7" s="13"/>
      <c r="H7" s="14"/>
      <c r="I7" s="14"/>
      <c r="J7" s="14"/>
      <c r="K7" s="14"/>
      <c r="L7" s="14"/>
      <c r="M7" s="15">
        <v>0</v>
      </c>
      <c r="N7" s="16">
        <f t="shared" si="0"/>
        <v>0</v>
      </c>
      <c r="O7" s="17" t="s">
        <v>11</v>
      </c>
      <c r="P7" s="18" t="s">
        <v>8</v>
      </c>
      <c r="Q7" s="17" t="s">
        <v>23</v>
      </c>
      <c r="R7" s="19"/>
    </row>
    <row r="8" spans="1:18" x14ac:dyDescent="0.2">
      <c r="A8" s="9" t="s">
        <v>1</v>
      </c>
      <c r="B8" s="10" t="s">
        <v>31</v>
      </c>
      <c r="C8" s="10" t="s">
        <v>27</v>
      </c>
      <c r="D8" s="11">
        <v>10</v>
      </c>
      <c r="E8" s="12" t="s">
        <v>7</v>
      </c>
      <c r="F8" s="12" t="s">
        <v>20</v>
      </c>
      <c r="G8" s="13"/>
      <c r="H8" s="14"/>
      <c r="I8" s="14"/>
      <c r="J8" s="14"/>
      <c r="K8" s="14"/>
      <c r="L8" s="14"/>
      <c r="M8" s="15">
        <v>0</v>
      </c>
      <c r="N8" s="16">
        <f t="shared" si="0"/>
        <v>0</v>
      </c>
      <c r="O8" s="17" t="s">
        <v>11</v>
      </c>
      <c r="P8" s="18" t="s">
        <v>8</v>
      </c>
      <c r="Q8" s="17" t="s">
        <v>23</v>
      </c>
      <c r="R8" s="19"/>
    </row>
    <row r="9" spans="1:18" x14ac:dyDescent="0.2">
      <c r="A9" s="9" t="s">
        <v>1</v>
      </c>
      <c r="B9" s="10" t="s">
        <v>32</v>
      </c>
      <c r="C9" s="10" t="s">
        <v>27</v>
      </c>
      <c r="D9" s="11">
        <v>6</v>
      </c>
      <c r="E9" s="12" t="s">
        <v>7</v>
      </c>
      <c r="F9" s="12" t="s">
        <v>20</v>
      </c>
      <c r="G9" s="13"/>
      <c r="H9" s="14"/>
      <c r="I9" s="14"/>
      <c r="J9" s="14"/>
      <c r="K9" s="14"/>
      <c r="L9" s="14"/>
      <c r="M9" s="15">
        <v>0</v>
      </c>
      <c r="N9" s="16">
        <f t="shared" si="0"/>
        <v>0</v>
      </c>
      <c r="O9" s="17" t="s">
        <v>11</v>
      </c>
      <c r="P9" s="18" t="s">
        <v>8</v>
      </c>
      <c r="Q9" s="17" t="s">
        <v>23</v>
      </c>
      <c r="R9" s="19"/>
    </row>
    <row r="10" spans="1:18" x14ac:dyDescent="0.2">
      <c r="A10" s="9" t="s">
        <v>1</v>
      </c>
      <c r="B10" s="10" t="s">
        <v>33</v>
      </c>
      <c r="C10" s="10" t="s">
        <v>27</v>
      </c>
      <c r="D10" s="11">
        <v>20</v>
      </c>
      <c r="E10" s="12" t="s">
        <v>7</v>
      </c>
      <c r="F10" s="12" t="s">
        <v>20</v>
      </c>
      <c r="G10" s="13"/>
      <c r="H10" s="14"/>
      <c r="I10" s="14"/>
      <c r="J10" s="14"/>
      <c r="K10" s="14"/>
      <c r="L10" s="14"/>
      <c r="M10" s="15">
        <v>0</v>
      </c>
      <c r="N10" s="16">
        <f t="shared" si="0"/>
        <v>0</v>
      </c>
      <c r="O10" s="17" t="s">
        <v>11</v>
      </c>
      <c r="P10" s="18" t="s">
        <v>8</v>
      </c>
      <c r="Q10" s="17" t="s">
        <v>23</v>
      </c>
      <c r="R10" s="19"/>
    </row>
    <row r="11" spans="1:18" ht="13.5" thickBot="1" x14ac:dyDescent="0.25">
      <c r="A11" s="31" t="s">
        <v>1</v>
      </c>
      <c r="B11" s="32" t="s">
        <v>34</v>
      </c>
      <c r="C11" s="32" t="s">
        <v>35</v>
      </c>
      <c r="D11" s="33">
        <v>10</v>
      </c>
      <c r="E11" s="34" t="s">
        <v>7</v>
      </c>
      <c r="F11" s="34" t="s">
        <v>20</v>
      </c>
      <c r="G11" s="35"/>
      <c r="H11" s="36"/>
      <c r="I11" s="36"/>
      <c r="J11" s="36"/>
      <c r="K11" s="36"/>
      <c r="L11" s="36"/>
      <c r="M11" s="37">
        <v>0</v>
      </c>
      <c r="N11" s="38">
        <f t="shared" si="0"/>
        <v>0</v>
      </c>
      <c r="O11" s="39" t="s">
        <v>11</v>
      </c>
      <c r="P11" s="40" t="s">
        <v>8</v>
      </c>
      <c r="Q11" s="39" t="s">
        <v>23</v>
      </c>
      <c r="R11" s="41"/>
    </row>
    <row r="12" spans="1:18" ht="13.5" thickBot="1" x14ac:dyDescent="0.25">
      <c r="A12" s="20"/>
      <c r="B12" s="21"/>
      <c r="C12" s="21"/>
      <c r="D12" s="30">
        <f>SUM(D3:D11)</f>
        <v>117</v>
      </c>
      <c r="E12" s="22"/>
      <c r="F12" s="22"/>
      <c r="N12" s="25">
        <f>SUM(N3:N11)</f>
        <v>0</v>
      </c>
      <c r="P12" s="22"/>
      <c r="Q12" s="22"/>
    </row>
    <row r="15" spans="1:18" ht="15" customHeight="1" x14ac:dyDescent="0.2">
      <c r="A15" s="29" t="s">
        <v>36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6"/>
    </row>
    <row r="16" spans="1:18" ht="15" customHeight="1" x14ac:dyDescent="0.2">
      <c r="A16" s="29" t="s">
        <v>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6"/>
    </row>
  </sheetData>
  <autoFilter ref="A2:R11" xr:uid="{00000000-0001-0000-0000-000000000000}">
    <sortState xmlns:xlrd2="http://schemas.microsoft.com/office/spreadsheetml/2017/richdata2" ref="A3:R12">
      <sortCondition ref="B2:B11"/>
    </sortState>
  </autoFilter>
  <mergeCells count="3">
    <mergeCell ref="A1:R1"/>
    <mergeCell ref="A15:P15"/>
    <mergeCell ref="A16:P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Sotkilava</dc:creator>
  <cp:lastModifiedBy>Giorgi Sotkilava</cp:lastModifiedBy>
  <dcterms:created xsi:type="dcterms:W3CDTF">2021-04-08T05:50:42Z</dcterms:created>
  <dcterms:modified xsi:type="dcterms:W3CDTF">2025-08-04T13:13:06Z</dcterms:modified>
</cp:coreProperties>
</file>