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filterPrivacy="1" defaultThemeVersion="124226"/>
  <xr:revisionPtr revIDLastSave="0" documentId="13_ncr:1_{807C9B9E-E70E-4E03-8F3F-1BDB272E7F4F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დანართი N1" sheetId="1" r:id="rId1"/>
  </sheets>
  <definedNames>
    <definedName name="_xlnm.Print_Area" localSheetId="0">'დანართი N1'!$A$1:$F$48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9" i="1"/>
  <c r="F4" i="1"/>
</calcChain>
</file>

<file path=xl/sharedStrings.xml><?xml version="1.0" encoding="utf-8"?>
<sst xmlns="http://schemas.openxmlformats.org/spreadsheetml/2006/main" count="53" uniqueCount="52">
  <si>
    <t>თარიღი:</t>
  </si>
  <si>
    <t xml:space="preserve">ერთეულის ღირებულება </t>
  </si>
  <si>
    <t>კომპანიის რეკვიზიტები:</t>
  </si>
  <si>
    <t>საკონტაქტო პირის სახელი გვარი, პოზიცია:</t>
  </si>
  <si>
    <t xml:space="preserve">ელ-ფოსტა, ტელ-ნომერი:     </t>
  </si>
  <si>
    <r>
      <t>კომპანიის იურიდიული სახელი</t>
    </r>
    <r>
      <rPr>
        <sz val="11"/>
        <color theme="1"/>
        <rFont val="Avaza"/>
        <family val="2"/>
      </rPr>
      <t>:</t>
    </r>
    <r>
      <rPr>
        <sz val="11"/>
        <color theme="1"/>
        <rFont val="Sylfaen"/>
        <family val="1"/>
      </rPr>
      <t xml:space="preserve">   </t>
    </r>
  </si>
  <si>
    <r>
      <t>საიდენტიფიკაციო კოდი</t>
    </r>
    <r>
      <rPr>
        <sz val="11"/>
        <color theme="1"/>
        <rFont val="Avaza"/>
        <family val="2"/>
      </rPr>
      <t xml:space="preserve">: </t>
    </r>
    <r>
      <rPr>
        <sz val="11"/>
        <color theme="1"/>
        <rFont val="Sylfaen"/>
        <family val="1"/>
      </rPr>
      <t xml:space="preserve">    </t>
    </r>
  </si>
  <si>
    <r>
      <t>დირექტორი</t>
    </r>
    <r>
      <rPr>
        <sz val="11"/>
        <color theme="1"/>
        <rFont val="Avaza"/>
        <family val="2"/>
      </rPr>
      <t xml:space="preserve"> ________________________________       __________________________________</t>
    </r>
  </si>
  <si>
    <r>
      <t xml:space="preserve">                          (</t>
    </r>
    <r>
      <rPr>
        <sz val="11"/>
        <color theme="1"/>
        <rFont val="Sylfaen"/>
        <family val="1"/>
      </rPr>
      <t>სახელი, გვარი</t>
    </r>
    <r>
      <rPr>
        <sz val="11"/>
        <color theme="1"/>
        <rFont val="Avaza"/>
        <family val="2"/>
      </rPr>
      <t>)                                                    (</t>
    </r>
    <r>
      <rPr>
        <sz val="11"/>
        <color theme="1"/>
        <rFont val="Sylfaen"/>
        <family val="1"/>
      </rPr>
      <t>ხელმოწერა და ბეჭედი</t>
    </r>
    <r>
      <rPr>
        <sz val="11"/>
        <color theme="1"/>
        <rFont val="Avaza"/>
        <family val="2"/>
      </rPr>
      <t>)</t>
    </r>
  </si>
  <si>
    <r>
      <t>შენიშვნა</t>
    </r>
    <r>
      <rPr>
        <sz val="11"/>
        <color theme="1"/>
        <rFont val="Avaza"/>
        <family val="2"/>
      </rPr>
      <t xml:space="preserve">: </t>
    </r>
    <r>
      <rPr>
        <sz val="11"/>
        <color theme="1"/>
        <rFont val="Sylfaen"/>
        <family val="1"/>
      </rPr>
      <t>გამარჯვების შემთხვევაში კომპანიამ „თიბისი ბანკში“ უნდა გახსნას ანგარიში ან არსებობის შემთხვევაში წარმოადგინოს   საბანკო რეკვიზიტები.</t>
    </r>
  </si>
  <si>
    <r>
      <t xml:space="preserve">რაოდ. </t>
    </r>
    <r>
      <rPr>
        <b/>
        <sz val="9"/>
        <color theme="1"/>
        <rFont val="Sylfaen"/>
        <family val="1"/>
      </rPr>
      <t>(ცალი)</t>
    </r>
  </si>
  <si>
    <t>მიუთითეთ საავანსო თანხის უზრუნველყოფის ფორმა 
(საბანკო გარანტია, შედარების აქტი...)</t>
  </si>
  <si>
    <r>
      <t xml:space="preserve">ავანსი მოთხოვნის შემთხვევაში 
</t>
    </r>
    <r>
      <rPr>
        <sz val="10"/>
        <color theme="1"/>
        <rFont val="Sylfaen"/>
        <family val="1"/>
      </rPr>
      <t>10,000 ლარზე მეტი ავანსის მოთხოვნის შემთხვევაში პრეტენდენტი ვალდებულია წარმოდგინოს საბანკო ან სადაზღვევო გარანტია. არ განიხილება „თიბისი ბანკი“-ს მიერ გაცემული საბანკო და „თიბისი დაზღვევ“-ის მიერ გაცემული სადაზღვევო გარანტიები</t>
    </r>
  </si>
  <si>
    <t>ჯამური ღირებულება</t>
  </si>
  <si>
    <t>(აშშ დოლარი)</t>
  </si>
  <si>
    <r>
      <t>(</t>
    </r>
    <r>
      <rPr>
        <b/>
        <sz val="10"/>
        <color rgb="FFC00000"/>
        <rFont val="Sylfaen"/>
        <family val="1"/>
      </rPr>
      <t>!</t>
    </r>
    <r>
      <rPr>
        <b/>
        <sz val="10"/>
        <color theme="1"/>
        <rFont val="Sylfaen"/>
        <family val="1"/>
      </rPr>
      <t xml:space="preserve">) </t>
    </r>
  </si>
  <si>
    <t>საგარანტიო პერიოდი (წელი)</t>
  </si>
  <si>
    <t>მოწოდების ვადა (ხელშეკრულების გაფორმებიდან)</t>
  </si>
  <si>
    <t>C1121-4P</t>
  </si>
  <si>
    <t>ISR 1100 4P Dual GE SFP Router</t>
  </si>
  <si>
    <t>CON-SNT-C11214PK</t>
  </si>
  <si>
    <t>SNTC-8X5XNBD ISR 1100 4P Dual GE SFP Router</t>
  </si>
  <si>
    <t>PWR-66W-AC-V2</t>
  </si>
  <si>
    <t>Power Supply 66 Watt AC V2 for C890 and C1100 series</t>
  </si>
  <si>
    <t>NETWORK-PNP-LIC</t>
  </si>
  <si>
    <t>Network Plug-n-Play Connect for zero-touch device deployment</t>
  </si>
  <si>
    <t>CAB-ACE</t>
  </si>
  <si>
    <t>AC Power Cord (Europe), C13, CEE 7, 1.5M</t>
  </si>
  <si>
    <t>SISR1100UK9-176</t>
  </si>
  <si>
    <t>Cisco ISR1100 Series IOS XE - UNIVERSAL</t>
  </si>
  <si>
    <t>DNA-P-T0-E-3Y</t>
  </si>
  <si>
    <t>Cisco DNA Essentials On-Prem Lic 3Y - upto 25M (Aggr, 50M)</t>
  </si>
  <si>
    <t>SVS-PDNA-ESS</t>
  </si>
  <si>
    <t>Embedded Support for SW - Tiered  DNA Essentials On-Prem</t>
  </si>
  <si>
    <t>SDWAN-UMB-ESS</t>
  </si>
  <si>
    <t>Cisco Umbrella for DNA Essentials</t>
  </si>
  <si>
    <t>DNAC-ONPREM-PF</t>
  </si>
  <si>
    <t>Cisco DNA Center On Prem Deployment Option for WAN</t>
  </si>
  <si>
    <t>DSTACK-T0-E</t>
  </si>
  <si>
    <t>Cisco DNA Essentials Stack - upto 25M (Aggr, 50M)</t>
  </si>
  <si>
    <t>SL-1K-4PSV-NE-E-L</t>
  </si>
  <si>
    <t>Cisco ISR1100 4P-SV Network Stack Essentials Lic</t>
  </si>
  <si>
    <t>IOSXE-AUTO-MODE-PF</t>
  </si>
  <si>
    <t>IOS XE Autonomous boot up mode for Unified image</t>
  </si>
  <si>
    <t>C1100SV-4P-DNA-PF</t>
  </si>
  <si>
    <t>ISR1100SV 4-Port Platform Selection for DNA</t>
  </si>
  <si>
    <t>Description</t>
  </si>
  <si>
    <t>Part Number</t>
  </si>
  <si>
    <t>N</t>
  </si>
  <si>
    <r>
      <t xml:space="preserve">საერთო ღირებულება </t>
    </r>
    <r>
      <rPr>
        <b/>
        <sz val="14"/>
        <color rgb="FFFF0000"/>
        <rFont val="Sylfaen"/>
        <family val="1"/>
      </rPr>
      <t>(რევერსული აუქციონის საგანი)</t>
    </r>
  </si>
  <si>
    <t>სატენდერო დანართი N1</t>
  </si>
  <si>
    <r>
      <t xml:space="preserve">შენიშვნა: </t>
    </r>
    <r>
      <rPr>
        <sz val="9"/>
        <color rgb="FF000000"/>
        <rFont val="Sylfaen"/>
        <family val="1"/>
      </rPr>
      <t xml:space="preserve"> ფასები მიუთითეთ ტრანსპორტირების და ყველა გადასახადის ჩათვლით.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</si>
</sst>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24" x14ac:knownFonts="1">
    <font>
      <sz val="11"/>
      <color theme="1"/>
      <name val="Calibri"/>
      <family val="2"/>
      <scheme val="minor"/>
    </font>
    <font>
      <b/>
      <sz val="12"/>
      <color theme="1"/>
      <name val="Sylfaen"/>
      <family val="1"/>
    </font>
    <font>
      <b/>
      <sz val="10"/>
      <color theme="1"/>
      <name val="Sylfaen"/>
      <family val="1"/>
    </font>
    <font>
      <b/>
      <sz val="10"/>
      <color rgb="FF000000"/>
      <name val="Sylfaen"/>
      <family val="1"/>
    </font>
    <font>
      <sz val="11"/>
      <color theme="1"/>
      <name val="Wingdings"/>
      <charset val="2"/>
    </font>
    <font>
      <sz val="10"/>
      <color theme="1"/>
      <name val="Sylfaen"/>
      <family val="1"/>
    </font>
    <font>
      <b/>
      <sz val="11"/>
      <color theme="1"/>
      <name val="Sylfaen"/>
      <family val="1"/>
    </font>
    <font>
      <b/>
      <sz val="9"/>
      <color theme="1"/>
      <name val="Sylfaen"/>
      <family val="1"/>
    </font>
    <font>
      <sz val="9"/>
      <color theme="1"/>
      <name val="Sylfaen"/>
      <family val="1"/>
    </font>
    <font>
      <sz val="9"/>
      <color rgb="FFFF0000"/>
      <name val="Sylfaen"/>
      <family val="1"/>
    </font>
    <font>
      <sz val="9"/>
      <color rgb="FF000000"/>
      <name val="Sylfaen"/>
      <family val="1"/>
    </font>
    <font>
      <sz val="11"/>
      <color theme="1"/>
      <name val="Sylfaen"/>
      <family val="1"/>
    </font>
    <font>
      <b/>
      <sz val="11"/>
      <color theme="1"/>
      <name val="Avaza"/>
      <family val="2"/>
    </font>
    <font>
      <sz val="11"/>
      <color theme="1"/>
      <name val="Avaza"/>
      <family val="2"/>
    </font>
    <font>
      <b/>
      <sz val="10"/>
      <color rgb="FFC00000"/>
      <name val="Sylfaen"/>
      <family val="1"/>
    </font>
    <font>
      <sz val="11"/>
      <color rgb="FFFF0000"/>
      <name val="Sylfaen"/>
      <family val="1"/>
    </font>
    <font>
      <b/>
      <sz val="18"/>
      <color theme="1"/>
      <name val="Sylfaen"/>
      <family val="1"/>
    </font>
    <font>
      <sz val="11"/>
      <color theme="1"/>
      <name val="Calibri"/>
      <family val="2"/>
      <scheme val="minor"/>
    </font>
    <font>
      <b/>
      <sz val="14"/>
      <color theme="1"/>
      <name val="Sylfaen"/>
      <family val="1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name val="Sylfaen"/>
      <family val="1"/>
    </font>
    <font>
      <b/>
      <sz val="14"/>
      <color rgb="FFFF0000"/>
      <name val="Sylfaen"/>
      <family val="1"/>
    </font>
    <font>
      <b/>
      <sz val="12"/>
      <color rgb="FFFF0000"/>
      <name val="Sylfae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3" fontId="17" fillId="0" borderId="0" applyFont="0" applyFill="0" applyBorder="0" applyAlignment="0" applyProtection="0"/>
  </cellStyleXfs>
  <cellXfs count="47">
    <xf numFmtId="0" fontId="0" fillId="0" borderId="0" xfId="0"/>
    <xf numFmtId="0" fontId="0" fillId="2" borderId="0" xfId="0" applyFill="1"/>
    <xf numFmtId="0" fontId="0" fillId="3" borderId="0" xfId="0" applyFill="1"/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14" fontId="3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Alignment="1">
      <alignment vertical="center"/>
    </xf>
    <xf numFmtId="0" fontId="4" fillId="3" borderId="0" xfId="0" applyFont="1" applyFill="1" applyAlignment="1">
      <alignment horizontal="justify" vertical="center"/>
    </xf>
    <xf numFmtId="0" fontId="2" fillId="3" borderId="4" xfId="0" applyFont="1" applyFill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justify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justify" vertical="center"/>
    </xf>
    <xf numFmtId="0" fontId="15" fillId="3" borderId="0" xfId="0" applyFont="1" applyFill="1" applyAlignment="1" applyProtection="1">
      <alignment horizontal="justify" vertical="center"/>
      <protection locked="0"/>
    </xf>
    <xf numFmtId="0" fontId="0" fillId="3" borderId="0" xfId="0" applyFill="1" applyProtection="1">
      <protection locked="0"/>
    </xf>
    <xf numFmtId="0" fontId="6" fillId="3" borderId="0" xfId="0" applyFont="1" applyFill="1" applyAlignment="1" applyProtection="1">
      <alignment horizontal="justify" vertical="center"/>
      <protection locked="0"/>
    </xf>
    <xf numFmtId="0" fontId="12" fillId="3" borderId="0" xfId="0" applyFont="1" applyFill="1" applyAlignment="1" applyProtection="1">
      <alignment horizontal="justify" vertical="center"/>
      <protection locked="0"/>
    </xf>
    <xf numFmtId="0" fontId="11" fillId="3" borderId="0" xfId="0" applyFont="1" applyFill="1" applyAlignment="1" applyProtection="1">
      <alignment horizontal="justify" vertical="center"/>
      <protection locked="0"/>
    </xf>
    <xf numFmtId="0" fontId="11" fillId="3" borderId="0" xfId="0" applyFont="1" applyFill="1" applyAlignment="1" applyProtection="1">
      <alignment vertical="center"/>
      <protection locked="0"/>
    </xf>
    <xf numFmtId="0" fontId="13" fillId="3" borderId="0" xfId="0" applyFont="1" applyFill="1" applyAlignment="1" applyProtection="1">
      <alignment vertical="center"/>
      <protection locked="0"/>
    </xf>
    <xf numFmtId="0" fontId="0" fillId="2" borderId="0" xfId="0" applyFill="1" applyAlignment="1">
      <alignment horizontal="center" vertical="center"/>
    </xf>
    <xf numFmtId="0" fontId="2" fillId="3" borderId="1" xfId="0" applyFont="1" applyFill="1" applyBorder="1" applyAlignment="1">
      <alignment horizontal="right" vertical="center" wrapText="1"/>
    </xf>
    <xf numFmtId="0" fontId="2" fillId="3" borderId="0" xfId="0" applyFont="1" applyFill="1" applyAlignment="1">
      <alignment horizontal="left" vertical="top" wrapText="1"/>
    </xf>
    <xf numFmtId="164" fontId="11" fillId="3" borderId="1" xfId="0" applyNumberFormat="1" applyFont="1" applyFill="1" applyBorder="1" applyAlignment="1">
      <alignment horizontal="center" vertical="center" wrapText="1"/>
    </xf>
    <xf numFmtId="164" fontId="1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6" fillId="3" borderId="0" xfId="0" applyFont="1" applyFill="1" applyAlignment="1" applyProtection="1">
      <alignment horizontal="left"/>
      <protection locked="0"/>
    </xf>
    <xf numFmtId="0" fontId="19" fillId="3" borderId="10" xfId="0" applyFont="1" applyFill="1" applyBorder="1" applyAlignment="1">
      <alignment horizontal="center" vertical="center"/>
    </xf>
    <xf numFmtId="0" fontId="21" fillId="3" borderId="9" xfId="0" applyFont="1" applyFill="1" applyBorder="1" applyAlignment="1" applyProtection="1">
      <alignment vertical="center" wrapText="1"/>
      <protection hidden="1"/>
    </xf>
    <xf numFmtId="0" fontId="21" fillId="3" borderId="1" xfId="0" applyFont="1" applyFill="1" applyBorder="1" applyAlignment="1" applyProtection="1">
      <alignment vertical="center" wrapText="1"/>
      <protection hidden="1"/>
    </xf>
    <xf numFmtId="0" fontId="19" fillId="3" borderId="1" xfId="0" applyFont="1" applyFill="1" applyBorder="1" applyAlignment="1">
      <alignment horizontal="center" vertical="center"/>
    </xf>
    <xf numFmtId="164" fontId="23" fillId="3" borderId="1" xfId="1" applyNumberFormat="1" applyFont="1" applyFill="1" applyBorder="1" applyAlignment="1" applyProtection="1">
      <alignment horizontal="center" vertical="center" wrapText="1"/>
      <protection hidden="1"/>
    </xf>
    <xf numFmtId="0" fontId="18" fillId="3" borderId="0" xfId="0" applyFont="1" applyFill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1" fillId="3" borderId="0" xfId="0" applyFont="1" applyFill="1" applyAlignment="1" applyProtection="1">
      <alignment horizontal="left" vertical="center"/>
      <protection locked="0"/>
    </xf>
    <xf numFmtId="0" fontId="2" fillId="3" borderId="0" xfId="0" applyFont="1" applyFill="1" applyAlignment="1">
      <alignment horizontal="left" vertical="top" wrapText="1"/>
    </xf>
    <xf numFmtId="0" fontId="9" fillId="3" borderId="6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center" vertical="top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18" fillId="3" borderId="2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abSelected="1" topLeftCell="A16" zoomScale="70" zoomScaleNormal="70" workbookViewId="0">
      <selection activeCell="B23" sqref="B23:F23"/>
    </sheetView>
  </sheetViews>
  <sheetFormatPr defaultColWidth="9.21875" defaultRowHeight="14.4" x14ac:dyDescent="0.3"/>
  <cols>
    <col min="1" max="1" width="3.77734375" style="1" customWidth="1"/>
    <col min="2" max="2" width="39.77734375" style="1" customWidth="1"/>
    <col min="3" max="3" width="60.6640625" style="1" customWidth="1"/>
    <col min="4" max="4" width="12.44140625" style="1" customWidth="1"/>
    <col min="5" max="5" width="31.77734375" style="1" customWidth="1"/>
    <col min="6" max="6" width="34.21875" style="1" customWidth="1"/>
    <col min="7" max="16384" width="9.21875" style="1"/>
  </cols>
  <sheetData>
    <row r="1" spans="1:8" x14ac:dyDescent="0.3">
      <c r="A1" s="2"/>
      <c r="B1" s="2"/>
      <c r="C1" s="2"/>
      <c r="D1" s="2"/>
      <c r="E1" s="2"/>
      <c r="F1" s="2"/>
    </row>
    <row r="2" spans="1:8" ht="43.5" customHeight="1" thickBot="1" x14ac:dyDescent="0.35">
      <c r="B2" s="38" t="s">
        <v>50</v>
      </c>
      <c r="C2" s="38"/>
      <c r="D2" s="38"/>
      <c r="E2" s="38"/>
      <c r="F2" s="38"/>
    </row>
    <row r="3" spans="1:8" ht="21" customHeight="1" thickBot="1" x14ac:dyDescent="0.35">
      <c r="A3" s="2"/>
      <c r="B3" s="2"/>
      <c r="C3" s="2"/>
      <c r="D3" s="2"/>
      <c r="E3" s="2"/>
      <c r="F3" s="3" t="s">
        <v>0</v>
      </c>
    </row>
    <row r="4" spans="1:8" ht="21" customHeight="1" thickBot="1" x14ac:dyDescent="0.35">
      <c r="A4" s="2"/>
      <c r="B4" s="2"/>
      <c r="C4" s="2"/>
      <c r="D4" s="2"/>
      <c r="E4" s="2"/>
      <c r="F4" s="4">
        <f ca="1">TODAY()</f>
        <v>45883</v>
      </c>
    </row>
    <row r="5" spans="1:8" x14ac:dyDescent="0.3">
      <c r="A5" s="2"/>
      <c r="B5" s="5"/>
      <c r="C5" s="5"/>
      <c r="D5" s="2"/>
      <c r="E5" s="2"/>
      <c r="F5" s="2"/>
    </row>
    <row r="6" spans="1:8" ht="15" thickBot="1" x14ac:dyDescent="0.35">
      <c r="A6" s="2"/>
      <c r="B6" s="6"/>
      <c r="C6" s="6"/>
      <c r="D6" s="2"/>
      <c r="E6" s="2"/>
      <c r="F6" s="2"/>
    </row>
    <row r="7" spans="1:8" ht="42.45" customHeight="1" x14ac:dyDescent="0.3">
      <c r="A7" s="41" t="s">
        <v>48</v>
      </c>
      <c r="B7" s="43" t="s">
        <v>47</v>
      </c>
      <c r="C7" s="45" t="s">
        <v>46</v>
      </c>
      <c r="D7" s="39" t="s">
        <v>10</v>
      </c>
      <c r="E7" s="7" t="s">
        <v>1</v>
      </c>
      <c r="F7" s="7" t="s">
        <v>13</v>
      </c>
    </row>
    <row r="8" spans="1:8" ht="24" customHeight="1" thickBot="1" x14ac:dyDescent="0.35">
      <c r="A8" s="42"/>
      <c r="B8" s="44"/>
      <c r="C8" s="46"/>
      <c r="D8" s="40"/>
      <c r="E8" s="8" t="s">
        <v>14</v>
      </c>
      <c r="F8" s="8" t="s">
        <v>14</v>
      </c>
    </row>
    <row r="9" spans="1:8" ht="34.049999999999997" customHeight="1" thickBot="1" x14ac:dyDescent="0.35">
      <c r="A9" s="27">
        <v>1</v>
      </c>
      <c r="B9" s="29" t="s">
        <v>18</v>
      </c>
      <c r="C9" s="28" t="s">
        <v>19</v>
      </c>
      <c r="D9" s="10">
        <v>100</v>
      </c>
      <c r="E9" s="24"/>
      <c r="F9" s="25">
        <f>D9*E9</f>
        <v>0</v>
      </c>
      <c r="H9" s="21"/>
    </row>
    <row r="10" spans="1:8" ht="34.049999999999997" customHeight="1" thickBot="1" x14ac:dyDescent="0.35">
      <c r="A10" s="27">
        <v>2</v>
      </c>
      <c r="B10" s="29" t="s">
        <v>20</v>
      </c>
      <c r="C10" s="28" t="s">
        <v>21</v>
      </c>
      <c r="D10" s="10">
        <v>100</v>
      </c>
      <c r="E10" s="24"/>
      <c r="F10" s="25">
        <f t="shared" ref="F10:F21" si="0">D10*E10</f>
        <v>0</v>
      </c>
      <c r="H10" s="21"/>
    </row>
    <row r="11" spans="1:8" ht="34.049999999999997" customHeight="1" thickBot="1" x14ac:dyDescent="0.35">
      <c r="A11" s="27">
        <v>3</v>
      </c>
      <c r="B11" s="29" t="s">
        <v>22</v>
      </c>
      <c r="C11" s="28" t="s">
        <v>23</v>
      </c>
      <c r="D11" s="10">
        <v>100</v>
      </c>
      <c r="E11" s="24"/>
      <c r="F11" s="25">
        <f t="shared" si="0"/>
        <v>0</v>
      </c>
      <c r="H11" s="21"/>
    </row>
    <row r="12" spans="1:8" ht="34.049999999999997" customHeight="1" thickBot="1" x14ac:dyDescent="0.35">
      <c r="A12" s="27">
        <v>4</v>
      </c>
      <c r="B12" s="29" t="s">
        <v>24</v>
      </c>
      <c r="C12" s="28" t="s">
        <v>25</v>
      </c>
      <c r="D12" s="10">
        <v>100</v>
      </c>
      <c r="E12" s="24"/>
      <c r="F12" s="25">
        <f t="shared" si="0"/>
        <v>0</v>
      </c>
      <c r="H12" s="21"/>
    </row>
    <row r="13" spans="1:8" ht="34.049999999999997" customHeight="1" thickBot="1" x14ac:dyDescent="0.35">
      <c r="A13" s="27">
        <v>5</v>
      </c>
      <c r="B13" s="29" t="s">
        <v>26</v>
      </c>
      <c r="C13" s="28" t="s">
        <v>27</v>
      </c>
      <c r="D13" s="10">
        <v>100</v>
      </c>
      <c r="E13" s="24"/>
      <c r="F13" s="25">
        <f t="shared" si="0"/>
        <v>0</v>
      </c>
      <c r="H13" s="21"/>
    </row>
    <row r="14" spans="1:8" ht="34.049999999999997" customHeight="1" thickBot="1" x14ac:dyDescent="0.35">
      <c r="A14" s="27">
        <v>6</v>
      </c>
      <c r="B14" s="29" t="s">
        <v>28</v>
      </c>
      <c r="C14" s="28" t="s">
        <v>29</v>
      </c>
      <c r="D14" s="10">
        <v>100</v>
      </c>
      <c r="E14" s="24"/>
      <c r="F14" s="25">
        <f t="shared" si="0"/>
        <v>0</v>
      </c>
      <c r="H14" s="21"/>
    </row>
    <row r="15" spans="1:8" ht="34.049999999999997" customHeight="1" thickBot="1" x14ac:dyDescent="0.35">
      <c r="A15" s="27">
        <v>7</v>
      </c>
      <c r="B15" s="29" t="s">
        <v>30</v>
      </c>
      <c r="C15" s="28" t="s">
        <v>31</v>
      </c>
      <c r="D15" s="10">
        <v>100</v>
      </c>
      <c r="E15" s="24"/>
      <c r="F15" s="25">
        <f t="shared" si="0"/>
        <v>0</v>
      </c>
      <c r="H15" s="21"/>
    </row>
    <row r="16" spans="1:8" ht="34.049999999999997" customHeight="1" thickBot="1" x14ac:dyDescent="0.35">
      <c r="A16" s="27">
        <v>8</v>
      </c>
      <c r="B16" s="29" t="s">
        <v>32</v>
      </c>
      <c r="C16" s="28" t="s">
        <v>33</v>
      </c>
      <c r="D16" s="10">
        <v>100</v>
      </c>
      <c r="E16" s="24"/>
      <c r="F16" s="25">
        <f t="shared" si="0"/>
        <v>0</v>
      </c>
      <c r="H16" s="21"/>
    </row>
    <row r="17" spans="1:8" ht="34.049999999999997" customHeight="1" thickBot="1" x14ac:dyDescent="0.35">
      <c r="A17" s="27">
        <v>9</v>
      </c>
      <c r="B17" s="29" t="s">
        <v>34</v>
      </c>
      <c r="C17" s="28" t="s">
        <v>35</v>
      </c>
      <c r="D17" s="10">
        <v>100</v>
      </c>
      <c r="E17" s="24"/>
      <c r="F17" s="25">
        <f t="shared" si="0"/>
        <v>0</v>
      </c>
      <c r="H17" s="21"/>
    </row>
    <row r="18" spans="1:8" ht="34.049999999999997" customHeight="1" thickBot="1" x14ac:dyDescent="0.35">
      <c r="A18" s="27">
        <v>10</v>
      </c>
      <c r="B18" s="29" t="s">
        <v>36</v>
      </c>
      <c r="C18" s="28" t="s">
        <v>37</v>
      </c>
      <c r="D18" s="10">
        <v>100</v>
      </c>
      <c r="E18" s="24"/>
      <c r="F18" s="25">
        <f t="shared" si="0"/>
        <v>0</v>
      </c>
      <c r="H18" s="21"/>
    </row>
    <row r="19" spans="1:8" ht="34.049999999999997" customHeight="1" thickBot="1" x14ac:dyDescent="0.35">
      <c r="A19" s="27">
        <v>11</v>
      </c>
      <c r="B19" s="29" t="s">
        <v>38</v>
      </c>
      <c r="C19" s="28" t="s">
        <v>39</v>
      </c>
      <c r="D19" s="10">
        <v>100</v>
      </c>
      <c r="E19" s="24"/>
      <c r="F19" s="25">
        <f t="shared" si="0"/>
        <v>0</v>
      </c>
      <c r="H19" s="21"/>
    </row>
    <row r="20" spans="1:8" ht="34.049999999999997" customHeight="1" thickBot="1" x14ac:dyDescent="0.35">
      <c r="A20" s="27">
        <v>12</v>
      </c>
      <c r="B20" s="29" t="s">
        <v>40</v>
      </c>
      <c r="C20" s="28" t="s">
        <v>41</v>
      </c>
      <c r="D20" s="10">
        <v>100</v>
      </c>
      <c r="E20" s="24"/>
      <c r="F20" s="25">
        <f t="shared" si="0"/>
        <v>0</v>
      </c>
      <c r="H20" s="21"/>
    </row>
    <row r="21" spans="1:8" ht="34.049999999999997" customHeight="1" thickBot="1" x14ac:dyDescent="0.35">
      <c r="A21" s="27">
        <v>13</v>
      </c>
      <c r="B21" s="29" t="s">
        <v>42</v>
      </c>
      <c r="C21" s="28" t="s">
        <v>43</v>
      </c>
      <c r="D21" s="10">
        <v>100</v>
      </c>
      <c r="E21" s="24"/>
      <c r="F21" s="25">
        <f t="shared" si="0"/>
        <v>0</v>
      </c>
      <c r="H21" s="21"/>
    </row>
    <row r="22" spans="1:8" ht="34.049999999999997" customHeight="1" thickBot="1" x14ac:dyDescent="0.35">
      <c r="A22" s="30">
        <v>14</v>
      </c>
      <c r="B22" s="29" t="s">
        <v>44</v>
      </c>
      <c r="C22" s="28" t="s">
        <v>45</v>
      </c>
      <c r="D22" s="10">
        <v>100</v>
      </c>
      <c r="E22" s="24"/>
      <c r="F22" s="25">
        <f>D22*E22</f>
        <v>0</v>
      </c>
      <c r="H22" s="21"/>
    </row>
    <row r="23" spans="1:8" ht="46.5" customHeight="1" thickBot="1" x14ac:dyDescent="0.35">
      <c r="A23" s="2"/>
      <c r="B23" s="35" t="s">
        <v>51</v>
      </c>
      <c r="C23" s="35"/>
      <c r="D23" s="35"/>
      <c r="E23" s="35"/>
      <c r="F23" s="35"/>
    </row>
    <row r="24" spans="1:8" ht="34.5" hidden="1" customHeight="1" thickBot="1" x14ac:dyDescent="0.35">
      <c r="A24" s="2"/>
      <c r="B24" s="37" t="s">
        <v>15</v>
      </c>
      <c r="C24" s="37"/>
      <c r="D24" s="37"/>
      <c r="E24" s="37"/>
      <c r="F24" s="37"/>
    </row>
    <row r="25" spans="1:8" ht="56.25" customHeight="1" thickBot="1" x14ac:dyDescent="0.35">
      <c r="A25" s="2"/>
      <c r="B25" s="23"/>
      <c r="C25" s="23"/>
      <c r="D25" s="32" t="s">
        <v>49</v>
      </c>
      <c r="E25" s="33"/>
      <c r="F25" s="31">
        <f>SUM(F9:F22)</f>
        <v>0</v>
      </c>
    </row>
    <row r="26" spans="1:8" ht="15" thickBot="1" x14ac:dyDescent="0.35">
      <c r="A26" s="2"/>
      <c r="B26" s="9"/>
      <c r="C26" s="9"/>
      <c r="D26" s="15"/>
      <c r="E26" s="15"/>
      <c r="F26" s="15"/>
    </row>
    <row r="27" spans="1:8" ht="54" customHeight="1" thickBot="1" x14ac:dyDescent="0.35">
      <c r="A27" s="2"/>
      <c r="B27" s="22" t="s">
        <v>17</v>
      </c>
      <c r="C27" s="10"/>
      <c r="D27" s="15"/>
      <c r="E27" s="15"/>
      <c r="F27" s="15"/>
    </row>
    <row r="28" spans="1:8" ht="54" customHeight="1" thickBot="1" x14ac:dyDescent="0.35">
      <c r="A28" s="2"/>
      <c r="B28" s="22" t="s">
        <v>16</v>
      </c>
      <c r="C28" s="12">
        <v>3</v>
      </c>
      <c r="D28" s="15"/>
      <c r="E28" s="15"/>
      <c r="F28" s="15"/>
    </row>
    <row r="29" spans="1:8" ht="109.95" customHeight="1" thickBot="1" x14ac:dyDescent="0.35">
      <c r="A29" s="2"/>
      <c r="B29" s="11" t="s">
        <v>12</v>
      </c>
      <c r="C29" s="12"/>
      <c r="D29" s="15"/>
      <c r="E29" s="15"/>
      <c r="F29" s="15"/>
    </row>
    <row r="30" spans="1:8" ht="67.5" customHeight="1" thickBot="1" x14ac:dyDescent="0.35">
      <c r="A30" s="2"/>
      <c r="B30" s="11" t="s">
        <v>11</v>
      </c>
      <c r="C30" s="12"/>
      <c r="D30" s="15"/>
      <c r="E30" s="15"/>
      <c r="F30" s="15"/>
    </row>
    <row r="31" spans="1:8" ht="29.25" customHeight="1" x14ac:dyDescent="0.3">
      <c r="A31" s="2"/>
      <c r="B31" s="36"/>
      <c r="C31" s="36"/>
      <c r="D31" s="15"/>
      <c r="E31" s="15"/>
      <c r="F31" s="15"/>
    </row>
    <row r="32" spans="1:8" x14ac:dyDescent="0.3">
      <c r="A32" s="2"/>
      <c r="B32" s="13"/>
      <c r="C32" s="13"/>
      <c r="D32" s="15"/>
      <c r="E32" s="15"/>
      <c r="F32" s="15"/>
    </row>
    <row r="33" spans="1:6" x14ac:dyDescent="0.3">
      <c r="A33" s="2"/>
      <c r="B33" s="14"/>
      <c r="C33" s="14"/>
      <c r="D33" s="15"/>
      <c r="E33" s="15"/>
      <c r="F33" s="15"/>
    </row>
    <row r="34" spans="1:6" x14ac:dyDescent="0.3">
      <c r="A34" s="2"/>
      <c r="B34" s="16" t="s">
        <v>2</v>
      </c>
      <c r="C34" s="16"/>
      <c r="D34" s="15"/>
      <c r="E34" s="15"/>
      <c r="F34" s="15"/>
    </row>
    <row r="35" spans="1:6" x14ac:dyDescent="0.3">
      <c r="A35" s="2"/>
      <c r="B35" s="17"/>
      <c r="C35" s="17"/>
      <c r="D35" s="15"/>
      <c r="E35" s="15"/>
      <c r="F35" s="15"/>
    </row>
    <row r="36" spans="1:6" ht="16.5" customHeight="1" x14ac:dyDescent="0.3">
      <c r="A36" s="2"/>
      <c r="B36" s="18" t="s">
        <v>5</v>
      </c>
      <c r="C36" s="18"/>
      <c r="D36" s="15"/>
      <c r="E36" s="15"/>
      <c r="F36" s="15"/>
    </row>
    <row r="37" spans="1:6" ht="16.5" customHeight="1" x14ac:dyDescent="0.3">
      <c r="A37" s="2"/>
      <c r="B37" s="18" t="s">
        <v>6</v>
      </c>
      <c r="C37" s="18"/>
      <c r="D37" s="15"/>
      <c r="E37" s="15"/>
      <c r="F37" s="15"/>
    </row>
    <row r="38" spans="1:6" ht="16.5" customHeight="1" x14ac:dyDescent="0.3">
      <c r="A38" s="2"/>
      <c r="B38" s="34" t="s">
        <v>3</v>
      </c>
      <c r="C38" s="34"/>
      <c r="D38" s="15"/>
      <c r="E38" s="15"/>
      <c r="F38" s="15"/>
    </row>
    <row r="39" spans="1:6" ht="16.5" customHeight="1" x14ac:dyDescent="0.3">
      <c r="A39" s="2"/>
      <c r="B39" s="18" t="s">
        <v>4</v>
      </c>
      <c r="C39" s="18"/>
      <c r="D39" s="15"/>
      <c r="E39" s="15"/>
      <c r="F39" s="15"/>
    </row>
    <row r="40" spans="1:6" x14ac:dyDescent="0.3">
      <c r="A40" s="2"/>
      <c r="B40" s="18"/>
      <c r="C40" s="18"/>
      <c r="D40" s="15"/>
      <c r="E40" s="15"/>
      <c r="F40" s="15"/>
    </row>
    <row r="41" spans="1:6" x14ac:dyDescent="0.3">
      <c r="A41" s="2"/>
      <c r="B41" s="18"/>
      <c r="C41" s="18"/>
      <c r="D41" s="15"/>
      <c r="E41" s="15"/>
      <c r="F41" s="15"/>
    </row>
    <row r="42" spans="1:6" x14ac:dyDescent="0.3">
      <c r="A42" s="2"/>
      <c r="B42" s="19" t="s">
        <v>7</v>
      </c>
      <c r="C42" s="19"/>
      <c r="D42" s="26"/>
      <c r="E42" s="26"/>
      <c r="F42" s="26"/>
    </row>
    <row r="43" spans="1:6" x14ac:dyDescent="0.3">
      <c r="A43" s="2"/>
      <c r="B43" s="20" t="s">
        <v>8</v>
      </c>
      <c r="C43" s="20"/>
      <c r="D43" s="15"/>
      <c r="E43" s="15"/>
      <c r="F43" s="15"/>
    </row>
    <row r="44" spans="1:6" ht="22.5" customHeight="1" x14ac:dyDescent="0.3">
      <c r="A44" s="2"/>
      <c r="B44" s="26" t="s">
        <v>9</v>
      </c>
      <c r="C44" s="26"/>
      <c r="D44" s="15"/>
      <c r="E44" s="15"/>
      <c r="F44" s="15"/>
    </row>
    <row r="45" spans="1:6" x14ac:dyDescent="0.3">
      <c r="A45" s="2"/>
      <c r="B45" s="15"/>
      <c r="C45" s="15"/>
      <c r="D45" s="15"/>
      <c r="E45" s="15"/>
      <c r="F45" s="15"/>
    </row>
    <row r="46" spans="1:6" x14ac:dyDescent="0.3">
      <c r="A46" s="2"/>
      <c r="B46" s="15"/>
      <c r="C46" s="15"/>
      <c r="D46" s="15"/>
      <c r="E46" s="15"/>
      <c r="F46" s="15"/>
    </row>
    <row r="47" spans="1:6" x14ac:dyDescent="0.3">
      <c r="A47" s="2"/>
      <c r="B47" s="15"/>
      <c r="C47" s="15"/>
    </row>
    <row r="48" spans="1:6" x14ac:dyDescent="0.3">
      <c r="A48" s="2"/>
      <c r="B48" s="15"/>
      <c r="C48" s="15"/>
    </row>
  </sheetData>
  <mergeCells count="10">
    <mergeCell ref="B2:F2"/>
    <mergeCell ref="D7:D8"/>
    <mergeCell ref="A7:A8"/>
    <mergeCell ref="B7:B8"/>
    <mergeCell ref="C7:C8"/>
    <mergeCell ref="D25:E25"/>
    <mergeCell ref="B38:C38"/>
    <mergeCell ref="B23:F23"/>
    <mergeCell ref="B31:C31"/>
    <mergeCell ref="B24:F24"/>
  </mergeCells>
  <phoneticPr fontId="20" type="noConversion"/>
  <pageMargins left="0.7" right="0.7" top="0.75" bottom="0.75" header="0.3" footer="0.3"/>
  <pageSetup paperSize="9" scale="37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დანართი N1</vt:lpstr>
      <vt:lpstr>'დანართი N1'!Print_Area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2025-08-14T08:01:05Z</dcterms:modified>
</cp:coreProperties>
</file>