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თელავის რემონტი\"/>
    </mc:Choice>
  </mc:AlternateContent>
  <xr:revisionPtr revIDLastSave="0" documentId="13_ncr:1_{191B161F-DA19-4822-A2FD-533C52FBD0B5}" xr6:coauthVersionLast="47" xr6:coauthVersionMax="47" xr10:uidLastSave="{00000000-0000-0000-0000-000000000000}"/>
  <bookViews>
    <workbookView xWindow="28680" yWindow="-120" windowWidth="29040" windowHeight="15840" firstSheet="2" activeTab="4" xr2:uid="{A44F367A-A153-4AD7-8A59-DD6315E14ACB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60" r:id="rId4"/>
    <sheet name="N2-წყ-კან-სატენ" sheetId="161" r:id="rId5"/>
    <sheet name="N3 ელექტ-სატენ" sheetId="167" r:id="rId6"/>
    <sheet name="N4 IT -სატენ" sheetId="168" r:id="rId7"/>
  </sheets>
  <definedNames>
    <definedName name="_xlnm._FilterDatabase" localSheetId="3" hidden="1">' N1 ინტერ-სატენ'!$A$9:$F$62</definedName>
    <definedName name="_xlnm._FilterDatabase" localSheetId="5" hidden="1">'N3 ელექტ-სატენ'!$A$8:$F$77</definedName>
    <definedName name="_xlnm._FilterDatabase" localSheetId="6" hidden="1">'N4 IT -სატენ'!$A$10:$F$29</definedName>
    <definedName name="_xlnm.Print_Area" localSheetId="4">'N2-წყ-კან-სატენ'!$A$2:$F$51</definedName>
    <definedName name="_xlnm.Print_Area" localSheetId="5">'N3 ელექტ-სატენ'!$A$1:$F$77</definedName>
    <definedName name="_xlnm.Print_Area" localSheetId="6">'N4 IT -სატენ'!$A$2:$F$24</definedName>
    <definedName name="_xlnm.Print_Area" localSheetId="2">'ნაკრები-სატენ'!$A$1:$H$13</definedName>
    <definedName name="_xlnm.Print_Titles" localSheetId="4">'N2-წყ-კან-სატენ'!$2:$8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5" i="168" l="1"/>
  <c r="H12" i="116" l="1"/>
  <c r="H11" i="116"/>
</calcChain>
</file>

<file path=xl/sharedStrings.xml><?xml version="1.0" encoding="utf-8"?>
<sst xmlns="http://schemas.openxmlformats.org/spreadsheetml/2006/main" count="439" uniqueCount="237">
  <si>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</si>
  <si>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</si>
  <si>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</si>
  <si>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</si>
  <si>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</si>
  <si>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</si>
  <si>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</si>
  <si>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</si>
  <si>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</si>
  <si>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</si>
  <si>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</si>
  <si>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</si>
  <si>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</si>
  <si>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</si>
  <si>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</si>
  <si>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</si>
  <si>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</si>
  <si>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</si>
  <si>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</si>
  <si>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</si>
  <si>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</si>
  <si>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</si>
  <si>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</si>
  <si>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</si>
  <si>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</si>
  <si>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ზედნადები ხარჯები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</si>
  <si>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</si>
  <si>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</si>
  <si>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</si>
  <si>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</si>
  <si>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</si>
  <si>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</si>
  <si>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</si>
  <si>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</si>
  <si>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</si>
  <si>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</si>
  <si>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</si>
  <si>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</si>
  <si>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</si>
  <si>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</si>
  <si>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</si>
  <si>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</si>
  <si>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</si>
  <si>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</si>
  <si>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</si>
  <si>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</si>
  <si>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</si>
  <si>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</si>
  <si>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</si>
  <si>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</si>
  <si>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</si>
  <si>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</si>
  <si>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</si>
  <si>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</si>
  <si>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</si>
  <si>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</si>
  <si>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</si>
  <si>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</si>
  <si>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</si>
  <si>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</si>
  <si>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</si>
  <si>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</si>
  <si>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r>
      <t>მ</t>
    </r>
    <r>
      <rPr>
        <vertAlign val="superscript"/>
        <sz val="10"/>
        <rFont val="AcadNusx"/>
        <family val="2"/>
      </rPr>
      <t>3</t>
    </r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</si>
  <si>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</si>
  <si>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</si>
  <si>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</si>
  <si>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</si>
  <si>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</si>
  <si>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</si>
  <si>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</si>
  <si>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</si>
  <si>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</si>
  <si>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</si>
  <si>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</si>
  <si>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</si>
  <si>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</si>
  <si>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</si>
  <si>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</si>
  <si>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</si>
  <si>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</si>
  <si>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</si>
  <si>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</si>
  <si>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</si>
  <si>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</si>
  <si>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</si>
  <si>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შესასვლელის ხალიჩის მოწყობა</t>
  </si>
  <si>
    <t>კედლის მოპირკეთება კერამიკული ფილებით (120*20)</t>
  </si>
  <si>
    <t>წყლის დისპენსერის შეძენა-მონტაჟი</t>
  </si>
  <si>
    <r>
      <t>მ</t>
    </r>
    <r>
      <rPr>
        <vertAlign val="superscript"/>
        <sz val="10"/>
        <rFont val="AcadNusx"/>
      </rPr>
      <t>3</t>
    </r>
  </si>
  <si>
    <t xml:space="preserve"> კედლების  დაზუმფარება-შეფითხვნა</t>
  </si>
  <si>
    <t>ჭერების დაზუმფარება-შეფითხვნა</t>
  </si>
  <si>
    <t>თერმულად დამუშავებული 3მმ ლითონის კარების მონტაჟი        (3-ცალი) (abloy, kalle an roto) დამხური შვეიცარით,   (dorma, geze an briton) და ჭოგრიტი ე.წ გლაზოკით</t>
  </si>
  <si>
    <t>არკოს ვენტილის მონტაჟი</t>
  </si>
  <si>
    <t>პოლიპროპილენის მილის                                             d=25 მმ  PN10 მოწყობა ჰიდრავლიკური გამოცდით და მილების გამორეცხვით  (FIRAT, VESBO, KETTLER, GROHE)</t>
  </si>
  <si>
    <t>პოლიპროპილენის მილი d=25მმ  PN10</t>
  </si>
  <si>
    <t xml:space="preserve">პოლიპროპილენის მუხლი d=25მმ  </t>
  </si>
  <si>
    <t>სამკაპი 25*20*20</t>
  </si>
  <si>
    <t>გადამყვანი 25*20</t>
  </si>
  <si>
    <t>სამკაპი 25*25*20</t>
  </si>
  <si>
    <t>სამკაპი 25*25</t>
  </si>
  <si>
    <t>მილის სამაგრი დ=25</t>
  </si>
  <si>
    <t>ქურო  d 25</t>
  </si>
  <si>
    <t>მილების თბოიზოლაცია d 25X8 მმ</t>
  </si>
  <si>
    <t>წყალმზომის მონტაჟი დ=25</t>
  </si>
  <si>
    <t>კ-ტი</t>
  </si>
  <si>
    <t>ფილტრების მონტაჟი დ=25</t>
  </si>
  <si>
    <t>უკუსარქველის მონტაჟი დ=25</t>
  </si>
  <si>
    <t>ტუმბო</t>
  </si>
  <si>
    <t>წყალმომარაგების ჰიდროფორიანი სატუმბო სადგური . ორი მუშა და ერთი რეზერვით, უნდა იყოს ქარქნული  წამოების, გააჩნდეს მშრალი სვლის  საწინააღმდეგო მექნიზმი,ასე აღჭურევული იყოს  შესაბამისი ურდულებით, ჰაერგამშვებებით,
 უკუსარქველებით, საფართოებელი ავზით და
 მართვის პანელით.  N=0.5L/S H=15  (WILO, GRUNDFOSS, DAB)</t>
  </si>
  <si>
    <t>გეგმიური დაგროვება (მოწყობილობის ღირებულების გამოკლებით)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</si>
  <si>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</si>
  <si>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2025 წლის მეთოდური მითითებები და 2025 წლის II კვარტლის სამშენებლო რესურსული ფასების კრებულის მიხედვით</t>
  </si>
  <si>
    <t>შედგენილია საბაზისო ნორმებით, მიმდინარე ფასებში 2025 წლის II კვარტლის დონეზე</t>
  </si>
  <si>
    <t>იატაკების მოწყობა კერამოგრანიტის ფილებით 60*30-ზე  წებო-ცემენტზე ყინვაგამძლე</t>
  </si>
  <si>
    <t>თელავი, ერეკლე II-ს ქ. #7  ს.ს. "საქართველოს ბანკი"-ს  შენობა</t>
  </si>
  <si>
    <t>თელავი, ერეკლე II-ს ქ. #7 ს.ს. "საქართველოს ბანკი"-ს  შენობა</t>
  </si>
  <si>
    <t>თელავი, ერეკლე II-ს ქ. #7   ს.ს. "საქართველოს ბანკი"-ს  შენობა</t>
  </si>
  <si>
    <t xml:space="preserve">არსებული კერამოგრანიტი დემონტაჟი </t>
  </si>
  <si>
    <t>ბეტონის მოჭიმვის დემონტაჟი 196,4 კვ.მ</t>
  </si>
  <si>
    <t>არსებული თაბაშირ-მუყაოს ჭერი სამაგრი კონსტრუქციით დემონტაჟი</t>
  </si>
  <si>
    <t>თაბაშირ-მუყაოს ტიხრის დემონტაჟი</t>
  </si>
  <si>
    <t>შიდა კარების დემონტაჟი</t>
  </si>
  <si>
    <t>ფასადის ხის კარის და ფანრჯის  დემონტაჟი</t>
  </si>
  <si>
    <r>
      <t>მ</t>
    </r>
    <r>
      <rPr>
        <vertAlign val="superscript"/>
        <sz val="12"/>
        <rFont val="Sylfaen"/>
        <family val="1"/>
      </rPr>
      <t>2</t>
    </r>
  </si>
  <si>
    <t xml:space="preserve">ქვიშა-ცემენტის ხსნარით იატაკის მოჭიმვა  საშ სისქით 10სმ </t>
  </si>
  <si>
    <t>2მმ მეტალის ტიხრის მოწყობა და ერთმაგი (10 მმ) არმირებული ბ-15 ბეტონით შევსებით (მილკვადრატი 80*80*3-63,36გრძ.მ, არმატურა ფ10-0,08ტნ)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</si>
  <si>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</si>
  <si>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t>კედლების შემოსვა თაბაშირ-მუყაოს ნესტგამძლე ფილით (დათბუნებით)</t>
  </si>
  <si>
    <t>ჭერების მოწყობა თაბაშირმუყაოს ნესგამძლე ფილებისაგან</t>
  </si>
  <si>
    <t>2 მმ მეტალის ჭერის მოწყობა და ერთმაგი (10მმ) არმირებული ბ-15 ბეტონით შევსება. ტიხრის სისქე 10 სმ (არმატურა ფ10-0,052ტნ)</t>
  </si>
  <si>
    <t>RAL 7004 შეღებილი ალუმინის კარ-ფანჯარა მინაპაკეტით</t>
  </si>
  <si>
    <t>კიბის შუშის მოაჯირის მოწყობა 40*40*2.5 მილკვადრატით 10მმ ნაწრთობი მინით</t>
  </si>
  <si>
    <t>არმირებული ბეტონის მოწყობა სისქით 16 სმ (25 კვ.მ)</t>
  </si>
  <si>
    <t>ფასადის კედლის ამოშენება ბლოკით 200x200x40მმ (4,9კვ.მ)</t>
  </si>
  <si>
    <t>ამოშენებული კედლის გალესვა შიგნიდან და გარედან ქვიშა-ცემენტის ხსნარით</t>
  </si>
  <si>
    <t xml:space="preserve"> კედლების დაზუმფარება, შეფითხვნა და შეღებვა (ვერნილაკი ან კაპაროლი)</t>
  </si>
  <si>
    <t>ხის კარ-ფანჯრის დამუშავება ლაქით (სამი პირი)</t>
  </si>
  <si>
    <t>დამკვეთის მასალების ტრანსპორტირება ობიექტზე საშ 165 კმ.მანძილზე</t>
  </si>
  <si>
    <t>გარე ხარაჩოების მოწყობა დაშლა</t>
  </si>
  <si>
    <t>სამზარეულოს ნიჟარის მოწყობა</t>
  </si>
  <si>
    <t xml:space="preserve"> უნიტაზის მოწყობა </t>
  </si>
  <si>
    <t>ხელსაბანის მოწყობა</t>
  </si>
  <si>
    <t>400 ლიტრიანი სასმელი წყლის ავზი</t>
  </si>
  <si>
    <r>
      <t xml:space="preserve">არსებულის იდენტური ხის კარ-ფანჯრის მოწყობა მინაპაკეტით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</si>
  <si>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ხარჯთაღრიცხვა N1-3</t>
  </si>
  <si>
    <t xml:space="preserve"> ელექტროტექნიკური ნაწილი </t>
  </si>
  <si>
    <t>კაბელები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</si>
  <si>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</si>
  <si>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 xml:space="preserve">სპილენძის ძარღვებიანი გამტარი შეძენა და მოწყობა 'N2XH 3x2,5  </t>
  </si>
  <si>
    <t>სპილენძის ძარღვებიანი გამტარი შეძენა და მოწყობა 'N2XH 5x4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</si>
  <si>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</si>
  <si>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5x35</t>
  </si>
  <si>
    <t xml:space="preserve">სპილენძის ძარღვებიანი გამტარი შეძენა და მოწყობა 'N2XH 7x2,5  </t>
  </si>
  <si>
    <t>საკაბელო კონსტრუქციები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</si>
  <si>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</si>
  <si>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ჰალოგენ თავისუფალი (XLPE) გოფრირებული მილი D=16  (კაბელ-არხიდან გადასვლებისთვის)</t>
  </si>
  <si>
    <t xml:space="preserve">ჰალოგენ თავისუფალი  (XLPE)გოფრირებული მილი D=40 </t>
  </si>
  <si>
    <t>ფურნიტურა</t>
  </si>
  <si>
    <t>მაგიდის კაბელ-არხში სამონტაჟო როზეტი დამიწების კონტაქტით  220v, 16A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</si>
  <si>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</si>
  <si>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როზეტის ჩარჩო 3-იანი</t>
  </si>
  <si>
    <t>მაგიდის კაბელ-არხი (განკუთვნილი როზეტებისთვის)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</si>
  <si>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</si>
  <si>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</si>
  <si>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</si>
  <si>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</si>
  <si>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</si>
  <si>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სანათები</t>
  </si>
  <si>
    <t>LED სანათი 36W, 3200lm, 4000K, L= 600x600მმ. ამსტრონგის ჩაფლული სანათი</t>
  </si>
  <si>
    <t>სანათი ინტეგრირებული 60 წთ-იანი ბატარეით , პიქტოგრამა "EXIT"</t>
  </si>
  <si>
    <t>ერთკლავიშა ჩამრთველი ჩაფლული მონტაჟი 10A, 220V.</t>
  </si>
  <si>
    <t>ჩამრთველი ორკლავიშა</t>
  </si>
  <si>
    <t>MDB.</t>
  </si>
  <si>
    <t xml:space="preserve">и </t>
  </si>
  <si>
    <t>ავტომატური ამომრათველი MCCB 3P 100A</t>
  </si>
  <si>
    <t xml:space="preserve">  (ABB, Schneideri, EATON, SIMMENS)</t>
  </si>
  <si>
    <t>ავტომატური ამომრთველი MCCB/40A/3</t>
  </si>
  <si>
    <t>ავტომატური ამომრთველი MCCB/32A/3</t>
  </si>
  <si>
    <t>ავტომატური ამომრათველი MCB 3P 25A</t>
  </si>
  <si>
    <t>ავტომატური ამომრთველი MCB/16A/1/C</t>
  </si>
  <si>
    <t>ავტომატური ამომრთველი MCB/10A/1/C</t>
  </si>
  <si>
    <t>გამანაწილებელი ტერმინალი UKK-125A</t>
  </si>
  <si>
    <t>გამანაწილებელი ფარი - UDB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</si>
  <si>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</si>
  <si>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</si>
  <si>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 xml:space="preserve">დამიწება </t>
  </si>
  <si>
    <t>შენობის დამცავი დამიწების წინაღობის გაზომვის ოქმი</t>
  </si>
  <si>
    <t>ჰორიზონტალური დამამიწებელი 40X4 მმ-იანი გალვანიზირებული ფოლადის ზოლოვანა</t>
  </si>
  <si>
    <t>დამიწების ელექტროდი გალვანიზირებული D-20მმ, h-2 მეტრი</t>
  </si>
  <si>
    <t>დამიწების საინსპექციო ჭა 60x60x40სმ</t>
  </si>
  <si>
    <t>მაკავშირებელი კონტაქტი</t>
  </si>
  <si>
    <t xml:space="preserve">ზედნადები ხარჯები ხელფასზე </t>
  </si>
  <si>
    <t xml:space="preserve"> ჯამი:</t>
  </si>
  <si>
    <t xml:space="preserve"> II თავი                                                   მიწის სამუშაოები</t>
  </si>
  <si>
    <t xml:space="preserve">ორმოს მოჭრა დამიწების კერისთვის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</si>
  <si>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</si>
  <si>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</si>
  <si>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სულ პირდაპირი ხარჯები                                          </t>
  </si>
  <si>
    <t xml:space="preserve">გეგმიური მოგება </t>
  </si>
  <si>
    <t xml:space="preserve">სულ   II თავი  </t>
  </si>
  <si>
    <t xml:space="preserve">სულ   I და II თავი  </t>
  </si>
  <si>
    <t>ხარჯთაღრიცხვა N1-4</t>
  </si>
  <si>
    <t>მონაცემთა გადაცემის და IT ქსელები</t>
  </si>
  <si>
    <t>საკომუნიკაციო კარადა, რეკი, 27U</t>
  </si>
  <si>
    <t>Wi-Fi წერტილი</t>
  </si>
  <si>
    <t>48 პორტიანი POE კომუტატორი  (დამკვეთის პოზიცია)</t>
  </si>
  <si>
    <t>24 პორტიანი FTP CAT 6 პაჩპანელი</t>
  </si>
  <si>
    <t>როუტერი (დამკვეთის პოზიცია)</t>
  </si>
  <si>
    <t>უწყვეტი კვების წყარი 3 კვა (დამკვეთის პოზიცია)</t>
  </si>
  <si>
    <t>paC-kordi FTP CAT-6 1,0m</t>
  </si>
  <si>
    <t>paC-kordi FTP CAT-6 0,5m</t>
  </si>
  <si>
    <t>ჰორიზონტალური PDU 8xEU</t>
  </si>
  <si>
    <t>რკინის დაფა</t>
  </si>
  <si>
    <t>ვენტილატორის ბლოკი</t>
  </si>
  <si>
    <t>DATA წერტილი</t>
  </si>
  <si>
    <t xml:space="preserve">კაბელი FTP CAT6 </t>
  </si>
  <si>
    <t>ზოლოვანი სანათების მონტაჟი</t>
  </si>
  <si>
    <t>ზოლოვანი სანათი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</si>
  <si>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</si>
  <si>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ფიბრობეტონის პანელი სისქით მინ 1.2 სმ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</si>
  <si>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</si>
  <si>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სვეტების დამუშავება და დაფარვა ბეტონის ლაქით</t>
  </si>
  <si>
    <t>კედლის დეკორატიული გაფორმება იუსტიციის სახლის წარწერებით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</si>
  <si>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</si>
  <si>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</si>
  <si>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</si>
  <si>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</si>
  <si>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400x50 გადაბმებით, კუთხეებით, სამაგრებით და დამხამრე მასალებით</t>
  </si>
  <si>
    <t>LED  სანათი 12W, 4000K, მრგვალი სანათი (დამკვეთის მასალა) IP20</t>
  </si>
  <si>
    <t xml:space="preserve">ავარიული სანათის კვების ბლოკი 90 წთ, 36 W </t>
  </si>
  <si>
    <t>ჭაღი MUUTO  (დამკვეთის მასალა)</t>
  </si>
  <si>
    <t>ლითონის მოდულური გამანაწიულებელი ფარი 72 მოდულიანი N და PE ტერმინალებით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</si>
  <si>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</si>
  <si>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დიფერენციალური გაჟონვის ავტომატური ამომრთველი RCBO 20A/1N-30mA (პროექტში მითითებული ბრენდები)</t>
  </si>
  <si>
    <t>ლითონის მოდულური გამანაწიულებელი ფარი 54 მოდულიანი N და PE ტერმინალებით</t>
  </si>
  <si>
    <t>დამიწების გაბელი, სპილენძის 1X16მმ2</t>
  </si>
  <si>
    <t>კაბელის ორგანაიზერი (JB01 Cable Management 1U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</si>
</sst>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8" formatCode="_-* #,##0.0_р_._-;\-* #,##0.0_р_._-;_-* &quot;-&quot;??_р_._-;_-@_-"/>
  </numFmts>
  <fonts count="7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1"/>
      <name val="Arial"/>
      <family val="2"/>
      <charset val="1"/>
    </font>
    <font>
      <sz val="10"/>
      <color theme="1"/>
      <name val="Arial"/>
      <family val="2"/>
      <charset val="1"/>
    </font>
    <font>
      <sz val="10"/>
      <color theme="1"/>
      <name val="Arial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charset val="1"/>
      <scheme val="minor"/>
    </font>
    <font>
      <vertAlign val="superscript"/>
      <sz val="12"/>
      <name val="Sylfaen"/>
      <family val="1"/>
    </font>
    <font>
      <sz val="11"/>
      <color theme="1"/>
      <name val="BOG 2018"/>
      <charset val="1"/>
    </font>
    <font>
      <b/>
      <sz val="11"/>
      <color theme="1"/>
      <name val="Sylfaen"/>
      <family val="1"/>
    </font>
    <font>
      <sz val="11"/>
      <color theme="1"/>
      <name val="Sylfaen"/>
      <family val="1"/>
      <charset val="1"/>
    </font>
    <font>
      <sz val="10"/>
      <name val="Arial CYR"/>
      <charset val="1"/>
    </font>
    <font>
      <sz val="14"/>
      <color theme="1"/>
      <name val="AcadNusx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cadMtav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  <xf numFmtId="43" fontId="5" fillId="0" borderId="0" applyFont="0" applyFill="0" applyBorder="0" applyAlignment="0" applyProtection="0"/>
    <xf numFmtId="0" fontId="17" fillId="0" borderId="0"/>
    <xf numFmtId="0" fontId="17" fillId="0" borderId="0"/>
    <xf numFmtId="165" fontId="7" fillId="0" borderId="0" applyFont="0" applyFill="0" applyBorder="0" applyAlignment="0" applyProtection="0"/>
    <xf numFmtId="0" fontId="17" fillId="0" borderId="0"/>
    <xf numFmtId="43" fontId="13" fillId="0" borderId="0" applyFont="0" applyFill="0" applyBorder="0" applyAlignment="0" applyProtection="0"/>
    <xf numFmtId="0" fontId="17" fillId="0" borderId="0"/>
    <xf numFmtId="0" fontId="20" fillId="0" borderId="0"/>
    <xf numFmtId="0" fontId="5" fillId="0" borderId="0"/>
    <xf numFmtId="43" fontId="5" fillId="0" borderId="0" applyFont="0" applyFill="0" applyBorder="0" applyAlignment="0" applyProtection="0"/>
    <xf numFmtId="0" fontId="13" fillId="0" borderId="0"/>
    <xf numFmtId="0" fontId="7" fillId="0" borderId="0"/>
    <xf numFmtId="0" fontId="5" fillId="0" borderId="0"/>
    <xf numFmtId="0" fontId="33" fillId="0" borderId="0"/>
    <xf numFmtId="0" fontId="5" fillId="0" borderId="0"/>
    <xf numFmtId="0" fontId="41" fillId="0" borderId="0"/>
    <xf numFmtId="0" fontId="17" fillId="0" borderId="0"/>
    <xf numFmtId="0" fontId="5" fillId="0" borderId="0"/>
    <xf numFmtId="0" fontId="17" fillId="0" borderId="0"/>
    <xf numFmtId="0" fontId="44" fillId="0" borderId="0"/>
    <xf numFmtId="0" fontId="13" fillId="0" borderId="0"/>
    <xf numFmtId="0" fontId="17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7" fillId="0" borderId="0"/>
  </cellStyleXfs>
  <cellXfs count="296">
    <xf numFmtId="0" fontId="0" fillId="0" borderId="0" xfId="0"/>
    <xf numFmtId="0" fontId="8" fillId="0" borderId="0" xfId="5" applyFont="1" applyAlignment="1">
      <alignment vertical="center" wrapText="1"/>
    </xf>
    <xf numFmtId="0" fontId="8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 wrapText="1"/>
    </xf>
    <xf numFmtId="0" fontId="12" fillId="0" borderId="0" xfId="5" applyFont="1" applyAlignment="1">
      <alignment vertical="center" wrapText="1"/>
    </xf>
    <xf numFmtId="0" fontId="12" fillId="0" borderId="0" xfId="14" applyFont="1" applyAlignment="1">
      <alignment horizontal="left" vertical="center" wrapText="1"/>
    </xf>
    <xf numFmtId="2" fontId="12" fillId="0" borderId="0" xfId="5" applyNumberFormat="1" applyFont="1" applyAlignment="1">
      <alignment horizontal="center" vertical="center" wrapText="1"/>
    </xf>
    <xf numFmtId="2" fontId="12" fillId="0" borderId="0" xfId="5" applyNumberFormat="1" applyFont="1" applyAlignment="1">
      <alignment horizontal="center" vertical="center"/>
    </xf>
    <xf numFmtId="2" fontId="12" fillId="0" borderId="0" xfId="5" applyNumberFormat="1" applyFont="1" applyAlignment="1">
      <alignment horizontal="left" vertical="center" wrapText="1"/>
    </xf>
    <xf numFmtId="0" fontId="12" fillId="0" borderId="0" xfId="5" applyFont="1"/>
    <xf numFmtId="4" fontId="12" fillId="0" borderId="0" xfId="5" applyNumberFormat="1" applyFont="1" applyAlignment="1">
      <alignment horizontal="center" vertical="center"/>
    </xf>
    <xf numFmtId="0" fontId="12" fillId="0" borderId="0" xfId="5" applyFont="1" applyAlignment="1">
      <alignment horizontal="left" vertical="center" wrapText="1"/>
    </xf>
    <xf numFmtId="4" fontId="12" fillId="0" borderId="0" xfId="5" applyNumberFormat="1" applyFont="1" applyAlignment="1">
      <alignment vertical="center" wrapText="1"/>
    </xf>
    <xf numFmtId="10" fontId="12" fillId="0" borderId="0" xfId="5" applyNumberFormat="1" applyFont="1" applyAlignment="1">
      <alignment vertical="center"/>
    </xf>
    <xf numFmtId="165" fontId="12" fillId="0" borderId="0" xfId="4" applyFont="1" applyFill="1" applyBorder="1" applyAlignment="1">
      <alignment horizontal="center" vertical="center" wrapText="1"/>
    </xf>
    <xf numFmtId="0" fontId="12" fillId="0" borderId="0" xfId="4" applyNumberFormat="1" applyFont="1" applyFill="1" applyBorder="1" applyAlignment="1">
      <alignment horizontal="center" vertical="center" wrapText="1"/>
    </xf>
    <xf numFmtId="165" fontId="12" fillId="0" borderId="0" xfId="4" applyFont="1" applyFill="1" applyBorder="1" applyAlignment="1">
      <alignment vertical="center" wrapText="1"/>
    </xf>
    <xf numFmtId="165" fontId="12" fillId="0" borderId="0" xfId="4" applyFont="1" applyFill="1" applyBorder="1" applyAlignment="1">
      <alignment horizontal="left" vertical="center" wrapText="1"/>
    </xf>
    <xf numFmtId="165" fontId="12" fillId="0" borderId="0" xfId="4" applyFont="1" applyFill="1" applyBorder="1" applyAlignment="1">
      <alignment vertical="center"/>
    </xf>
    <xf numFmtId="9" fontId="12" fillId="0" borderId="0" xfId="5" applyNumberFormat="1" applyFont="1" applyAlignment="1">
      <alignment vertical="center"/>
    </xf>
    <xf numFmtId="0" fontId="9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10" fillId="0" borderId="0" xfId="15" applyFont="1"/>
    <xf numFmtId="0" fontId="11" fillId="0" borderId="0" xfId="15" applyFont="1"/>
    <xf numFmtId="0" fontId="10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2" fillId="0" borderId="0" xfId="5" applyNumberFormat="1" applyFont="1" applyAlignment="1">
      <alignment vertical="center"/>
    </xf>
    <xf numFmtId="2" fontId="12" fillId="0" borderId="0" xfId="14" applyNumberFormat="1" applyFont="1" applyAlignment="1">
      <alignment vertical="center"/>
    </xf>
    <xf numFmtId="0" fontId="12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5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34" fillId="2" borderId="0" xfId="0" applyFont="1" applyFill="1" applyAlignment="1">
      <alignment vertical="center" wrapText="1"/>
    </xf>
    <xf numFmtId="0" fontId="45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15" fillId="0" borderId="2" xfId="5" applyFont="1" applyBorder="1" applyAlignment="1">
      <alignment horizontal="center" vertical="center"/>
    </xf>
    <xf numFmtId="0" fontId="15" fillId="0" borderId="3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/>
    </xf>
    <xf numFmtId="0" fontId="15" fillId="2" borderId="3" xfId="5" applyFont="1" applyFill="1" applyBorder="1" applyAlignment="1">
      <alignment horizontal="center" vertical="center" wrapText="1"/>
    </xf>
    <xf numFmtId="0" fontId="15" fillId="2" borderId="4" xfId="11" applyNumberFormat="1" applyFont="1" applyFill="1" applyBorder="1" applyAlignment="1">
      <alignment horizontal="center" vertical="center" wrapText="1"/>
    </xf>
    <xf numFmtId="49" fontId="31" fillId="0" borderId="3" xfId="5" applyNumberFormat="1" applyFont="1" applyBorder="1" applyAlignment="1">
      <alignment horizontal="center" vertical="center" wrapText="1"/>
    </xf>
    <xf numFmtId="0" fontId="15" fillId="0" borderId="3" xfId="16" applyFont="1" applyBorder="1" applyAlignment="1">
      <alignment vertical="center" wrapText="1"/>
    </xf>
    <xf numFmtId="164" fontId="15" fillId="0" borderId="3" xfId="1" applyFont="1" applyFill="1" applyBorder="1" applyAlignment="1">
      <alignment vertical="center"/>
    </xf>
    <xf numFmtId="164" fontId="15" fillId="0" borderId="4" xfId="1" applyFont="1" applyFill="1" applyBorder="1" applyAlignment="1">
      <alignment horizontal="center" vertical="center" wrapText="1"/>
    </xf>
    <xf numFmtId="164" fontId="6" fillId="0" borderId="3" xfId="1" applyFont="1" applyFill="1" applyBorder="1" applyAlignment="1">
      <alignment horizontal="center" vertical="center"/>
    </xf>
    <xf numFmtId="0" fontId="6" fillId="0" borderId="3" xfId="14" applyFont="1" applyBorder="1" applyAlignment="1">
      <alignment horizontal="left" vertical="center" wrapText="1"/>
    </xf>
    <xf numFmtId="164" fontId="15" fillId="0" borderId="3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left" vertical="center" wrapText="1"/>
    </xf>
    <xf numFmtId="164" fontId="14" fillId="0" borderId="1" xfId="1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9" fillId="0" borderId="0" xfId="44" applyFont="1"/>
    <xf numFmtId="0" fontId="9" fillId="0" borderId="0" xfId="44" applyFont="1" applyAlignment="1">
      <alignment horizontal="center" vertical="center"/>
    </xf>
    <xf numFmtId="0" fontId="11" fillId="0" borderId="0" xfId="44" applyFont="1" applyAlignment="1">
      <alignment horizontal="center"/>
    </xf>
    <xf numFmtId="0" fontId="11" fillId="0" borderId="0" xfId="44" applyFont="1"/>
    <xf numFmtId="0" fontId="14" fillId="0" borderId="1" xfId="43" applyFont="1" applyBorder="1" applyAlignment="1">
      <alignment horizontal="center" vertical="center"/>
    </xf>
    <xf numFmtId="0" fontId="9" fillId="2" borderId="0" xfId="44" applyFont="1" applyFill="1"/>
    <xf numFmtId="0" fontId="9" fillId="2" borderId="0" xfId="3" applyFont="1" applyFill="1"/>
    <xf numFmtId="0" fontId="14" fillId="0" borderId="1" xfId="0" applyFont="1" applyBorder="1" applyAlignment="1">
      <alignment vertical="center" wrapText="1"/>
    </xf>
    <xf numFmtId="0" fontId="52" fillId="0" borderId="1" xfId="5" applyFont="1" applyBorder="1" applyAlignment="1">
      <alignment vertical="center" wrapText="1"/>
    </xf>
    <xf numFmtId="0" fontId="52" fillId="0" borderId="1" xfId="5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9" fillId="0" borderId="0" xfId="0" applyFont="1"/>
    <xf numFmtId="1" fontId="52" fillId="0" borderId="1" xfId="5" applyNumberFormat="1" applyFont="1" applyBorder="1" applyAlignment="1">
      <alignment horizontal="center" vertical="center"/>
    </xf>
    <xf numFmtId="0" fontId="54" fillId="0" borderId="1" xfId="5" applyFont="1" applyBorder="1" applyAlignment="1">
      <alignment horizontal="left" vertical="center" wrapText="1"/>
    </xf>
    <xf numFmtId="9" fontId="54" fillId="0" borderId="1" xfId="5" applyNumberFormat="1" applyFont="1" applyBorder="1" applyAlignment="1">
      <alignment horizontal="center" vertical="center"/>
    </xf>
    <xf numFmtId="2" fontId="54" fillId="0" borderId="1" xfId="0" applyNumberFormat="1" applyFont="1" applyBorder="1" applyAlignment="1">
      <alignment horizontal="center" vertical="center"/>
    </xf>
    <xf numFmtId="166" fontId="54" fillId="0" borderId="1" xfId="0" applyNumberFormat="1" applyFont="1" applyBorder="1" applyAlignment="1">
      <alignment horizontal="center" vertical="center"/>
    </xf>
    <xf numFmtId="164" fontId="54" fillId="0" borderId="1" xfId="1" applyFont="1" applyFill="1" applyBorder="1" applyAlignment="1">
      <alignment horizontal="center" vertical="center"/>
    </xf>
    <xf numFmtId="43" fontId="52" fillId="0" borderId="1" xfId="0" applyNumberFormat="1" applyFont="1" applyBorder="1" applyAlignment="1">
      <alignment horizontal="center" vertical="center"/>
    </xf>
    <xf numFmtId="0" fontId="54" fillId="0" borderId="1" xfId="5" applyFont="1" applyBorder="1" applyAlignment="1">
      <alignment horizontal="center" vertical="center"/>
    </xf>
    <xf numFmtId="2" fontId="54" fillId="0" borderId="1" xfId="5" applyNumberFormat="1" applyFont="1" applyBorder="1" applyAlignment="1">
      <alignment horizontal="center" vertical="center"/>
    </xf>
    <xf numFmtId="43" fontId="52" fillId="0" borderId="1" xfId="5" applyNumberFormat="1" applyFont="1" applyBorder="1" applyAlignment="1">
      <alignment horizontal="center" vertical="center"/>
    </xf>
    <xf numFmtId="0" fontId="54" fillId="0" borderId="1" xfId="14" applyFont="1" applyBorder="1" applyAlignment="1">
      <alignment horizontal="left" vertical="center" wrapText="1"/>
    </xf>
    <xf numFmtId="0" fontId="54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41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3" fontId="62" fillId="0" borderId="1" xfId="13" applyFont="1" applyFill="1" applyBorder="1" applyAlignment="1">
      <alignment horizontal="center" vertical="center"/>
    </xf>
    <xf numFmtId="172" fontId="12" fillId="0" borderId="0" xfId="5" applyNumberFormat="1" applyFont="1"/>
    <xf numFmtId="0" fontId="14" fillId="0" borderId="1" xfId="0" applyFont="1" applyBorder="1" applyAlignment="1">
      <alignment horizontal="center"/>
    </xf>
    <xf numFmtId="0" fontId="6" fillId="0" borderId="0" xfId="44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4" fillId="2" borderId="0" xfId="0" applyFont="1" applyFill="1"/>
    <xf numFmtId="0" fontId="9" fillId="0" borderId="1" xfId="44" applyFont="1" applyBorder="1" applyAlignment="1">
      <alignment horizontal="center" vertical="center"/>
    </xf>
    <xf numFmtId="0" fontId="9" fillId="0" borderId="1" xfId="44" applyFont="1" applyBorder="1"/>
    <xf numFmtId="0" fontId="36" fillId="2" borderId="0" xfId="7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5" fillId="2" borderId="0" xfId="41" applyFont="1" applyFill="1"/>
    <xf numFmtId="0" fontId="13" fillId="0" borderId="1" xfId="0" applyFont="1" applyBorder="1" applyAlignment="1">
      <alignment horizontal="center" vertical="center"/>
    </xf>
    <xf numFmtId="165" fontId="8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vertical="center" wrapText="1"/>
    </xf>
    <xf numFmtId="0" fontId="14" fillId="0" borderId="1" xfId="23" applyFont="1" applyBorder="1" applyAlignment="1">
      <alignment horizontal="center" vertical="center" wrapText="1"/>
    </xf>
    <xf numFmtId="0" fontId="56" fillId="0" borderId="1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1" xfId="41" applyFont="1" applyBorder="1" applyAlignment="1">
      <alignment vertical="center" wrapText="1"/>
    </xf>
    <xf numFmtId="0" fontId="49" fillId="0" borderId="1" xfId="27" applyFont="1" applyBorder="1" applyAlignment="1">
      <alignment vertical="center" wrapText="1"/>
    </xf>
    <xf numFmtId="0" fontId="52" fillId="0" borderId="1" xfId="5" applyFont="1" applyBorder="1" applyAlignment="1">
      <alignment horizontal="center" vertical="center" wrapText="1"/>
    </xf>
    <xf numFmtId="2" fontId="52" fillId="0" borderId="1" xfId="5" applyNumberFormat="1" applyFont="1" applyBorder="1" applyAlignment="1">
      <alignment horizontal="center" vertical="center"/>
    </xf>
    <xf numFmtId="49" fontId="52" fillId="0" borderId="1" xfId="5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18" fillId="2" borderId="0" xfId="0" applyFont="1" applyFill="1"/>
    <xf numFmtId="0" fontId="12" fillId="2" borderId="0" xfId="0" applyFont="1" applyFill="1" applyAlignment="1">
      <alignment vertical="center"/>
    </xf>
    <xf numFmtId="0" fontId="60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vertical="center"/>
    </xf>
    <xf numFmtId="1" fontId="5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7" fillId="0" borderId="1" xfId="43" applyFont="1" applyBorder="1" applyAlignment="1">
      <alignment horizontal="center" vertical="center"/>
    </xf>
    <xf numFmtId="2" fontId="61" fillId="0" borderId="1" xfId="0" applyNumberFormat="1" applyFont="1" applyBorder="1" applyAlignment="1">
      <alignment horizontal="center" vertical="center"/>
    </xf>
    <xf numFmtId="0" fontId="53" fillId="0" borderId="1" xfId="0" applyFont="1" applyBorder="1"/>
    <xf numFmtId="0" fontId="4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5" fillId="0" borderId="1" xfId="0" applyFont="1" applyBorder="1" applyAlignment="1">
      <alignment vertical="center"/>
    </xf>
    <xf numFmtId="0" fontId="47" fillId="0" borderId="1" xfId="23" applyFont="1" applyBorder="1" applyAlignment="1">
      <alignment horizontal="center" vertical="center" wrapText="1"/>
    </xf>
    <xf numFmtId="0" fontId="54" fillId="0" borderId="1" xfId="0" applyFont="1" applyBorder="1" applyAlignment="1">
      <alignment vertical="center"/>
    </xf>
    <xf numFmtId="0" fontId="53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vertical="center"/>
    </xf>
    <xf numFmtId="0" fontId="47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vertical="center" wrapText="1"/>
    </xf>
    <xf numFmtId="0" fontId="6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34" applyFont="1" applyBorder="1" applyAlignment="1">
      <alignment horizontal="center" vertical="center" wrapText="1"/>
    </xf>
    <xf numFmtId="0" fontId="14" fillId="0" borderId="1" xfId="34" applyFont="1" applyBorder="1" applyAlignment="1">
      <alignment vertical="center" wrapText="1"/>
    </xf>
    <xf numFmtId="49" fontId="9" fillId="0" borderId="1" xfId="12" applyNumberFormat="1" applyFont="1" applyBorder="1" applyAlignment="1">
      <alignment horizontal="center" vertical="center" wrapText="1"/>
    </xf>
    <xf numFmtId="0" fontId="14" fillId="0" borderId="1" xfId="36" applyFont="1" applyBorder="1" applyAlignment="1">
      <alignment horizontal="center" vertical="center"/>
    </xf>
    <xf numFmtId="2" fontId="14" fillId="0" borderId="1" xfId="36" applyNumberFormat="1" applyFont="1" applyBorder="1" applyAlignment="1">
      <alignment horizontal="center" vertical="center" wrapText="1"/>
    </xf>
    <xf numFmtId="0" fontId="65" fillId="0" borderId="1" xfId="41" applyFont="1" applyBorder="1"/>
    <xf numFmtId="9" fontId="14" fillId="0" borderId="1" xfId="41" applyNumberFormat="1" applyFont="1" applyBorder="1" applyAlignment="1">
      <alignment horizontal="center" vertical="center" wrapText="1"/>
    </xf>
    <xf numFmtId="0" fontId="52" fillId="0" borderId="1" xfId="44" applyFont="1" applyBorder="1" applyAlignment="1">
      <alignment horizontal="left" vertical="center" wrapText="1"/>
    </xf>
    <xf numFmtId="0" fontId="52" fillId="0" borderId="1" xfId="44" applyFont="1" applyBorder="1" applyAlignment="1">
      <alignment horizontal="center" vertical="center"/>
    </xf>
    <xf numFmtId="2" fontId="16" fillId="0" borderId="1" xfId="4" applyNumberFormat="1" applyFont="1" applyFill="1" applyBorder="1" applyAlignment="1">
      <alignment horizontal="center" vertical="center"/>
    </xf>
    <xf numFmtId="2" fontId="53" fillId="0" borderId="1" xfId="44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52" fillId="0" borderId="1" xfId="3" applyFont="1" applyBorder="1" applyAlignment="1">
      <alignment horizontal="left" vertical="center" wrapText="1"/>
    </xf>
    <xf numFmtId="0" fontId="52" fillId="0" borderId="1" xfId="3" applyFont="1" applyBorder="1" applyAlignment="1">
      <alignment horizontal="center" vertical="center"/>
    </xf>
    <xf numFmtId="166" fontId="52" fillId="0" borderId="1" xfId="5" applyNumberFormat="1" applyFont="1" applyBorder="1" applyAlignment="1">
      <alignment horizontal="center" vertical="center"/>
    </xf>
    <xf numFmtId="0" fontId="65" fillId="0" borderId="1" xfId="0" applyFont="1" applyBorder="1"/>
    <xf numFmtId="0" fontId="57" fillId="0" borderId="1" xfId="44" applyFont="1" applyBorder="1" applyAlignment="1">
      <alignment horizontal="left" vertical="center" wrapText="1"/>
    </xf>
    <xf numFmtId="0" fontId="57" fillId="0" borderId="1" xfId="44" applyFont="1" applyBorder="1" applyAlignment="1">
      <alignment horizontal="center" vertical="center" wrapText="1"/>
    </xf>
    <xf numFmtId="0" fontId="58" fillId="0" borderId="1" xfId="44" applyFont="1" applyBorder="1" applyAlignment="1">
      <alignment horizontal="center" vertical="center" wrapText="1"/>
    </xf>
    <xf numFmtId="0" fontId="52" fillId="0" borderId="1" xfId="44" applyFont="1" applyBorder="1" applyAlignment="1" applyProtection="1">
      <alignment vertical="center" wrapText="1"/>
      <protection locked="0"/>
    </xf>
    <xf numFmtId="2" fontId="62" fillId="0" borderId="1" xfId="12" applyNumberFormat="1" applyFont="1" applyBorder="1" applyAlignment="1">
      <alignment horizontal="center" vertical="center"/>
    </xf>
    <xf numFmtId="0" fontId="53" fillId="0" borderId="1" xfId="7" applyFont="1" applyBorder="1" applyAlignment="1">
      <alignment horizontal="center" vertical="center"/>
    </xf>
    <xf numFmtId="0" fontId="37" fillId="0" borderId="1" xfId="36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/>
    </xf>
    <xf numFmtId="164" fontId="65" fillId="0" borderId="1" xfId="41" applyNumberFormat="1" applyFont="1" applyBorder="1"/>
    <xf numFmtId="0" fontId="12" fillId="0" borderId="0" xfId="5" applyFont="1" applyAlignment="1" applyProtection="1">
      <alignment vertical="center"/>
      <protection locked="0"/>
    </xf>
    <xf numFmtId="0" fontId="6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52" fillId="0" borderId="1" xfId="5" applyFont="1" applyBorder="1" applyAlignment="1" applyProtection="1">
      <alignment horizontal="center" vertical="center"/>
      <protection locked="0"/>
    </xf>
    <xf numFmtId="0" fontId="48" fillId="0" borderId="1" xfId="5" applyFont="1" applyBorder="1" applyAlignment="1" applyProtection="1">
      <alignment horizontal="center" vertical="center"/>
      <protection locked="0"/>
    </xf>
    <xf numFmtId="165" fontId="52" fillId="0" borderId="1" xfId="4" applyFont="1" applyFill="1" applyBorder="1" applyAlignment="1">
      <alignment horizontal="center" vertical="center"/>
    </xf>
    <xf numFmtId="0" fontId="52" fillId="0" borderId="1" xfId="5" applyFont="1" applyBorder="1" applyAlignment="1" applyProtection="1">
      <alignment vertical="center"/>
      <protection locked="0"/>
    </xf>
    <xf numFmtId="0" fontId="15" fillId="0" borderId="0" xfId="5" applyFont="1" applyAlignment="1" applyProtection="1">
      <alignment vertical="center"/>
      <protection locked="0"/>
    </xf>
    <xf numFmtId="0" fontId="15" fillId="2" borderId="0" xfId="5" applyFont="1" applyFill="1" applyAlignment="1" applyProtection="1">
      <alignment vertical="center"/>
      <protection locked="0"/>
    </xf>
    <xf numFmtId="0" fontId="52" fillId="0" borderId="1" xfId="5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horizontal="left" vertical="center" wrapText="1"/>
      <protection locked="0"/>
    </xf>
    <xf numFmtId="0" fontId="52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52" fillId="0" borderId="1" xfId="5" applyFont="1" applyBorder="1" applyAlignment="1" applyProtection="1">
      <alignment horizontal="left" vertical="center" wrapText="1"/>
      <protection locked="0"/>
    </xf>
    <xf numFmtId="178" fontId="52" fillId="0" borderId="1" xfId="4" applyNumberFormat="1" applyFont="1" applyFill="1" applyBorder="1" applyAlignment="1">
      <alignment horizontal="center" vertical="center"/>
    </xf>
    <xf numFmtId="0" fontId="8" fillId="0" borderId="0" xfId="5" applyFont="1" applyAlignment="1" applyProtection="1">
      <alignment vertical="center"/>
      <protection locked="0"/>
    </xf>
    <xf numFmtId="0" fontId="8" fillId="2" borderId="0" xfId="5" applyFont="1" applyFill="1" applyAlignment="1" applyProtection="1">
      <alignment vertical="center"/>
      <protection locked="0"/>
    </xf>
    <xf numFmtId="0" fontId="8" fillId="2" borderId="0" xfId="5" applyFont="1" applyFill="1" applyAlignment="1">
      <alignment vertical="center"/>
    </xf>
    <xf numFmtId="0" fontId="15" fillId="2" borderId="0" xfId="5" applyFont="1" applyFill="1" applyAlignment="1">
      <alignment vertical="center"/>
    </xf>
    <xf numFmtId="0" fontId="14" fillId="0" borderId="1" xfId="41" applyFont="1" applyBorder="1" applyAlignment="1">
      <alignment horizontal="center" vertical="center"/>
    </xf>
    <xf numFmtId="2" fontId="14" fillId="0" borderId="1" xfId="41" applyNumberFormat="1" applyFont="1" applyBorder="1" applyAlignment="1">
      <alignment horizontal="center" vertical="center"/>
    </xf>
    <xf numFmtId="0" fontId="52" fillId="0" borderId="1" xfId="5" applyFont="1" applyBorder="1" applyAlignment="1">
      <alignment horizontal="left" vertical="center" wrapText="1"/>
    </xf>
    <xf numFmtId="9" fontId="48" fillId="0" borderId="1" xfId="5" applyNumberFormat="1" applyFont="1" applyBorder="1" applyAlignment="1">
      <alignment horizontal="center" vertical="center"/>
    </xf>
    <xf numFmtId="0" fontId="52" fillId="0" borderId="1" xfId="5" applyFont="1" applyBorder="1" applyAlignment="1">
      <alignment vertical="center"/>
    </xf>
    <xf numFmtId="0" fontId="15" fillId="0" borderId="0" xfId="5" applyFont="1" applyAlignment="1">
      <alignment vertical="center"/>
    </xf>
    <xf numFmtId="0" fontId="48" fillId="0" borderId="1" xfId="5" applyFont="1" applyBorder="1" applyAlignment="1">
      <alignment horizontal="center" vertical="center"/>
    </xf>
    <xf numFmtId="0" fontId="48" fillId="0" borderId="1" xfId="5" applyFont="1" applyBorder="1" applyAlignment="1">
      <alignment vertical="center"/>
    </xf>
    <xf numFmtId="165" fontId="52" fillId="0" borderId="1" xfId="4" applyFont="1" applyFill="1" applyBorder="1" applyAlignment="1" applyProtection="1">
      <alignment horizontal="center" vertical="center"/>
    </xf>
    <xf numFmtId="0" fontId="7" fillId="0" borderId="0" xfId="3"/>
    <xf numFmtId="0" fontId="55" fillId="0" borderId="0" xfId="6" applyFont="1" applyAlignment="1" applyProtection="1">
      <alignment vertical="center"/>
      <protection locked="0"/>
    </xf>
    <xf numFmtId="0" fontId="55" fillId="2" borderId="0" xfId="6" applyFont="1" applyFill="1" applyAlignment="1" applyProtection="1">
      <alignment vertical="center"/>
      <protection locked="0"/>
    </xf>
    <xf numFmtId="0" fontId="55" fillId="2" borderId="0" xfId="6" applyFont="1" applyFill="1" applyAlignment="1">
      <alignment vertical="center"/>
    </xf>
    <xf numFmtId="0" fontId="7" fillId="0" borderId="0" xfId="5"/>
    <xf numFmtId="164" fontId="54" fillId="0" borderId="1" xfId="50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0" fontId="12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vertical="center"/>
    </xf>
    <xf numFmtId="0" fontId="11" fillId="2" borderId="0" xfId="41" applyFont="1" applyFill="1" applyAlignment="1">
      <alignment horizontal="center" vertical="center"/>
    </xf>
    <xf numFmtId="0" fontId="9" fillId="2" borderId="0" xfId="41" applyFont="1" applyFill="1" applyAlignment="1">
      <alignment horizontal="center" vertical="center"/>
    </xf>
    <xf numFmtId="0" fontId="2" fillId="2" borderId="0" xfId="41" applyFill="1"/>
    <xf numFmtId="0" fontId="22" fillId="2" borderId="0" xfId="41" applyFont="1" applyFill="1" applyAlignment="1">
      <alignment horizontal="center" vertical="center" wrapText="1"/>
    </xf>
    <xf numFmtId="0" fontId="71" fillId="2" borderId="0" xfId="41" applyFont="1" applyFill="1" applyAlignment="1">
      <alignment horizontal="center" vertical="center" wrapText="1"/>
    </xf>
    <xf numFmtId="0" fontId="9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53" fillId="0" borderId="1" xfId="41" applyFont="1" applyBorder="1" applyAlignment="1">
      <alignment horizontal="center" vertical="center" wrapText="1"/>
    </xf>
    <xf numFmtId="43" fontId="62" fillId="0" borderId="1" xfId="42" applyFont="1" applyFill="1" applyBorder="1" applyAlignment="1">
      <alignment horizontal="center" vertical="center" wrapText="1"/>
    </xf>
    <xf numFmtId="0" fontId="1" fillId="0" borderId="1" xfId="41" applyFont="1" applyBorder="1"/>
    <xf numFmtId="0" fontId="53" fillId="0" borderId="1" xfId="41" applyFont="1" applyBorder="1" applyAlignment="1">
      <alignment vertical="center" wrapText="1"/>
    </xf>
    <xf numFmtId="0" fontId="65" fillId="0" borderId="1" xfId="41" applyFont="1" applyBorder="1" applyAlignment="1">
      <alignment vertical="center" wrapText="1"/>
    </xf>
    <xf numFmtId="0" fontId="56" fillId="0" borderId="1" xfId="41" applyFont="1" applyBorder="1" applyAlignment="1">
      <alignment vertical="center" wrapText="1"/>
    </xf>
    <xf numFmtId="0" fontId="73" fillId="2" borderId="0" xfId="41" applyFont="1" applyFill="1"/>
    <xf numFmtId="0" fontId="57" fillId="0" borderId="1" xfId="0" applyFont="1" applyBorder="1" applyAlignment="1">
      <alignment horizontal="left" vertical="center" wrapText="1"/>
    </xf>
    <xf numFmtId="0" fontId="9" fillId="0" borderId="1" xfId="41" applyFont="1" applyBorder="1" applyAlignment="1">
      <alignment horizontal="center"/>
    </xf>
    <xf numFmtId="0" fontId="48" fillId="0" borderId="1" xfId="5" applyFont="1" applyBorder="1" applyAlignment="1">
      <alignment vertical="center" wrapText="1"/>
    </xf>
    <xf numFmtId="0" fontId="1" fillId="0" borderId="1" xfId="41" applyFont="1" applyBorder="1" applyAlignment="1">
      <alignment vertical="center" wrapText="1"/>
    </xf>
    <xf numFmtId="0" fontId="11" fillId="2" borderId="0" xfId="41" applyFont="1" applyFill="1" applyAlignment="1">
      <alignment horizontal="center" vertical="center" wrapText="1"/>
    </xf>
    <xf numFmtId="0" fontId="9" fillId="2" borderId="0" xfId="41" applyFont="1" applyFill="1" applyAlignment="1">
      <alignment vertical="center" wrapText="1"/>
    </xf>
    <xf numFmtId="0" fontId="11" fillId="2" borderId="1" xfId="41" applyFont="1" applyFill="1" applyBorder="1" applyAlignment="1">
      <alignment horizontal="center" vertical="center" wrapText="1"/>
    </xf>
    <xf numFmtId="0" fontId="9" fillId="2" borderId="1" xfId="41" applyFont="1" applyFill="1" applyBorder="1" applyAlignment="1">
      <alignment vertical="center" wrapText="1"/>
    </xf>
    <xf numFmtId="0" fontId="11" fillId="2" borderId="1" xfId="41" applyFont="1" applyFill="1" applyBorder="1" applyAlignment="1">
      <alignment vertical="center" wrapText="1"/>
    </xf>
    <xf numFmtId="0" fontId="74" fillId="2" borderId="0" xfId="41" applyFont="1" applyFill="1" applyAlignment="1">
      <alignment horizontal="center" vertical="center" wrapText="1"/>
    </xf>
    <xf numFmtId="0" fontId="19" fillId="2" borderId="0" xfId="41" applyFont="1" applyFill="1" applyAlignment="1">
      <alignment vertical="center" wrapText="1"/>
    </xf>
    <xf numFmtId="0" fontId="63" fillId="2" borderId="0" xfId="41" applyFont="1" applyFill="1" applyAlignment="1">
      <alignment vertical="center" wrapText="1"/>
    </xf>
    <xf numFmtId="0" fontId="75" fillId="2" borderId="0" xfId="41" applyFont="1" applyFill="1" applyAlignment="1">
      <alignment vertical="center" wrapText="1"/>
    </xf>
    <xf numFmtId="0" fontId="11" fillId="2" borderId="0" xfId="4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74" fillId="2" borderId="0" xfId="41" applyFont="1" applyFill="1" applyAlignment="1">
      <alignment vertical="center" wrapText="1"/>
    </xf>
    <xf numFmtId="0" fontId="15" fillId="0" borderId="3" xfId="41" applyFont="1" applyBorder="1" applyAlignment="1">
      <alignment vertical="center" wrapText="1"/>
    </xf>
    <xf numFmtId="164" fontId="15" fillId="0" borderId="3" xfId="50" applyFont="1" applyFill="1" applyBorder="1" applyAlignment="1">
      <alignment vertical="center"/>
    </xf>
    <xf numFmtId="164" fontId="15" fillId="0" borderId="3" xfId="50" applyFont="1" applyBorder="1" applyAlignment="1">
      <alignment horizontal="center" vertical="center" wrapText="1"/>
    </xf>
    <xf numFmtId="164" fontId="15" fillId="0" borderId="3" xfId="50" applyFont="1" applyBorder="1" applyAlignment="1">
      <alignment horizontal="left" vertical="center" wrapText="1"/>
    </xf>
    <xf numFmtId="164" fontId="15" fillId="0" borderId="4" xfId="5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top"/>
    </xf>
    <xf numFmtId="0" fontId="52" fillId="0" borderId="1" xfId="5" applyFont="1" applyBorder="1" applyAlignment="1" applyProtection="1">
      <alignment vertical="center" wrapText="1"/>
      <protection locked="0"/>
    </xf>
    <xf numFmtId="0" fontId="5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0" fontId="48" fillId="0" borderId="1" xfId="0" applyFont="1" applyBorder="1" applyAlignment="1" applyProtection="1">
      <alignment horizontal="left" vertical="center" wrapText="1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horizontal="left" vertical="center" wrapText="1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>
      <alignment horizontal="left" vertical="center" wrapText="1"/>
    </xf>
    <xf numFmtId="49" fontId="54" fillId="0" borderId="1" xfId="0" applyNumberFormat="1" applyFont="1" applyBorder="1" applyAlignment="1">
      <alignment horizontal="center" vertical="center" wrapText="1"/>
    </xf>
    <xf numFmtId="0" fontId="52" fillId="0" borderId="1" xfId="52" applyFont="1" applyBorder="1" applyAlignment="1">
      <alignment horizontal="left" vertical="center" wrapText="1"/>
    </xf>
    <xf numFmtId="0" fontId="52" fillId="0" borderId="1" xfId="52" applyFont="1" applyBorder="1" applyAlignment="1">
      <alignment horizontal="center" vertical="center"/>
    </xf>
    <xf numFmtId="1" fontId="52" fillId="0" borderId="1" xfId="5" applyNumberFormat="1" applyFont="1" applyBorder="1" applyAlignment="1" applyProtection="1">
      <alignment horizontal="center" vertical="center"/>
      <protection locked="0"/>
    </xf>
    <xf numFmtId="0" fontId="70" fillId="0" borderId="1" xfId="3" applyFont="1" applyBorder="1"/>
    <xf numFmtId="1" fontId="52" fillId="0" borderId="1" xfId="6" applyNumberFormat="1" applyFont="1" applyBorder="1" applyAlignment="1" applyProtection="1">
      <alignment horizontal="center" vertical="center"/>
      <protection locked="0"/>
    </xf>
    <xf numFmtId="0" fontId="55" fillId="0" borderId="1" xfId="6" applyFont="1" applyBorder="1" applyAlignment="1" applyProtection="1">
      <alignment vertical="center"/>
      <protection locked="0"/>
    </xf>
    <xf numFmtId="0" fontId="52" fillId="0" borderId="1" xfId="46" applyFont="1" applyBorder="1" applyAlignment="1" applyProtection="1">
      <alignment vertical="center" wrapText="1"/>
      <protection locked="0"/>
    </xf>
    <xf numFmtId="0" fontId="70" fillId="0" borderId="1" xfId="5" applyFont="1" applyBorder="1"/>
    <xf numFmtId="1" fontId="52" fillId="0" borderId="1" xfId="5" applyNumberFormat="1" applyFont="1" applyBorder="1" applyAlignment="1">
      <alignment vertical="center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11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2" fillId="0" borderId="0" xfId="5" applyFont="1" applyAlignment="1">
      <alignment horizontal="left" vertical="center" wrapText="1"/>
    </xf>
    <xf numFmtId="0" fontId="12" fillId="2" borderId="3" xfId="5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8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2" fillId="0" borderId="2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 wrapText="1"/>
    </xf>
    <xf numFmtId="0" fontId="12" fillId="2" borderId="3" xfId="5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5" applyFont="1" applyAlignment="1">
      <alignment horizontal="left" vertical="center" wrapText="1"/>
    </xf>
    <xf numFmtId="0" fontId="6" fillId="0" borderId="0" xfId="44" applyFont="1" applyAlignment="1">
      <alignment horizontal="center" vertical="center"/>
    </xf>
    <xf numFmtId="0" fontId="12" fillId="0" borderId="0" xfId="44" applyFont="1" applyAlignment="1" applyProtection="1">
      <alignment vertical="center"/>
      <protection locked="0"/>
    </xf>
    <xf numFmtId="0" fontId="68" fillId="0" borderId="0" xfId="0" applyFont="1" applyAlignment="1">
      <alignment horizontal="center" vertical="center"/>
    </xf>
    <xf numFmtId="0" fontId="6" fillId="0" borderId="0" xfId="5" applyFont="1" applyAlignment="1" applyProtection="1">
      <alignment horizontal="center" vertical="center"/>
      <protection locked="0"/>
    </xf>
    <xf numFmtId="0" fontId="72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52" fillId="0" borderId="1" xfId="5" applyFont="1" applyBorder="1" applyAlignment="1">
      <alignment horizontal="center" vertical="center" wrapText="1"/>
    </xf>
    <xf numFmtId="2" fontId="52" fillId="0" borderId="1" xfId="5" applyNumberFormat="1" applyFont="1" applyBorder="1" applyAlignment="1">
      <alignment horizontal="center" vertical="center"/>
    </xf>
    <xf numFmtId="49" fontId="52" fillId="0" borderId="1" xfId="5" applyNumberFormat="1" applyFont="1" applyBorder="1" applyAlignment="1">
      <alignment horizontal="center" vertical="center"/>
    </xf>
  </cellXfs>
  <cellStyles count="53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" xfId="50" xr:uid="{CDAB1BE8-82EA-492E-8B00-4B4EB89D5307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CD7CF737-2F2F-41E9-B4C7-E480C86D0E8D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2" xr:uid="{1B896554-7708-4D1C-8974-00A9A6056969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E8" sqref="E8"/>
    </sheetView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72" t="s">
        <v>15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74" t="s">
        <v>116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74"/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75" t="s">
        <v>43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>
      <selection activeCell="A4" sqref="A4:L4"/>
    </sheetView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76" t="s">
        <v>39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</row>
    <row r="5" spans="1:26" s="3" customFormat="1" ht="95.25" customHeight="1">
      <c r="A5" s="276" t="s">
        <v>111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</row>
    <row r="6" spans="1:26" ht="143.25" customHeight="1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workbookViewId="0">
      <selection activeCell="A11" sqref="A11:XFD12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79" t="s">
        <v>114</v>
      </c>
      <c r="B1" s="279"/>
      <c r="C1" s="279"/>
      <c r="D1" s="279"/>
      <c r="E1" s="279"/>
      <c r="F1" s="279"/>
      <c r="G1" s="279"/>
      <c r="H1" s="279"/>
      <c r="I1" s="1"/>
    </row>
    <row r="2" spans="1:15" ht="26.25" customHeight="1">
      <c r="A2" s="280" t="s">
        <v>18</v>
      </c>
      <c r="B2" s="280"/>
      <c r="C2" s="280"/>
      <c r="D2" s="280"/>
      <c r="E2" s="280"/>
      <c r="F2" s="280"/>
      <c r="G2" s="280"/>
      <c r="H2" s="280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81" t="s">
        <v>112</v>
      </c>
      <c r="B4" s="281"/>
      <c r="C4" s="281"/>
      <c r="D4" s="281"/>
      <c r="E4" s="281"/>
      <c r="F4" s="281"/>
      <c r="G4" s="281"/>
      <c r="H4" s="281"/>
    </row>
    <row r="5" spans="1:15" ht="15.75" customHeight="1" thickBot="1">
      <c r="A5" s="282" t="s">
        <v>6</v>
      </c>
      <c r="B5" s="283" t="s">
        <v>7</v>
      </c>
      <c r="C5" s="283" t="s">
        <v>8</v>
      </c>
      <c r="D5" s="284" t="s">
        <v>40</v>
      </c>
      <c r="E5" s="284"/>
      <c r="F5" s="284"/>
      <c r="G5" s="284"/>
      <c r="H5" s="278"/>
    </row>
    <row r="6" spans="1:15" ht="23.25" customHeight="1" thickBot="1">
      <c r="A6" s="282"/>
      <c r="B6" s="283"/>
      <c r="C6" s="283"/>
      <c r="D6" s="277" t="s">
        <v>9</v>
      </c>
      <c r="E6" s="277" t="s">
        <v>10</v>
      </c>
      <c r="F6" s="277" t="s">
        <v>11</v>
      </c>
      <c r="G6" s="277" t="s">
        <v>12</v>
      </c>
      <c r="H6" s="278" t="s">
        <v>2</v>
      </c>
    </row>
    <row r="7" spans="1:15" ht="26.25" customHeight="1" thickBot="1">
      <c r="A7" s="282"/>
      <c r="B7" s="283"/>
      <c r="C7" s="283"/>
      <c r="D7" s="277"/>
      <c r="E7" s="277"/>
      <c r="F7" s="277"/>
      <c r="G7" s="277"/>
      <c r="H7" s="278"/>
    </row>
    <row r="8" spans="1:15" ht="14.25" customHeight="1" thickBot="1">
      <c r="A8" s="59">
        <v>1</v>
      </c>
      <c r="B8" s="60">
        <v>2</v>
      </c>
      <c r="C8" s="61">
        <v>3</v>
      </c>
      <c r="D8" s="62">
        <v>4</v>
      </c>
      <c r="E8" s="62">
        <v>5</v>
      </c>
      <c r="F8" s="62">
        <v>6</v>
      </c>
      <c r="G8" s="62">
        <v>7</v>
      </c>
      <c r="H8" s="63">
        <v>8</v>
      </c>
    </row>
    <row r="9" spans="1:15" ht="16.5" thickBot="1">
      <c r="A9" s="59">
        <v>1</v>
      </c>
      <c r="B9" s="64" t="s">
        <v>19</v>
      </c>
      <c r="C9" s="65" t="s">
        <v>34</v>
      </c>
      <c r="D9" s="66"/>
      <c r="E9" s="70"/>
      <c r="F9" s="70"/>
      <c r="G9" s="71"/>
      <c r="H9" s="67"/>
    </row>
    <row r="10" spans="1:15" ht="16.5" thickBot="1">
      <c r="A10" s="59">
        <v>2</v>
      </c>
      <c r="B10" s="64" t="s">
        <v>35</v>
      </c>
      <c r="C10" s="65" t="s">
        <v>79</v>
      </c>
      <c r="D10" s="66"/>
      <c r="E10" s="70"/>
      <c r="F10" s="70"/>
      <c r="G10" s="71"/>
      <c r="H10" s="67"/>
    </row>
    <row r="11" spans="1:15" ht="16.5" thickBot="1">
      <c r="A11" s="59">
        <v>3</v>
      </c>
      <c r="B11" s="64" t="s">
        <v>223</v>
      </c>
      <c r="C11" s="248" t="s">
        <v>224</v>
      </c>
      <c r="D11" s="249"/>
      <c r="E11" s="250"/>
      <c r="F11" s="250"/>
      <c r="G11" s="251"/>
      <c r="H11" s="252">
        <f t="shared" ref="H11:H12" si="0">D11+E11+F11+G11</f>
        <v>0</v>
      </c>
    </row>
    <row r="12" spans="1:15" ht="16.5" thickBot="1">
      <c r="A12" s="59">
        <v>4</v>
      </c>
      <c r="B12" s="64" t="s">
        <v>225</v>
      </c>
      <c r="C12" s="248" t="s">
        <v>226</v>
      </c>
      <c r="D12" s="249"/>
      <c r="E12" s="250"/>
      <c r="F12" s="250"/>
      <c r="G12" s="251"/>
      <c r="H12" s="252">
        <f t="shared" si="0"/>
        <v>0</v>
      </c>
    </row>
    <row r="13" spans="1:15" ht="16.5" thickBot="1">
      <c r="A13" s="59"/>
      <c r="B13" s="64"/>
      <c r="C13" s="69" t="s">
        <v>14</v>
      </c>
      <c r="D13" s="68"/>
      <c r="E13" s="68"/>
      <c r="F13" s="68"/>
      <c r="G13" s="68"/>
      <c r="H13" s="68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06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3BDDF-5E1E-4D52-AF41-22A55FD240A0}">
  <dimension ref="A1:IG64"/>
  <sheetViews>
    <sheetView topLeftCell="A44" zoomScale="80" zoomScaleNormal="80" workbookViewId="0">
      <selection activeCell="C59" sqref="C59:C61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27.6328125" customWidth="1"/>
  </cols>
  <sheetData>
    <row r="1" spans="1:19">
      <c r="A1" s="285" t="s">
        <v>115</v>
      </c>
      <c r="B1" s="285"/>
      <c r="C1" s="285"/>
      <c r="D1" s="285"/>
      <c r="E1" s="285"/>
      <c r="F1" s="285"/>
    </row>
    <row r="2" spans="1:19">
      <c r="A2" s="51"/>
    </row>
    <row r="3" spans="1:19">
      <c r="A3" s="285" t="s">
        <v>41</v>
      </c>
      <c r="B3" s="285"/>
      <c r="C3" s="285"/>
      <c r="D3" s="285"/>
      <c r="E3" s="285"/>
      <c r="F3" s="285"/>
    </row>
    <row r="4" spans="1:19">
      <c r="A4" s="51"/>
    </row>
    <row r="5" spans="1:19">
      <c r="B5" s="286" t="s">
        <v>112</v>
      </c>
      <c r="C5" s="286"/>
      <c r="D5" s="286"/>
      <c r="E5" s="286"/>
      <c r="F5" s="286"/>
    </row>
    <row r="7" spans="1:19" ht="27.75" customHeight="1">
      <c r="A7" s="295" t="s">
        <v>20</v>
      </c>
      <c r="B7" s="293" t="s">
        <v>21</v>
      </c>
      <c r="C7" s="293" t="s">
        <v>22</v>
      </c>
      <c r="D7" s="293" t="s">
        <v>24</v>
      </c>
      <c r="E7" s="294" t="s">
        <v>36</v>
      </c>
      <c r="F7" s="293" t="s">
        <v>37</v>
      </c>
      <c r="G7" s="293" t="s">
        <v>38</v>
      </c>
    </row>
    <row r="8" spans="1:19">
      <c r="A8" s="295"/>
      <c r="B8" s="293"/>
      <c r="C8" s="293"/>
      <c r="D8" s="293"/>
      <c r="E8" s="294"/>
      <c r="F8" s="293"/>
      <c r="G8" s="293"/>
    </row>
    <row r="9" spans="1:19" ht="16">
      <c r="A9" s="128">
        <v>1</v>
      </c>
      <c r="B9" s="126">
        <v>2</v>
      </c>
      <c r="C9" s="126">
        <v>3</v>
      </c>
      <c r="D9" s="126">
        <v>4</v>
      </c>
      <c r="E9" s="90">
        <v>5</v>
      </c>
      <c r="F9" s="90">
        <v>6</v>
      </c>
      <c r="G9" s="83">
        <v>7</v>
      </c>
    </row>
    <row r="10" spans="1:19" ht="23.25" customHeight="1">
      <c r="A10" s="109"/>
      <c r="B10" s="118" t="s">
        <v>58</v>
      </c>
      <c r="C10" s="133"/>
      <c r="D10" s="134"/>
      <c r="E10" s="118"/>
      <c r="F10" s="135"/>
      <c r="G10" s="136"/>
    </row>
    <row r="11" spans="1:19" s="85" customFormat="1" ht="17">
      <c r="A11" s="137">
        <v>1</v>
      </c>
      <c r="B11" s="119" t="s">
        <v>117</v>
      </c>
      <c r="C11" s="49" t="s">
        <v>27</v>
      </c>
      <c r="D11" s="138">
        <v>196.4</v>
      </c>
      <c r="E11" s="138"/>
      <c r="F11" s="138"/>
      <c r="G11" s="87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19" s="85" customFormat="1" ht="17">
      <c r="A12" s="137">
        <v>2</v>
      </c>
      <c r="B12" s="119" t="s">
        <v>118</v>
      </c>
      <c r="C12" s="49" t="s">
        <v>88</v>
      </c>
      <c r="D12" s="138">
        <v>19.64</v>
      </c>
      <c r="E12" s="138"/>
      <c r="F12" s="138"/>
      <c r="G12" s="87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</row>
    <row r="13" spans="1:19" s="85" customFormat="1" ht="27">
      <c r="A13" s="137">
        <v>3</v>
      </c>
      <c r="B13" s="119" t="s">
        <v>119</v>
      </c>
      <c r="C13" s="49" t="s">
        <v>27</v>
      </c>
      <c r="D13" s="138">
        <v>196.4</v>
      </c>
      <c r="E13" s="138"/>
      <c r="F13" s="138"/>
      <c r="G13" s="87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</row>
    <row r="14" spans="1:19" s="85" customFormat="1" ht="17">
      <c r="A14" s="137">
        <v>4</v>
      </c>
      <c r="B14" s="119" t="s">
        <v>120</v>
      </c>
      <c r="C14" s="49" t="s">
        <v>27</v>
      </c>
      <c r="D14" s="138">
        <v>115.88</v>
      </c>
      <c r="E14" s="138"/>
      <c r="F14" s="138"/>
      <c r="G14" s="87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</row>
    <row r="15" spans="1:19" s="85" customFormat="1" ht="17">
      <c r="A15" s="137">
        <v>5</v>
      </c>
      <c r="B15" s="119" t="s">
        <v>121</v>
      </c>
      <c r="C15" s="49" t="s">
        <v>27</v>
      </c>
      <c r="D15" s="138">
        <v>23.76</v>
      </c>
      <c r="E15" s="138"/>
      <c r="F15" s="138"/>
      <c r="G15" s="87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</row>
    <row r="16" spans="1:19" s="52" customFormat="1" ht="29">
      <c r="A16" s="137">
        <v>6</v>
      </c>
      <c r="B16" s="81" t="s">
        <v>122</v>
      </c>
      <c r="C16" s="49" t="s">
        <v>27</v>
      </c>
      <c r="D16" s="138">
        <v>14.04</v>
      </c>
      <c r="E16" s="138"/>
      <c r="F16" s="138"/>
      <c r="G16" s="139"/>
    </row>
    <row r="17" spans="1:241" ht="27">
      <c r="A17" s="137">
        <v>7</v>
      </c>
      <c r="B17" s="119" t="s">
        <v>59</v>
      </c>
      <c r="C17" s="140" t="s">
        <v>26</v>
      </c>
      <c r="D17" s="138">
        <v>57.009720000000002</v>
      </c>
      <c r="E17" s="138"/>
      <c r="F17" s="138"/>
      <c r="G17" s="141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</row>
    <row r="18" spans="1:241" ht="27">
      <c r="A18" s="137">
        <v>8</v>
      </c>
      <c r="B18" s="119" t="s">
        <v>60</v>
      </c>
      <c r="C18" s="140" t="s">
        <v>26</v>
      </c>
      <c r="D18" s="138">
        <v>57.009720000000002</v>
      </c>
      <c r="E18" s="138"/>
      <c r="F18" s="138"/>
      <c r="G18" s="141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</row>
    <row r="19" spans="1:241" s="89" customFormat="1" ht="16">
      <c r="A19" s="137">
        <v>9</v>
      </c>
      <c r="B19" s="119" t="s">
        <v>61</v>
      </c>
      <c r="C19" s="140" t="s">
        <v>26</v>
      </c>
      <c r="D19" s="138">
        <v>57.009720000000002</v>
      </c>
      <c r="E19" s="138"/>
      <c r="F19" s="138"/>
      <c r="G19" s="142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spans="1:241" ht="16">
      <c r="A20" s="137">
        <v>10</v>
      </c>
      <c r="B20" s="120" t="s">
        <v>28</v>
      </c>
      <c r="C20" s="143"/>
      <c r="D20" s="138"/>
      <c r="E20" s="138"/>
      <c r="F20" s="138"/>
      <c r="G20" s="136"/>
    </row>
    <row r="21" spans="1:241" s="132" customFormat="1" ht="36.75" customHeight="1">
      <c r="A21" s="137">
        <v>11</v>
      </c>
      <c r="B21" s="119" t="s">
        <v>124</v>
      </c>
      <c r="C21" s="140" t="s">
        <v>123</v>
      </c>
      <c r="D21" s="138">
        <v>201.10000000000002</v>
      </c>
      <c r="E21" s="138"/>
      <c r="F21" s="138"/>
      <c r="G21" s="144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</row>
    <row r="22" spans="1:241" ht="51.75" customHeight="1">
      <c r="A22" s="137">
        <v>12</v>
      </c>
      <c r="B22" s="119" t="s">
        <v>45</v>
      </c>
      <c r="C22" s="140" t="s">
        <v>56</v>
      </c>
      <c r="D22" s="138">
        <v>53.2</v>
      </c>
      <c r="E22" s="138"/>
      <c r="F22" s="138"/>
      <c r="G22" s="145" t="s">
        <v>42</v>
      </c>
    </row>
    <row r="23" spans="1:241" ht="51.75" customHeight="1">
      <c r="A23" s="137">
        <v>13</v>
      </c>
      <c r="B23" s="119" t="s">
        <v>113</v>
      </c>
      <c r="C23" s="140" t="s">
        <v>56</v>
      </c>
      <c r="D23" s="138">
        <v>147.9</v>
      </c>
      <c r="E23" s="138"/>
      <c r="F23" s="138"/>
      <c r="G23" s="145" t="s">
        <v>42</v>
      </c>
    </row>
    <row r="24" spans="1:241" ht="27">
      <c r="A24" s="137">
        <v>14</v>
      </c>
      <c r="B24" s="119" t="s">
        <v>44</v>
      </c>
      <c r="C24" s="146" t="s">
        <v>4</v>
      </c>
      <c r="D24" s="138">
        <v>233.2</v>
      </c>
      <c r="E24" s="138"/>
      <c r="F24" s="138"/>
      <c r="G24" s="145" t="s">
        <v>42</v>
      </c>
    </row>
    <row r="25" spans="1:241" s="46" customFormat="1" ht="16">
      <c r="A25" s="137">
        <v>15</v>
      </c>
      <c r="B25" s="82" t="s">
        <v>85</v>
      </c>
      <c r="C25" s="83" t="s">
        <v>30</v>
      </c>
      <c r="D25" s="138">
        <v>1.28</v>
      </c>
      <c r="E25" s="138"/>
      <c r="F25" s="138"/>
      <c r="G25" s="101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</row>
    <row r="26" spans="1:241" ht="16">
      <c r="A26" s="137">
        <v>16</v>
      </c>
      <c r="B26" s="120" t="s">
        <v>29</v>
      </c>
      <c r="C26" s="143"/>
      <c r="D26" s="138"/>
      <c r="E26" s="138"/>
      <c r="F26" s="138"/>
      <c r="G26" s="136"/>
    </row>
    <row r="27" spans="1:241" s="53" customFormat="1" ht="58">
      <c r="A27" s="137">
        <v>17</v>
      </c>
      <c r="B27" s="81" t="s">
        <v>125</v>
      </c>
      <c r="C27" s="49" t="s">
        <v>27</v>
      </c>
      <c r="D27" s="138">
        <v>12.9</v>
      </c>
      <c r="E27" s="138"/>
      <c r="F27" s="138"/>
      <c r="G27" s="147"/>
    </row>
    <row r="28" spans="1:241" s="52" customFormat="1" ht="39">
      <c r="A28" s="137">
        <v>18</v>
      </c>
      <c r="B28" s="125" t="s">
        <v>126</v>
      </c>
      <c r="C28" s="49" t="s">
        <v>27</v>
      </c>
      <c r="D28" s="138">
        <v>139.19999999999999</v>
      </c>
      <c r="E28" s="138"/>
      <c r="F28" s="138"/>
      <c r="G28" s="139"/>
    </row>
    <row r="29" spans="1:241" ht="26">
      <c r="A29" s="137">
        <v>19</v>
      </c>
      <c r="B29" s="125" t="s">
        <v>54</v>
      </c>
      <c r="C29" s="49" t="s">
        <v>55</v>
      </c>
      <c r="D29" s="138">
        <v>32.17</v>
      </c>
      <c r="E29" s="138"/>
      <c r="F29" s="138"/>
      <c r="G29" s="136"/>
    </row>
    <row r="30" spans="1:241" ht="26">
      <c r="A30" s="137">
        <v>20</v>
      </c>
      <c r="B30" s="125" t="s">
        <v>127</v>
      </c>
      <c r="C30" s="49" t="s">
        <v>55</v>
      </c>
      <c r="D30" s="138">
        <v>32.17</v>
      </c>
      <c r="E30" s="138"/>
      <c r="F30" s="138"/>
      <c r="G30" s="136"/>
    </row>
    <row r="31" spans="1:241" ht="29">
      <c r="A31" s="137">
        <v>21</v>
      </c>
      <c r="B31" s="122" t="s">
        <v>86</v>
      </c>
      <c r="C31" s="148" t="s">
        <v>57</v>
      </c>
      <c r="D31" s="138">
        <v>18</v>
      </c>
      <c r="E31" s="138"/>
      <c r="F31" s="138"/>
      <c r="G31" s="136"/>
    </row>
    <row r="32" spans="1:241" s="52" customFormat="1" ht="45" customHeight="1">
      <c r="A32" s="137">
        <v>22</v>
      </c>
      <c r="B32" s="81" t="s">
        <v>89</v>
      </c>
      <c r="C32" s="49" t="s">
        <v>27</v>
      </c>
      <c r="D32" s="138">
        <v>310.57</v>
      </c>
      <c r="E32" s="138"/>
      <c r="F32" s="138"/>
      <c r="G32" s="139"/>
    </row>
    <row r="33" spans="1:237" s="52" customFormat="1" ht="29">
      <c r="A33" s="137">
        <v>23</v>
      </c>
      <c r="B33" s="81" t="s">
        <v>83</v>
      </c>
      <c r="C33" s="49" t="s">
        <v>27</v>
      </c>
      <c r="D33" s="138">
        <v>310.57</v>
      </c>
      <c r="E33" s="138"/>
      <c r="F33" s="138"/>
      <c r="G33" s="139"/>
    </row>
    <row r="34" spans="1:237" s="52" customFormat="1" ht="16">
      <c r="A34" s="137">
        <v>24</v>
      </c>
      <c r="B34" s="49" t="s">
        <v>31</v>
      </c>
      <c r="C34" s="107"/>
      <c r="D34" s="138"/>
      <c r="E34" s="138"/>
      <c r="F34" s="138"/>
      <c r="G34" s="139"/>
    </row>
    <row r="35" spans="1:237" s="52" customFormat="1" ht="29">
      <c r="A35" s="137">
        <v>25</v>
      </c>
      <c r="B35" s="81" t="s">
        <v>32</v>
      </c>
      <c r="C35" s="49" t="s">
        <v>27</v>
      </c>
      <c r="D35" s="138">
        <v>179.8</v>
      </c>
      <c r="E35" s="138"/>
      <c r="F35" s="138"/>
      <c r="G35" s="139"/>
    </row>
    <row r="36" spans="1:237" s="53" customFormat="1" ht="29">
      <c r="A36" s="137">
        <v>26</v>
      </c>
      <c r="B36" s="81" t="s">
        <v>128</v>
      </c>
      <c r="C36" s="49" t="s">
        <v>27</v>
      </c>
      <c r="D36" s="138">
        <v>179.8</v>
      </c>
      <c r="E36" s="138"/>
      <c r="F36" s="138"/>
      <c r="G36" s="147"/>
    </row>
    <row r="37" spans="1:237" s="53" customFormat="1" ht="39" customHeight="1">
      <c r="A37" s="137">
        <v>27</v>
      </c>
      <c r="B37" s="81" t="s">
        <v>46</v>
      </c>
      <c r="C37" s="49" t="s">
        <v>27</v>
      </c>
      <c r="D37" s="138">
        <v>12.9</v>
      </c>
      <c r="E37" s="138"/>
      <c r="F37" s="138"/>
      <c r="G37" s="147"/>
    </row>
    <row r="38" spans="1:237" s="73" customFormat="1" ht="29">
      <c r="A38" s="137">
        <v>28</v>
      </c>
      <c r="B38" s="102" t="s">
        <v>47</v>
      </c>
      <c r="C38" s="49" t="s">
        <v>27</v>
      </c>
      <c r="D38" s="138">
        <v>12.9</v>
      </c>
      <c r="E38" s="138"/>
      <c r="F38" s="138"/>
      <c r="G38" s="147"/>
    </row>
    <row r="39" spans="1:237" s="53" customFormat="1" ht="58">
      <c r="A39" s="137">
        <v>29</v>
      </c>
      <c r="B39" s="81" t="s">
        <v>129</v>
      </c>
      <c r="C39" s="49" t="s">
        <v>27</v>
      </c>
      <c r="D39" s="138">
        <v>8.4</v>
      </c>
      <c r="E39" s="138"/>
      <c r="F39" s="138"/>
      <c r="G39" s="147"/>
    </row>
    <row r="40" spans="1:237" s="52" customFormat="1" ht="17">
      <c r="A40" s="137">
        <v>30</v>
      </c>
      <c r="B40" s="81" t="s">
        <v>90</v>
      </c>
      <c r="C40" s="49" t="s">
        <v>27</v>
      </c>
      <c r="D40" s="138">
        <v>179.8</v>
      </c>
      <c r="E40" s="138"/>
      <c r="F40" s="138"/>
      <c r="G40" s="139"/>
    </row>
    <row r="41" spans="1:237" s="52" customFormat="1" ht="29">
      <c r="A41" s="137">
        <v>31</v>
      </c>
      <c r="B41" s="81" t="s">
        <v>84</v>
      </c>
      <c r="C41" s="49" t="s">
        <v>27</v>
      </c>
      <c r="D41" s="138">
        <v>179.8</v>
      </c>
      <c r="E41" s="138"/>
      <c r="F41" s="138"/>
      <c r="G41" s="139"/>
    </row>
    <row r="42" spans="1:237" s="52" customFormat="1" ht="16">
      <c r="A42" s="137">
        <v>32</v>
      </c>
      <c r="B42" s="103" t="s">
        <v>33</v>
      </c>
      <c r="C42" s="103"/>
      <c r="D42" s="138"/>
      <c r="E42" s="138"/>
      <c r="F42" s="138"/>
      <c r="G42" s="139"/>
    </row>
    <row r="43" spans="1:237" s="54" customFormat="1" ht="52">
      <c r="A43" s="137">
        <v>33</v>
      </c>
      <c r="B43" s="121" t="s">
        <v>91</v>
      </c>
      <c r="C43" s="49" t="s">
        <v>27</v>
      </c>
      <c r="D43" s="138">
        <v>5.94</v>
      </c>
      <c r="E43" s="138"/>
      <c r="F43" s="138"/>
      <c r="G43" s="149"/>
    </row>
    <row r="44" spans="1:237" s="47" customFormat="1" ht="40.5">
      <c r="A44" s="137">
        <v>34</v>
      </c>
      <c r="B44" s="121" t="s">
        <v>110</v>
      </c>
      <c r="C44" s="49" t="s">
        <v>30</v>
      </c>
      <c r="D44" s="138">
        <v>20.68</v>
      </c>
      <c r="E44" s="138"/>
      <c r="F44" s="138"/>
      <c r="G44" s="144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</row>
    <row r="45" spans="1:237" s="52" customFormat="1" ht="52">
      <c r="A45" s="137">
        <v>35</v>
      </c>
      <c r="B45" s="121" t="s">
        <v>82</v>
      </c>
      <c r="C45" s="49" t="s">
        <v>27</v>
      </c>
      <c r="D45" s="138">
        <v>4.3</v>
      </c>
      <c r="E45" s="138"/>
      <c r="F45" s="138"/>
      <c r="G45" s="139"/>
    </row>
    <row r="46" spans="1:237" s="52" customFormat="1" ht="26">
      <c r="A46" s="137">
        <v>36</v>
      </c>
      <c r="B46" s="121" t="s">
        <v>130</v>
      </c>
      <c r="C46" s="49" t="s">
        <v>27</v>
      </c>
      <c r="D46" s="138">
        <v>11.44</v>
      </c>
      <c r="E46" s="138"/>
      <c r="F46" s="138"/>
      <c r="G46" s="139"/>
    </row>
    <row r="47" spans="1:237" s="47" customFormat="1" ht="53.5">
      <c r="A47" s="137">
        <v>37</v>
      </c>
      <c r="B47" s="121" t="s">
        <v>143</v>
      </c>
      <c r="C47" s="49" t="s">
        <v>30</v>
      </c>
      <c r="D47" s="138">
        <v>10.48</v>
      </c>
      <c r="E47" s="138"/>
      <c r="F47" s="138"/>
      <c r="G47" s="144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</row>
    <row r="48" spans="1:237" s="46" customFormat="1" ht="32">
      <c r="A48" s="137">
        <v>38</v>
      </c>
      <c r="B48" s="82" t="s">
        <v>52</v>
      </c>
      <c r="C48" s="83" t="s">
        <v>51</v>
      </c>
      <c r="D48" s="138">
        <v>1</v>
      </c>
      <c r="E48" s="138"/>
      <c r="F48" s="138"/>
      <c r="G48" s="101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</row>
    <row r="49" spans="1:7" ht="29">
      <c r="A49" s="137">
        <v>39</v>
      </c>
      <c r="B49" s="150" t="s">
        <v>132</v>
      </c>
      <c r="C49" s="148" t="s">
        <v>62</v>
      </c>
      <c r="D49" s="138">
        <v>4</v>
      </c>
      <c r="E49" s="138"/>
      <c r="F49" s="138"/>
      <c r="G49" s="136"/>
    </row>
    <row r="50" spans="1:7" ht="26">
      <c r="A50" s="137">
        <v>40</v>
      </c>
      <c r="B50" s="121" t="s">
        <v>133</v>
      </c>
      <c r="C50" s="143" t="s">
        <v>62</v>
      </c>
      <c r="D50" s="138">
        <v>0.98000000000000009</v>
      </c>
      <c r="E50" s="138"/>
      <c r="F50" s="138"/>
      <c r="G50" s="136"/>
    </row>
    <row r="51" spans="1:7" s="54" customFormat="1" ht="29">
      <c r="A51" s="137">
        <v>41</v>
      </c>
      <c r="B51" s="81" t="s">
        <v>134</v>
      </c>
      <c r="C51" s="49" t="s">
        <v>27</v>
      </c>
      <c r="D51" s="138">
        <v>9.8000000000000007</v>
      </c>
      <c r="E51" s="138"/>
      <c r="F51" s="138"/>
      <c r="G51" s="149"/>
    </row>
    <row r="52" spans="1:7" s="52" customFormat="1" ht="29">
      <c r="A52" s="137">
        <v>42</v>
      </c>
      <c r="B52" s="81" t="s">
        <v>135</v>
      </c>
      <c r="C52" s="49" t="s">
        <v>27</v>
      </c>
      <c r="D52" s="138">
        <v>112.2</v>
      </c>
      <c r="E52" s="138"/>
      <c r="F52" s="138"/>
      <c r="G52" s="139"/>
    </row>
    <row r="53" spans="1:7" s="104" customFormat="1" ht="54.65" customHeight="1">
      <c r="A53" s="137">
        <v>43</v>
      </c>
      <c r="B53" s="123" t="s">
        <v>131</v>
      </c>
      <c r="C53" s="151" t="s">
        <v>4</v>
      </c>
      <c r="D53" s="138">
        <v>4</v>
      </c>
      <c r="E53" s="138"/>
      <c r="F53" s="138"/>
      <c r="G53" s="151"/>
    </row>
    <row r="54" spans="1:7" s="104" customFormat="1" ht="33" customHeight="1">
      <c r="A54" s="137">
        <v>44</v>
      </c>
      <c r="B54" s="123" t="s">
        <v>136</v>
      </c>
      <c r="C54" s="151" t="s">
        <v>55</v>
      </c>
      <c r="D54" s="138">
        <v>48</v>
      </c>
      <c r="E54" s="138"/>
      <c r="F54" s="138"/>
      <c r="G54" s="151"/>
    </row>
    <row r="55" spans="1:7" s="104" customFormat="1" ht="16">
      <c r="A55" s="137">
        <v>45</v>
      </c>
      <c r="B55" s="123" t="s">
        <v>138</v>
      </c>
      <c r="C55" s="151" t="s">
        <v>55</v>
      </c>
      <c r="D55" s="138">
        <v>112.2</v>
      </c>
      <c r="E55" s="138"/>
      <c r="F55" s="138"/>
      <c r="G55" s="151"/>
    </row>
    <row r="56" spans="1:7" s="104" customFormat="1" ht="16">
      <c r="A56" s="137">
        <v>46</v>
      </c>
      <c r="B56" s="123" t="s">
        <v>80</v>
      </c>
      <c r="C56" s="151" t="s">
        <v>55</v>
      </c>
      <c r="D56" s="138">
        <v>201.10000000000002</v>
      </c>
      <c r="E56" s="138"/>
      <c r="F56" s="138"/>
      <c r="G56" s="151"/>
    </row>
    <row r="57" spans="1:7" s="104" customFormat="1" ht="29">
      <c r="A57" s="137">
        <v>47</v>
      </c>
      <c r="B57" s="123" t="s">
        <v>137</v>
      </c>
      <c r="C57" s="151" t="s">
        <v>81</v>
      </c>
      <c r="D57" s="138">
        <v>2</v>
      </c>
      <c r="E57" s="138"/>
      <c r="F57" s="138"/>
      <c r="G57" s="151"/>
    </row>
    <row r="58" spans="1:7">
      <c r="A58" s="152"/>
      <c r="B58" s="124" t="s">
        <v>1</v>
      </c>
      <c r="C58" s="153"/>
      <c r="D58" s="57"/>
      <c r="E58" s="57"/>
      <c r="F58" s="57"/>
      <c r="G58" s="136"/>
    </row>
    <row r="59" spans="1:7" ht="16">
      <c r="A59" s="128"/>
      <c r="B59" s="91" t="s">
        <v>5</v>
      </c>
      <c r="C59" s="92"/>
      <c r="D59" s="93"/>
      <c r="E59" s="94"/>
      <c r="F59" s="95"/>
      <c r="G59" s="96"/>
    </row>
    <row r="60" spans="1:7" ht="16">
      <c r="A60" s="128"/>
      <c r="B60" s="91" t="s">
        <v>1</v>
      </c>
      <c r="C60" s="97"/>
      <c r="D60" s="98"/>
      <c r="E60" s="97"/>
      <c r="F60" s="95"/>
      <c r="G60" s="99"/>
    </row>
    <row r="61" spans="1:7" ht="16">
      <c r="A61" s="128"/>
      <c r="B61" s="91" t="s">
        <v>23</v>
      </c>
      <c r="C61" s="92"/>
      <c r="D61" s="98"/>
      <c r="E61" s="97"/>
      <c r="F61" s="95"/>
      <c r="G61" s="83"/>
    </row>
    <row r="62" spans="1:7" ht="16">
      <c r="A62" s="128"/>
      <c r="B62" s="91" t="s">
        <v>1</v>
      </c>
      <c r="C62" s="97"/>
      <c r="D62" s="98"/>
      <c r="E62" s="97"/>
      <c r="F62" s="95"/>
      <c r="G62" s="99"/>
    </row>
    <row r="63" spans="1:7" ht="16">
      <c r="A63" s="128"/>
      <c r="B63" s="91" t="s">
        <v>13</v>
      </c>
      <c r="C63" s="92">
        <v>0.18</v>
      </c>
      <c r="D63" s="97"/>
      <c r="E63" s="101"/>
      <c r="F63" s="95"/>
      <c r="G63" s="83"/>
    </row>
    <row r="64" spans="1:7" ht="16">
      <c r="A64" s="128"/>
      <c r="B64" s="100" t="s">
        <v>14</v>
      </c>
      <c r="C64" s="97"/>
      <c r="D64" s="97"/>
      <c r="E64" s="101"/>
      <c r="F64" s="95"/>
      <c r="G64" s="83"/>
    </row>
  </sheetData>
  <autoFilter ref="A9:F62" xr:uid="{176FC9B9-DA73-4E7B-B38C-9CD5146F86A2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:B15 D11:D16">
    <cfRule type="cellIs" dxfId="2" priority="2" stopIfTrue="1" operator="equal">
      <formula>0</formula>
    </cfRule>
  </conditionalFormatting>
  <conditionalFormatting sqref="B17:D19">
    <cfRule type="cellIs" dxfId="1" priority="9" stopIfTrue="1" operator="equal">
      <formula>0</formula>
    </cfRule>
  </conditionalFormatting>
  <conditionalFormatting sqref="B21:D24">
    <cfRule type="cellIs" dxfId="0" priority="1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F778E-FFFB-47F2-A2A9-3F40F1D7A9D3}">
  <dimension ref="A1:IA61"/>
  <sheetViews>
    <sheetView tabSelected="1" topLeftCell="A35" zoomScale="70" zoomScaleNormal="70" workbookViewId="0">
      <selection activeCell="C55" sqref="C55:C57"/>
    </sheetView>
  </sheetViews>
  <sheetFormatPr defaultColWidth="8.90625" defaultRowHeight="14.5"/>
  <cols>
    <col min="1" max="1" width="5.6328125" style="75" customWidth="1"/>
    <col min="2" max="2" width="38.90625" style="74" customWidth="1"/>
    <col min="3" max="3" width="9.54296875" style="74" customWidth="1"/>
    <col min="4" max="4" width="10.6328125" style="74" customWidth="1"/>
    <col min="5" max="5" width="13.6328125" style="74" customWidth="1"/>
    <col min="6" max="6" width="15.6328125" style="74" bestFit="1" customWidth="1"/>
    <col min="7" max="7" width="34.08984375" style="74" customWidth="1"/>
    <col min="8" max="16384" width="8.90625" style="74"/>
  </cols>
  <sheetData>
    <row r="1" spans="1:235" ht="18" customHeight="1">
      <c r="A1" s="108" t="s">
        <v>0</v>
      </c>
      <c r="B1" s="285" t="s">
        <v>116</v>
      </c>
      <c r="C1" s="285"/>
      <c r="D1" s="285"/>
      <c r="E1" s="285"/>
      <c r="F1" s="285"/>
    </row>
    <row r="2" spans="1:235" ht="16">
      <c r="A2" s="287" t="s">
        <v>48</v>
      </c>
      <c r="B2" s="287"/>
      <c r="C2" s="287"/>
      <c r="D2" s="287"/>
      <c r="E2" s="287"/>
      <c r="F2" s="287"/>
    </row>
    <row r="3" spans="1:235">
      <c r="B3" s="76"/>
      <c r="C3" s="76"/>
      <c r="D3" s="76"/>
      <c r="E3" s="76"/>
    </row>
    <row r="4" spans="1:235" ht="16">
      <c r="B4" s="288" t="s">
        <v>112</v>
      </c>
      <c r="C4" s="288"/>
      <c r="D4" s="288"/>
      <c r="E4" s="288"/>
      <c r="F4" s="288"/>
    </row>
    <row r="6" spans="1:235" s="77" customFormat="1" ht="29.25" customHeight="1">
      <c r="A6" s="295" t="s">
        <v>20</v>
      </c>
      <c r="B6" s="293" t="s">
        <v>21</v>
      </c>
      <c r="C6" s="293" t="s">
        <v>22</v>
      </c>
      <c r="D6" s="293" t="s">
        <v>24</v>
      </c>
      <c r="E6" s="294" t="s">
        <v>36</v>
      </c>
      <c r="F6" s="293" t="s">
        <v>37</v>
      </c>
      <c r="G6" s="293" t="s">
        <v>38</v>
      </c>
    </row>
    <row r="7" spans="1:235" s="77" customFormat="1" ht="15" customHeight="1">
      <c r="A7" s="295"/>
      <c r="B7" s="293"/>
      <c r="C7" s="293"/>
      <c r="D7" s="293"/>
      <c r="E7" s="294"/>
      <c r="F7" s="293"/>
      <c r="G7" s="293"/>
    </row>
    <row r="8" spans="1:235" s="77" customFormat="1" ht="16">
      <c r="A8" s="128">
        <v>1</v>
      </c>
      <c r="B8" s="126">
        <v>2</v>
      </c>
      <c r="C8" s="126">
        <v>3</v>
      </c>
      <c r="D8" s="126">
        <v>4</v>
      </c>
      <c r="E8" s="90">
        <v>5</v>
      </c>
      <c r="F8" s="90">
        <v>6</v>
      </c>
      <c r="G8" s="83">
        <v>7</v>
      </c>
    </row>
    <row r="9" spans="1:235">
      <c r="A9" s="78"/>
      <c r="B9" s="78" t="s">
        <v>49</v>
      </c>
      <c r="C9" s="78"/>
      <c r="D9" s="78"/>
      <c r="E9" s="78"/>
      <c r="F9" s="78"/>
      <c r="G9" s="112"/>
    </row>
    <row r="10" spans="1:235" s="79" customFormat="1" ht="17">
      <c r="A10" s="111">
        <v>1</v>
      </c>
      <c r="B10" s="159" t="s">
        <v>139</v>
      </c>
      <c r="C10" s="160" t="s">
        <v>50</v>
      </c>
      <c r="D10" s="161">
        <v>1</v>
      </c>
      <c r="E10" s="161"/>
      <c r="F10" s="161"/>
      <c r="G10" s="116" t="s">
        <v>42</v>
      </c>
    </row>
    <row r="11" spans="1:235" s="80" customFormat="1" ht="17">
      <c r="A11" s="163">
        <v>2</v>
      </c>
      <c r="B11" s="164" t="s">
        <v>140</v>
      </c>
      <c r="C11" s="165" t="s">
        <v>51</v>
      </c>
      <c r="D11" s="161">
        <v>3</v>
      </c>
      <c r="E11" s="161"/>
      <c r="F11" s="161"/>
      <c r="G11" s="116" t="s">
        <v>42</v>
      </c>
    </row>
    <row r="12" spans="1:235" s="79" customFormat="1" ht="17">
      <c r="A12" s="111">
        <v>3</v>
      </c>
      <c r="B12" s="159" t="s">
        <v>141</v>
      </c>
      <c r="C12" s="160" t="s">
        <v>50</v>
      </c>
      <c r="D12" s="161">
        <v>2</v>
      </c>
      <c r="E12" s="161"/>
      <c r="F12" s="161"/>
      <c r="G12" s="116" t="s">
        <v>42</v>
      </c>
    </row>
    <row r="13" spans="1:235" s="46" customFormat="1" ht="17">
      <c r="A13" s="163">
        <v>4</v>
      </c>
      <c r="B13" s="82" t="s">
        <v>53</v>
      </c>
      <c r="C13" s="83" t="s">
        <v>50</v>
      </c>
      <c r="D13" s="161">
        <v>2</v>
      </c>
      <c r="E13" s="161"/>
      <c r="F13" s="161"/>
      <c r="G13" s="101"/>
      <c r="H13" s="55"/>
      <c r="I13" s="55"/>
      <c r="J13" s="55"/>
      <c r="K13" s="55"/>
      <c r="L13" s="55"/>
      <c r="M13" s="55"/>
      <c r="N13" s="55"/>
      <c r="O13" s="55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</row>
    <row r="14" spans="1:235" s="46" customFormat="1" ht="17">
      <c r="A14" s="111">
        <v>5</v>
      </c>
      <c r="B14" s="82" t="s">
        <v>87</v>
      </c>
      <c r="C14" s="83" t="s">
        <v>50</v>
      </c>
      <c r="D14" s="161">
        <v>2</v>
      </c>
      <c r="E14" s="161"/>
      <c r="F14" s="161"/>
      <c r="G14" s="116" t="s">
        <v>42</v>
      </c>
      <c r="H14" s="55"/>
      <c r="I14" s="55"/>
      <c r="J14" s="55"/>
      <c r="K14" s="55"/>
      <c r="L14" s="55"/>
      <c r="M14" s="55"/>
      <c r="N14" s="55"/>
      <c r="O14" s="55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</row>
    <row r="15" spans="1:235" s="46" customFormat="1" ht="17">
      <c r="A15" s="163">
        <v>6</v>
      </c>
      <c r="B15" s="82" t="s">
        <v>92</v>
      </c>
      <c r="C15" s="83" t="s">
        <v>50</v>
      </c>
      <c r="D15" s="161">
        <v>5</v>
      </c>
      <c r="E15" s="161"/>
      <c r="F15" s="161"/>
      <c r="G15" s="101"/>
      <c r="H15" s="55"/>
      <c r="I15" s="55"/>
      <c r="J15" s="55"/>
      <c r="K15" s="55"/>
      <c r="L15" s="55"/>
      <c r="M15" s="55"/>
      <c r="N15" s="55"/>
      <c r="O15" s="55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</row>
    <row r="16" spans="1:235" s="110" customFormat="1" ht="17">
      <c r="A16" s="111">
        <v>7</v>
      </c>
      <c r="B16" s="82" t="s">
        <v>142</v>
      </c>
      <c r="C16" s="83" t="s">
        <v>3</v>
      </c>
      <c r="D16" s="161">
        <v>4</v>
      </c>
      <c r="E16" s="161"/>
      <c r="F16" s="161"/>
      <c r="G16" s="167"/>
    </row>
    <row r="17" spans="1:7" s="79" customFormat="1" ht="17">
      <c r="A17" s="163">
        <v>8</v>
      </c>
      <c r="B17" s="82" t="s">
        <v>78</v>
      </c>
      <c r="C17" s="83" t="s">
        <v>50</v>
      </c>
      <c r="D17" s="161">
        <v>4</v>
      </c>
      <c r="E17" s="161"/>
      <c r="F17" s="161"/>
      <c r="G17" s="112"/>
    </row>
    <row r="18" spans="1:7" s="79" customFormat="1" ht="26" customHeight="1">
      <c r="A18" s="111"/>
      <c r="B18" s="160" t="s">
        <v>77</v>
      </c>
      <c r="C18" s="160"/>
      <c r="D18" s="161"/>
      <c r="E18" s="161"/>
      <c r="F18" s="161"/>
      <c r="G18" s="112"/>
    </row>
    <row r="19" spans="1:7" s="79" customFormat="1" ht="80">
      <c r="A19" s="111">
        <v>9</v>
      </c>
      <c r="B19" s="82" t="s">
        <v>76</v>
      </c>
      <c r="C19" s="83" t="s">
        <v>4</v>
      </c>
      <c r="D19" s="161">
        <v>30</v>
      </c>
      <c r="E19" s="161"/>
      <c r="F19" s="161"/>
      <c r="G19" s="112"/>
    </row>
    <row r="20" spans="1:7" s="79" customFormat="1" ht="32">
      <c r="A20" s="111">
        <v>9.1</v>
      </c>
      <c r="B20" s="82" t="s">
        <v>75</v>
      </c>
      <c r="C20" s="83" t="s">
        <v>4</v>
      </c>
      <c r="D20" s="161">
        <v>27.87</v>
      </c>
      <c r="E20" s="161"/>
      <c r="F20" s="161"/>
      <c r="G20" s="112"/>
    </row>
    <row r="21" spans="1:7" s="79" customFormat="1" ht="17">
      <c r="A21" s="111">
        <v>9.1</v>
      </c>
      <c r="B21" s="82" t="s">
        <v>74</v>
      </c>
      <c r="C21" s="83" t="s">
        <v>50</v>
      </c>
      <c r="D21" s="161">
        <v>15</v>
      </c>
      <c r="E21" s="161"/>
      <c r="F21" s="161"/>
      <c r="G21" s="112"/>
    </row>
    <row r="22" spans="1:7" s="79" customFormat="1" ht="17">
      <c r="A22" s="111">
        <v>9.1</v>
      </c>
      <c r="B22" s="168" t="s">
        <v>73</v>
      </c>
      <c r="C22" s="169" t="s">
        <v>50</v>
      </c>
      <c r="D22" s="161">
        <v>2</v>
      </c>
      <c r="E22" s="161"/>
      <c r="F22" s="161"/>
      <c r="G22" s="112"/>
    </row>
    <row r="23" spans="1:7" s="79" customFormat="1" ht="17">
      <c r="A23" s="111">
        <v>9.1</v>
      </c>
      <c r="B23" s="168" t="s">
        <v>72</v>
      </c>
      <c r="C23" s="169" t="s">
        <v>50</v>
      </c>
      <c r="D23" s="161">
        <v>5</v>
      </c>
      <c r="E23" s="161"/>
      <c r="F23" s="161"/>
      <c r="G23" s="112"/>
    </row>
    <row r="24" spans="1:7" s="79" customFormat="1" ht="17">
      <c r="A24" s="111">
        <v>9.1</v>
      </c>
      <c r="B24" s="168" t="s">
        <v>71</v>
      </c>
      <c r="C24" s="169" t="s">
        <v>50</v>
      </c>
      <c r="D24" s="161">
        <v>5</v>
      </c>
      <c r="E24" s="161"/>
      <c r="F24" s="161"/>
      <c r="G24" s="112"/>
    </row>
    <row r="25" spans="1:7" s="79" customFormat="1" ht="17">
      <c r="A25" s="111">
        <v>10</v>
      </c>
      <c r="B25" s="82" t="s">
        <v>70</v>
      </c>
      <c r="C25" s="83" t="s">
        <v>55</v>
      </c>
      <c r="D25" s="161">
        <v>18.840000000000003</v>
      </c>
      <c r="E25" s="161"/>
      <c r="F25" s="161"/>
      <c r="G25" s="112"/>
    </row>
    <row r="26" spans="1:7" s="79" customFormat="1" ht="80">
      <c r="A26" s="111">
        <v>11</v>
      </c>
      <c r="B26" s="82" t="s">
        <v>93</v>
      </c>
      <c r="C26" s="83" t="s">
        <v>4</v>
      </c>
      <c r="D26" s="161">
        <v>25</v>
      </c>
      <c r="E26" s="161"/>
      <c r="F26" s="161"/>
      <c r="G26" s="112"/>
    </row>
    <row r="27" spans="1:7" s="79" customFormat="1" ht="32">
      <c r="A27" s="111">
        <v>11.1</v>
      </c>
      <c r="B27" s="82" t="s">
        <v>94</v>
      </c>
      <c r="C27" s="83" t="s">
        <v>4</v>
      </c>
      <c r="D27" s="161">
        <v>23.225000000000001</v>
      </c>
      <c r="E27" s="161"/>
      <c r="F27" s="161"/>
      <c r="G27" s="112"/>
    </row>
    <row r="28" spans="1:7" s="79" customFormat="1" ht="17">
      <c r="A28" s="111">
        <v>11.1</v>
      </c>
      <c r="B28" s="82" t="s">
        <v>95</v>
      </c>
      <c r="C28" s="83" t="s">
        <v>50</v>
      </c>
      <c r="D28" s="161">
        <v>18</v>
      </c>
      <c r="E28" s="161"/>
      <c r="F28" s="161"/>
      <c r="G28" s="112"/>
    </row>
    <row r="29" spans="1:7" s="79" customFormat="1" ht="17">
      <c r="A29" s="111">
        <v>11.1</v>
      </c>
      <c r="B29" s="168" t="s">
        <v>96</v>
      </c>
      <c r="C29" s="169" t="s">
        <v>50</v>
      </c>
      <c r="D29" s="161">
        <v>2</v>
      </c>
      <c r="E29" s="161"/>
      <c r="F29" s="161"/>
      <c r="G29" s="112"/>
    </row>
    <row r="30" spans="1:7" s="79" customFormat="1" ht="17">
      <c r="A30" s="111">
        <v>11.1</v>
      </c>
      <c r="B30" s="168" t="s">
        <v>97</v>
      </c>
      <c r="C30" s="169" t="s">
        <v>50</v>
      </c>
      <c r="D30" s="161">
        <v>2</v>
      </c>
      <c r="E30" s="161"/>
      <c r="F30" s="161"/>
      <c r="G30" s="112"/>
    </row>
    <row r="31" spans="1:7" s="79" customFormat="1" ht="17">
      <c r="A31" s="111">
        <v>11.1</v>
      </c>
      <c r="B31" s="168" t="s">
        <v>98</v>
      </c>
      <c r="C31" s="169" t="s">
        <v>50</v>
      </c>
      <c r="D31" s="161">
        <v>3</v>
      </c>
      <c r="E31" s="161"/>
      <c r="F31" s="161"/>
      <c r="G31" s="112"/>
    </row>
    <row r="32" spans="1:7" s="79" customFormat="1" ht="17">
      <c r="A32" s="111">
        <v>11.1</v>
      </c>
      <c r="B32" s="168" t="s">
        <v>99</v>
      </c>
      <c r="C32" s="169" t="s">
        <v>50</v>
      </c>
      <c r="D32" s="161">
        <v>2</v>
      </c>
      <c r="E32" s="161"/>
      <c r="F32" s="161"/>
      <c r="G32" s="112"/>
    </row>
    <row r="33" spans="1:7" s="79" customFormat="1" ht="17">
      <c r="A33" s="111">
        <v>11.1</v>
      </c>
      <c r="B33" s="168" t="s">
        <v>100</v>
      </c>
      <c r="C33" s="169" t="s">
        <v>50</v>
      </c>
      <c r="D33" s="161">
        <v>8</v>
      </c>
      <c r="E33" s="161"/>
      <c r="F33" s="161"/>
      <c r="G33" s="112"/>
    </row>
    <row r="34" spans="1:7" s="79" customFormat="1" ht="17">
      <c r="A34" s="111">
        <v>11.1</v>
      </c>
      <c r="B34" s="168" t="s">
        <v>101</v>
      </c>
      <c r="C34" s="169" t="s">
        <v>50</v>
      </c>
      <c r="D34" s="161">
        <v>8</v>
      </c>
      <c r="E34" s="161"/>
      <c r="F34" s="161"/>
      <c r="G34" s="112"/>
    </row>
    <row r="35" spans="1:7" s="79" customFormat="1" ht="17">
      <c r="A35" s="111">
        <v>12</v>
      </c>
      <c r="B35" s="82" t="s">
        <v>102</v>
      </c>
      <c r="C35" s="83" t="s">
        <v>55</v>
      </c>
      <c r="D35" s="161">
        <v>19.625</v>
      </c>
      <c r="E35" s="161"/>
      <c r="F35" s="161"/>
      <c r="G35" s="112"/>
    </row>
    <row r="36" spans="1:7" s="79" customFormat="1" ht="26" customHeight="1">
      <c r="A36" s="111">
        <v>13</v>
      </c>
      <c r="B36" s="82" t="s">
        <v>103</v>
      </c>
      <c r="C36" s="83" t="s">
        <v>104</v>
      </c>
      <c r="D36" s="161">
        <v>1</v>
      </c>
      <c r="E36" s="161"/>
      <c r="F36" s="161"/>
      <c r="G36" s="112"/>
    </row>
    <row r="37" spans="1:7" s="79" customFormat="1" ht="26" customHeight="1">
      <c r="A37" s="111">
        <v>14</v>
      </c>
      <c r="B37" s="82" t="s">
        <v>105</v>
      </c>
      <c r="C37" s="83" t="s">
        <v>3</v>
      </c>
      <c r="D37" s="161">
        <v>4</v>
      </c>
      <c r="E37" s="161"/>
      <c r="F37" s="161"/>
      <c r="G37" s="112"/>
    </row>
    <row r="38" spans="1:7" s="79" customFormat="1" ht="26" customHeight="1">
      <c r="A38" s="111">
        <v>15</v>
      </c>
      <c r="B38" s="82" t="s">
        <v>106</v>
      </c>
      <c r="C38" s="83" t="s">
        <v>3</v>
      </c>
      <c r="D38" s="161">
        <v>4</v>
      </c>
      <c r="E38" s="161"/>
      <c r="F38" s="161"/>
      <c r="G38" s="112"/>
    </row>
    <row r="39" spans="1:7" s="79" customFormat="1" ht="26" customHeight="1">
      <c r="A39" s="111"/>
      <c r="B39" s="170" t="s">
        <v>69</v>
      </c>
      <c r="C39" s="83"/>
      <c r="D39" s="161"/>
      <c r="E39" s="161"/>
      <c r="F39" s="161"/>
      <c r="G39" s="112"/>
    </row>
    <row r="40" spans="1:7" s="79" customFormat="1" ht="32">
      <c r="A40" s="111">
        <v>16</v>
      </c>
      <c r="B40" s="82" t="s">
        <v>68</v>
      </c>
      <c r="C40" s="83" t="s">
        <v>4</v>
      </c>
      <c r="D40" s="161">
        <v>18</v>
      </c>
      <c r="E40" s="161"/>
      <c r="F40" s="161"/>
      <c r="G40" s="112"/>
    </row>
    <row r="41" spans="1:7" s="79" customFormat="1" ht="39" customHeight="1">
      <c r="A41" s="111">
        <v>17</v>
      </c>
      <c r="B41" s="82" t="s">
        <v>66</v>
      </c>
      <c r="C41" s="83" t="s">
        <v>50</v>
      </c>
      <c r="D41" s="161">
        <v>4</v>
      </c>
      <c r="E41" s="161"/>
      <c r="F41" s="161"/>
      <c r="G41" s="112"/>
    </row>
    <row r="42" spans="1:7" s="79" customFormat="1" ht="39" customHeight="1">
      <c r="A42" s="111">
        <v>18</v>
      </c>
      <c r="B42" s="82" t="s">
        <v>67</v>
      </c>
      <c r="C42" s="83" t="s">
        <v>50</v>
      </c>
      <c r="D42" s="161">
        <v>3</v>
      </c>
      <c r="E42" s="161"/>
      <c r="F42" s="161"/>
      <c r="G42" s="112"/>
    </row>
    <row r="43" spans="1:7" s="79" customFormat="1" ht="26" customHeight="1">
      <c r="A43" s="111">
        <v>19</v>
      </c>
      <c r="B43" s="82" t="s">
        <v>65</v>
      </c>
      <c r="C43" s="83" t="s">
        <v>50</v>
      </c>
      <c r="D43" s="161">
        <v>3</v>
      </c>
      <c r="E43" s="161"/>
      <c r="F43" s="161"/>
      <c r="G43" s="112"/>
    </row>
    <row r="44" spans="1:7" s="79" customFormat="1" ht="26" customHeight="1">
      <c r="A44" s="111">
        <v>20</v>
      </c>
      <c r="B44" s="82" t="s">
        <v>64</v>
      </c>
      <c r="C44" s="83" t="s">
        <v>50</v>
      </c>
      <c r="D44" s="161">
        <v>4</v>
      </c>
      <c r="E44" s="161"/>
      <c r="F44" s="161"/>
      <c r="G44" s="112"/>
    </row>
    <row r="45" spans="1:7" ht="16">
      <c r="A45" s="111"/>
      <c r="B45" s="171" t="s">
        <v>63</v>
      </c>
      <c r="C45" s="154"/>
      <c r="D45" s="172"/>
      <c r="E45" s="105"/>
      <c r="F45" s="127"/>
      <c r="G45" s="112"/>
    </row>
    <row r="46" spans="1:7" ht="16">
      <c r="A46" s="128"/>
      <c r="B46" s="91" t="s">
        <v>5</v>
      </c>
      <c r="C46" s="92"/>
      <c r="D46" s="93"/>
      <c r="E46" s="94"/>
      <c r="F46" s="95"/>
      <c r="G46" s="96"/>
    </row>
    <row r="47" spans="1:7" ht="16">
      <c r="A47" s="128"/>
      <c r="B47" s="91" t="s">
        <v>1</v>
      </c>
      <c r="C47" s="97"/>
      <c r="D47" s="98"/>
      <c r="E47" s="97"/>
      <c r="F47" s="95"/>
      <c r="G47" s="99"/>
    </row>
    <row r="48" spans="1:7" ht="16">
      <c r="A48" s="128"/>
      <c r="B48" s="91" t="s">
        <v>23</v>
      </c>
      <c r="C48" s="92"/>
      <c r="D48" s="98"/>
      <c r="E48" s="97"/>
      <c r="F48" s="95"/>
      <c r="G48" s="83"/>
    </row>
    <row r="49" spans="1:7" ht="16">
      <c r="A49" s="128"/>
      <c r="B49" s="91" t="s">
        <v>1</v>
      </c>
      <c r="C49" s="97"/>
      <c r="D49" s="98"/>
      <c r="E49" s="97"/>
      <c r="F49" s="95"/>
      <c r="G49" s="99"/>
    </row>
    <row r="50" spans="1:7" ht="16">
      <c r="A50" s="128"/>
      <c r="B50" s="91" t="s">
        <v>13</v>
      </c>
      <c r="C50" s="92">
        <v>0.18</v>
      </c>
      <c r="D50" s="97"/>
      <c r="E50" s="101"/>
      <c r="F50" s="95"/>
      <c r="G50" s="83"/>
    </row>
    <row r="51" spans="1:7" ht="16">
      <c r="A51" s="128"/>
      <c r="B51" s="100" t="s">
        <v>14</v>
      </c>
      <c r="C51" s="97"/>
      <c r="D51" s="97"/>
      <c r="E51" s="101"/>
      <c r="F51" s="95"/>
      <c r="G51" s="83"/>
    </row>
    <row r="52" spans="1:7">
      <c r="A52" s="111"/>
      <c r="B52" s="78" t="s">
        <v>107</v>
      </c>
      <c r="C52" s="112"/>
      <c r="D52" s="112"/>
      <c r="E52" s="112"/>
      <c r="F52" s="112"/>
      <c r="G52" s="112"/>
    </row>
    <row r="53" spans="1:7" s="113" customFormat="1" ht="192">
      <c r="A53" s="173">
        <v>21</v>
      </c>
      <c r="B53" s="82" t="s">
        <v>108</v>
      </c>
      <c r="C53" s="83" t="s">
        <v>3</v>
      </c>
      <c r="D53" s="166">
        <v>1</v>
      </c>
      <c r="E53" s="72"/>
      <c r="F53" s="162"/>
      <c r="G53" s="173"/>
    </row>
    <row r="54" spans="1:7" s="114" customFormat="1" ht="16">
      <c r="A54" s="174"/>
      <c r="B54" s="124" t="s">
        <v>1</v>
      </c>
      <c r="C54" s="155"/>
      <c r="D54" s="156"/>
      <c r="E54" s="57"/>
      <c r="F54" s="57"/>
      <c r="G54" s="175"/>
    </row>
    <row r="55" spans="1:7" s="115" customFormat="1" ht="15" customHeight="1">
      <c r="A55" s="157"/>
      <c r="B55" s="124" t="s">
        <v>25</v>
      </c>
      <c r="C55" s="158"/>
      <c r="D55" s="57"/>
      <c r="E55" s="57"/>
      <c r="F55" s="57"/>
      <c r="G55" s="157"/>
    </row>
    <row r="56" spans="1:7" s="115" customFormat="1" ht="15" customHeight="1">
      <c r="A56" s="157"/>
      <c r="B56" s="124" t="s">
        <v>1</v>
      </c>
      <c r="C56" s="103"/>
      <c r="D56" s="103"/>
      <c r="E56" s="57"/>
      <c r="F56" s="57"/>
      <c r="G56" s="157"/>
    </row>
    <row r="57" spans="1:7" s="115" customFormat="1" ht="15" customHeight="1">
      <c r="A57" s="157"/>
      <c r="B57" s="124" t="s">
        <v>109</v>
      </c>
      <c r="C57" s="158"/>
      <c r="D57" s="158"/>
      <c r="E57" s="57"/>
      <c r="F57" s="57"/>
      <c r="G57" s="157"/>
    </row>
    <row r="58" spans="1:7" s="115" customFormat="1" ht="15" customHeight="1">
      <c r="A58" s="157"/>
      <c r="B58" s="124" t="s">
        <v>1</v>
      </c>
      <c r="C58" s="103"/>
      <c r="D58" s="103"/>
      <c r="E58" s="57"/>
      <c r="F58" s="57"/>
      <c r="G58" s="176"/>
    </row>
    <row r="59" spans="1:7" ht="16">
      <c r="A59" s="128"/>
      <c r="B59" s="91" t="s">
        <v>13</v>
      </c>
      <c r="C59" s="92">
        <v>0.18</v>
      </c>
      <c r="D59" s="97"/>
      <c r="E59" s="101"/>
      <c r="F59" s="95"/>
      <c r="G59" s="83"/>
    </row>
    <row r="60" spans="1:7" ht="16">
      <c r="A60" s="128"/>
      <c r="B60" s="91" t="s">
        <v>1</v>
      </c>
      <c r="C60" s="97"/>
      <c r="D60" s="97"/>
      <c r="E60" s="101"/>
      <c r="F60" s="95"/>
      <c r="G60" s="83"/>
    </row>
    <row r="61" spans="1:7" ht="16">
      <c r="A61" s="111"/>
      <c r="B61" s="100" t="s">
        <v>14</v>
      </c>
      <c r="C61" s="112"/>
      <c r="D61" s="112"/>
      <c r="E61" s="112"/>
      <c r="F61" s="117"/>
      <c r="G61" s="112"/>
    </row>
  </sheetData>
  <mergeCells count="10">
    <mergeCell ref="G6:G7"/>
    <mergeCell ref="B1:F1"/>
    <mergeCell ref="A2:F2"/>
    <mergeCell ref="B4:F4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03E1F-7B87-415C-A280-F092C5C01219}">
  <dimension ref="A1:IL108"/>
  <sheetViews>
    <sheetView topLeftCell="A58" zoomScale="70" zoomScaleNormal="70" workbookViewId="0">
      <selection activeCell="C73" sqref="C73:C76"/>
    </sheetView>
  </sheetViews>
  <sheetFormatPr defaultRowHeight="16"/>
  <cols>
    <col min="1" max="1" width="4.6328125" style="215" customWidth="1"/>
    <col min="2" max="2" width="34.08984375" style="3" customWidth="1"/>
    <col min="3" max="3" width="8.453125" style="216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36.54296875" style="3" customWidth="1"/>
    <col min="8" max="8" width="9.08984375" style="3" customWidth="1"/>
    <col min="9" max="46" width="8.90625" style="3"/>
    <col min="47" max="239" width="8.90625" style="46"/>
    <col min="240" max="240" width="4.6328125" style="46" customWidth="1"/>
    <col min="241" max="241" width="12.08984375" style="46" customWidth="1"/>
    <col min="242" max="242" width="37.54296875" style="46" customWidth="1"/>
    <col min="243" max="243" width="8.54296875" style="46" customWidth="1"/>
    <col min="244" max="244" width="9.453125" style="46" customWidth="1"/>
    <col min="245" max="245" width="12.54296875" style="46" bestFit="1" customWidth="1"/>
    <col min="246" max="246" width="11.36328125" style="46" customWidth="1"/>
    <col min="247" max="247" width="12.08984375" style="46" customWidth="1"/>
    <col min="248" max="248" width="10.453125" style="46" customWidth="1"/>
    <col min="249" max="249" width="11.08984375" style="46" customWidth="1"/>
    <col min="250" max="250" width="10.36328125" style="46" customWidth="1"/>
    <col min="251" max="251" width="11" style="46" customWidth="1"/>
    <col min="252" max="252" width="14.90625" style="46" customWidth="1"/>
    <col min="253" max="253" width="8.90625" style="46"/>
    <col min="254" max="254" width="9.54296875" style="46" bestFit="1" customWidth="1"/>
    <col min="255" max="495" width="8.90625" style="46"/>
    <col min="496" max="496" width="4.6328125" style="46" customWidth="1"/>
    <col min="497" max="497" width="12.08984375" style="46" customWidth="1"/>
    <col min="498" max="498" width="37.54296875" style="46" customWidth="1"/>
    <col min="499" max="499" width="8.54296875" style="46" customWidth="1"/>
    <col min="500" max="500" width="9.453125" style="46" customWidth="1"/>
    <col min="501" max="501" width="12.54296875" style="46" bestFit="1" customWidth="1"/>
    <col min="502" max="502" width="11.36328125" style="46" customWidth="1"/>
    <col min="503" max="503" width="12.08984375" style="46" customWidth="1"/>
    <col min="504" max="504" width="10.453125" style="46" customWidth="1"/>
    <col min="505" max="505" width="11.08984375" style="46" customWidth="1"/>
    <col min="506" max="506" width="10.36328125" style="46" customWidth="1"/>
    <col min="507" max="507" width="11" style="46" customWidth="1"/>
    <col min="508" max="508" width="14.90625" style="46" customWidth="1"/>
    <col min="509" max="509" width="8.90625" style="46"/>
    <col min="510" max="510" width="9.54296875" style="46" bestFit="1" customWidth="1"/>
    <col min="511" max="751" width="8.90625" style="46"/>
    <col min="752" max="752" width="4.6328125" style="46" customWidth="1"/>
    <col min="753" max="753" width="12.08984375" style="46" customWidth="1"/>
    <col min="754" max="754" width="37.54296875" style="46" customWidth="1"/>
    <col min="755" max="755" width="8.54296875" style="46" customWidth="1"/>
    <col min="756" max="756" width="9.453125" style="46" customWidth="1"/>
    <col min="757" max="757" width="12.54296875" style="46" bestFit="1" customWidth="1"/>
    <col min="758" max="758" width="11.36328125" style="46" customWidth="1"/>
    <col min="759" max="759" width="12.08984375" style="46" customWidth="1"/>
    <col min="760" max="760" width="10.453125" style="46" customWidth="1"/>
    <col min="761" max="761" width="11.08984375" style="46" customWidth="1"/>
    <col min="762" max="762" width="10.36328125" style="46" customWidth="1"/>
    <col min="763" max="763" width="11" style="46" customWidth="1"/>
    <col min="764" max="764" width="14.90625" style="46" customWidth="1"/>
    <col min="765" max="765" width="8.90625" style="46"/>
    <col min="766" max="766" width="9.54296875" style="46" bestFit="1" customWidth="1"/>
    <col min="767" max="1007" width="8.90625" style="46"/>
    <col min="1008" max="1008" width="4.6328125" style="46" customWidth="1"/>
    <col min="1009" max="1009" width="12.08984375" style="46" customWidth="1"/>
    <col min="1010" max="1010" width="37.54296875" style="46" customWidth="1"/>
    <col min="1011" max="1011" width="8.54296875" style="46" customWidth="1"/>
    <col min="1012" max="1012" width="9.453125" style="46" customWidth="1"/>
    <col min="1013" max="1013" width="12.54296875" style="46" bestFit="1" customWidth="1"/>
    <col min="1014" max="1014" width="11.36328125" style="46" customWidth="1"/>
    <col min="1015" max="1015" width="12.08984375" style="46" customWidth="1"/>
    <col min="1016" max="1016" width="10.453125" style="46" customWidth="1"/>
    <col min="1017" max="1017" width="11.08984375" style="46" customWidth="1"/>
    <col min="1018" max="1018" width="10.36328125" style="46" customWidth="1"/>
    <col min="1019" max="1019" width="11" style="46" customWidth="1"/>
    <col min="1020" max="1020" width="14.90625" style="46" customWidth="1"/>
    <col min="1021" max="1021" width="8.90625" style="46"/>
    <col min="1022" max="1022" width="9.54296875" style="46" bestFit="1" customWidth="1"/>
    <col min="1023" max="1263" width="8.90625" style="46"/>
    <col min="1264" max="1264" width="4.6328125" style="46" customWidth="1"/>
    <col min="1265" max="1265" width="12.08984375" style="46" customWidth="1"/>
    <col min="1266" max="1266" width="37.54296875" style="46" customWidth="1"/>
    <col min="1267" max="1267" width="8.54296875" style="46" customWidth="1"/>
    <col min="1268" max="1268" width="9.453125" style="46" customWidth="1"/>
    <col min="1269" max="1269" width="12.54296875" style="46" bestFit="1" customWidth="1"/>
    <col min="1270" max="1270" width="11.36328125" style="46" customWidth="1"/>
    <col min="1271" max="1271" width="12.08984375" style="46" customWidth="1"/>
    <col min="1272" max="1272" width="10.453125" style="46" customWidth="1"/>
    <col min="1273" max="1273" width="11.08984375" style="46" customWidth="1"/>
    <col min="1274" max="1274" width="10.36328125" style="46" customWidth="1"/>
    <col min="1275" max="1275" width="11" style="46" customWidth="1"/>
    <col min="1276" max="1276" width="14.90625" style="46" customWidth="1"/>
    <col min="1277" max="1277" width="8.90625" style="46"/>
    <col min="1278" max="1278" width="9.54296875" style="46" bestFit="1" customWidth="1"/>
    <col min="1279" max="1519" width="8.90625" style="46"/>
    <col min="1520" max="1520" width="4.6328125" style="46" customWidth="1"/>
    <col min="1521" max="1521" width="12.08984375" style="46" customWidth="1"/>
    <col min="1522" max="1522" width="37.54296875" style="46" customWidth="1"/>
    <col min="1523" max="1523" width="8.54296875" style="46" customWidth="1"/>
    <col min="1524" max="1524" width="9.453125" style="46" customWidth="1"/>
    <col min="1525" max="1525" width="12.54296875" style="46" bestFit="1" customWidth="1"/>
    <col min="1526" max="1526" width="11.36328125" style="46" customWidth="1"/>
    <col min="1527" max="1527" width="12.08984375" style="46" customWidth="1"/>
    <col min="1528" max="1528" width="10.453125" style="46" customWidth="1"/>
    <col min="1529" max="1529" width="11.08984375" style="46" customWidth="1"/>
    <col min="1530" max="1530" width="10.36328125" style="46" customWidth="1"/>
    <col min="1531" max="1531" width="11" style="46" customWidth="1"/>
    <col min="1532" max="1532" width="14.90625" style="46" customWidth="1"/>
    <col min="1533" max="1533" width="8.90625" style="46"/>
    <col min="1534" max="1534" width="9.54296875" style="46" bestFit="1" customWidth="1"/>
    <col min="1535" max="1775" width="8.90625" style="46"/>
    <col min="1776" max="1776" width="4.6328125" style="46" customWidth="1"/>
    <col min="1777" max="1777" width="12.08984375" style="46" customWidth="1"/>
    <col min="1778" max="1778" width="37.54296875" style="46" customWidth="1"/>
    <col min="1779" max="1779" width="8.54296875" style="46" customWidth="1"/>
    <col min="1780" max="1780" width="9.453125" style="46" customWidth="1"/>
    <col min="1781" max="1781" width="12.54296875" style="46" bestFit="1" customWidth="1"/>
    <col min="1782" max="1782" width="11.36328125" style="46" customWidth="1"/>
    <col min="1783" max="1783" width="12.08984375" style="46" customWidth="1"/>
    <col min="1784" max="1784" width="10.453125" style="46" customWidth="1"/>
    <col min="1785" max="1785" width="11.08984375" style="46" customWidth="1"/>
    <col min="1786" max="1786" width="10.36328125" style="46" customWidth="1"/>
    <col min="1787" max="1787" width="11" style="46" customWidth="1"/>
    <col min="1788" max="1788" width="14.90625" style="46" customWidth="1"/>
    <col min="1789" max="1789" width="8.90625" style="46"/>
    <col min="1790" max="1790" width="9.54296875" style="46" bestFit="1" customWidth="1"/>
    <col min="1791" max="2031" width="8.90625" style="46"/>
    <col min="2032" max="2032" width="4.6328125" style="46" customWidth="1"/>
    <col min="2033" max="2033" width="12.08984375" style="46" customWidth="1"/>
    <col min="2034" max="2034" width="37.54296875" style="46" customWidth="1"/>
    <col min="2035" max="2035" width="8.54296875" style="46" customWidth="1"/>
    <col min="2036" max="2036" width="9.453125" style="46" customWidth="1"/>
    <col min="2037" max="2037" width="12.54296875" style="46" bestFit="1" customWidth="1"/>
    <col min="2038" max="2038" width="11.36328125" style="46" customWidth="1"/>
    <col min="2039" max="2039" width="12.08984375" style="46" customWidth="1"/>
    <col min="2040" max="2040" width="10.453125" style="46" customWidth="1"/>
    <col min="2041" max="2041" width="11.08984375" style="46" customWidth="1"/>
    <col min="2042" max="2042" width="10.36328125" style="46" customWidth="1"/>
    <col min="2043" max="2043" width="11" style="46" customWidth="1"/>
    <col min="2044" max="2044" width="14.90625" style="46" customWidth="1"/>
    <col min="2045" max="2045" width="8.90625" style="46"/>
    <col min="2046" max="2046" width="9.54296875" style="46" bestFit="1" customWidth="1"/>
    <col min="2047" max="2287" width="8.90625" style="46"/>
    <col min="2288" max="2288" width="4.6328125" style="46" customWidth="1"/>
    <col min="2289" max="2289" width="12.08984375" style="46" customWidth="1"/>
    <col min="2290" max="2290" width="37.54296875" style="46" customWidth="1"/>
    <col min="2291" max="2291" width="8.54296875" style="46" customWidth="1"/>
    <col min="2292" max="2292" width="9.453125" style="46" customWidth="1"/>
    <col min="2293" max="2293" width="12.54296875" style="46" bestFit="1" customWidth="1"/>
    <col min="2294" max="2294" width="11.36328125" style="46" customWidth="1"/>
    <col min="2295" max="2295" width="12.08984375" style="46" customWidth="1"/>
    <col min="2296" max="2296" width="10.453125" style="46" customWidth="1"/>
    <col min="2297" max="2297" width="11.08984375" style="46" customWidth="1"/>
    <col min="2298" max="2298" width="10.36328125" style="46" customWidth="1"/>
    <col min="2299" max="2299" width="11" style="46" customWidth="1"/>
    <col min="2300" max="2300" width="14.90625" style="46" customWidth="1"/>
    <col min="2301" max="2301" width="8.90625" style="46"/>
    <col min="2302" max="2302" width="9.54296875" style="46" bestFit="1" customWidth="1"/>
    <col min="2303" max="2543" width="8.90625" style="46"/>
    <col min="2544" max="2544" width="4.6328125" style="46" customWidth="1"/>
    <col min="2545" max="2545" width="12.08984375" style="46" customWidth="1"/>
    <col min="2546" max="2546" width="37.54296875" style="46" customWidth="1"/>
    <col min="2547" max="2547" width="8.54296875" style="46" customWidth="1"/>
    <col min="2548" max="2548" width="9.453125" style="46" customWidth="1"/>
    <col min="2549" max="2549" width="12.54296875" style="46" bestFit="1" customWidth="1"/>
    <col min="2550" max="2550" width="11.36328125" style="46" customWidth="1"/>
    <col min="2551" max="2551" width="12.08984375" style="46" customWidth="1"/>
    <col min="2552" max="2552" width="10.453125" style="46" customWidth="1"/>
    <col min="2553" max="2553" width="11.08984375" style="46" customWidth="1"/>
    <col min="2554" max="2554" width="10.36328125" style="46" customWidth="1"/>
    <col min="2555" max="2555" width="11" style="46" customWidth="1"/>
    <col min="2556" max="2556" width="14.90625" style="46" customWidth="1"/>
    <col min="2557" max="2557" width="8.90625" style="46"/>
    <col min="2558" max="2558" width="9.54296875" style="46" bestFit="1" customWidth="1"/>
    <col min="2559" max="2799" width="8.90625" style="46"/>
    <col min="2800" max="2800" width="4.6328125" style="46" customWidth="1"/>
    <col min="2801" max="2801" width="12.08984375" style="46" customWidth="1"/>
    <col min="2802" max="2802" width="37.54296875" style="46" customWidth="1"/>
    <col min="2803" max="2803" width="8.54296875" style="46" customWidth="1"/>
    <col min="2804" max="2804" width="9.453125" style="46" customWidth="1"/>
    <col min="2805" max="2805" width="12.54296875" style="46" bestFit="1" customWidth="1"/>
    <col min="2806" max="2806" width="11.36328125" style="46" customWidth="1"/>
    <col min="2807" max="2807" width="12.08984375" style="46" customWidth="1"/>
    <col min="2808" max="2808" width="10.453125" style="46" customWidth="1"/>
    <col min="2809" max="2809" width="11.08984375" style="46" customWidth="1"/>
    <col min="2810" max="2810" width="10.36328125" style="46" customWidth="1"/>
    <col min="2811" max="2811" width="11" style="46" customWidth="1"/>
    <col min="2812" max="2812" width="14.90625" style="46" customWidth="1"/>
    <col min="2813" max="2813" width="8.90625" style="46"/>
    <col min="2814" max="2814" width="9.54296875" style="46" bestFit="1" customWidth="1"/>
    <col min="2815" max="3055" width="8.90625" style="46"/>
    <col min="3056" max="3056" width="4.6328125" style="46" customWidth="1"/>
    <col min="3057" max="3057" width="12.08984375" style="46" customWidth="1"/>
    <col min="3058" max="3058" width="37.54296875" style="46" customWidth="1"/>
    <col min="3059" max="3059" width="8.54296875" style="46" customWidth="1"/>
    <col min="3060" max="3060" width="9.453125" style="46" customWidth="1"/>
    <col min="3061" max="3061" width="12.54296875" style="46" bestFit="1" customWidth="1"/>
    <col min="3062" max="3062" width="11.36328125" style="46" customWidth="1"/>
    <col min="3063" max="3063" width="12.08984375" style="46" customWidth="1"/>
    <col min="3064" max="3064" width="10.453125" style="46" customWidth="1"/>
    <col min="3065" max="3065" width="11.08984375" style="46" customWidth="1"/>
    <col min="3066" max="3066" width="10.36328125" style="46" customWidth="1"/>
    <col min="3067" max="3067" width="11" style="46" customWidth="1"/>
    <col min="3068" max="3068" width="14.90625" style="46" customWidth="1"/>
    <col min="3069" max="3069" width="8.90625" style="46"/>
    <col min="3070" max="3070" width="9.54296875" style="46" bestFit="1" customWidth="1"/>
    <col min="3071" max="3311" width="8.90625" style="46"/>
    <col min="3312" max="3312" width="4.6328125" style="46" customWidth="1"/>
    <col min="3313" max="3313" width="12.08984375" style="46" customWidth="1"/>
    <col min="3314" max="3314" width="37.54296875" style="46" customWidth="1"/>
    <col min="3315" max="3315" width="8.54296875" style="46" customWidth="1"/>
    <col min="3316" max="3316" width="9.453125" style="46" customWidth="1"/>
    <col min="3317" max="3317" width="12.54296875" style="46" bestFit="1" customWidth="1"/>
    <col min="3318" max="3318" width="11.36328125" style="46" customWidth="1"/>
    <col min="3319" max="3319" width="12.08984375" style="46" customWidth="1"/>
    <col min="3320" max="3320" width="10.453125" style="46" customWidth="1"/>
    <col min="3321" max="3321" width="11.08984375" style="46" customWidth="1"/>
    <col min="3322" max="3322" width="10.36328125" style="46" customWidth="1"/>
    <col min="3323" max="3323" width="11" style="46" customWidth="1"/>
    <col min="3324" max="3324" width="14.90625" style="46" customWidth="1"/>
    <col min="3325" max="3325" width="8.90625" style="46"/>
    <col min="3326" max="3326" width="9.54296875" style="46" bestFit="1" customWidth="1"/>
    <col min="3327" max="3567" width="8.90625" style="46"/>
    <col min="3568" max="3568" width="4.6328125" style="46" customWidth="1"/>
    <col min="3569" max="3569" width="12.08984375" style="46" customWidth="1"/>
    <col min="3570" max="3570" width="37.54296875" style="46" customWidth="1"/>
    <col min="3571" max="3571" width="8.54296875" style="46" customWidth="1"/>
    <col min="3572" max="3572" width="9.453125" style="46" customWidth="1"/>
    <col min="3573" max="3573" width="12.54296875" style="46" bestFit="1" customWidth="1"/>
    <col min="3574" max="3574" width="11.36328125" style="46" customWidth="1"/>
    <col min="3575" max="3575" width="12.08984375" style="46" customWidth="1"/>
    <col min="3576" max="3576" width="10.453125" style="46" customWidth="1"/>
    <col min="3577" max="3577" width="11.08984375" style="46" customWidth="1"/>
    <col min="3578" max="3578" width="10.36328125" style="46" customWidth="1"/>
    <col min="3579" max="3579" width="11" style="46" customWidth="1"/>
    <col min="3580" max="3580" width="14.90625" style="46" customWidth="1"/>
    <col min="3581" max="3581" width="8.90625" style="46"/>
    <col min="3582" max="3582" width="9.54296875" style="46" bestFit="1" customWidth="1"/>
    <col min="3583" max="3823" width="8.90625" style="46"/>
    <col min="3824" max="3824" width="4.6328125" style="46" customWidth="1"/>
    <col min="3825" max="3825" width="12.08984375" style="46" customWidth="1"/>
    <col min="3826" max="3826" width="37.54296875" style="46" customWidth="1"/>
    <col min="3827" max="3827" width="8.54296875" style="46" customWidth="1"/>
    <col min="3828" max="3828" width="9.453125" style="46" customWidth="1"/>
    <col min="3829" max="3829" width="12.54296875" style="46" bestFit="1" customWidth="1"/>
    <col min="3830" max="3830" width="11.36328125" style="46" customWidth="1"/>
    <col min="3831" max="3831" width="12.08984375" style="46" customWidth="1"/>
    <col min="3832" max="3832" width="10.453125" style="46" customWidth="1"/>
    <col min="3833" max="3833" width="11.08984375" style="46" customWidth="1"/>
    <col min="3834" max="3834" width="10.36328125" style="46" customWidth="1"/>
    <col min="3835" max="3835" width="11" style="46" customWidth="1"/>
    <col min="3836" max="3836" width="14.90625" style="46" customWidth="1"/>
    <col min="3837" max="3837" width="8.90625" style="46"/>
    <col min="3838" max="3838" width="9.54296875" style="46" bestFit="1" customWidth="1"/>
    <col min="3839" max="4079" width="8.90625" style="46"/>
    <col min="4080" max="4080" width="4.6328125" style="46" customWidth="1"/>
    <col min="4081" max="4081" width="12.08984375" style="46" customWidth="1"/>
    <col min="4082" max="4082" width="37.54296875" style="46" customWidth="1"/>
    <col min="4083" max="4083" width="8.54296875" style="46" customWidth="1"/>
    <col min="4084" max="4084" width="9.453125" style="46" customWidth="1"/>
    <col min="4085" max="4085" width="12.54296875" style="46" bestFit="1" customWidth="1"/>
    <col min="4086" max="4086" width="11.36328125" style="46" customWidth="1"/>
    <col min="4087" max="4087" width="12.08984375" style="46" customWidth="1"/>
    <col min="4088" max="4088" width="10.453125" style="46" customWidth="1"/>
    <col min="4089" max="4089" width="11.08984375" style="46" customWidth="1"/>
    <col min="4090" max="4090" width="10.36328125" style="46" customWidth="1"/>
    <col min="4091" max="4091" width="11" style="46" customWidth="1"/>
    <col min="4092" max="4092" width="14.90625" style="46" customWidth="1"/>
    <col min="4093" max="4093" width="8.90625" style="46"/>
    <col min="4094" max="4094" width="9.54296875" style="46" bestFit="1" customWidth="1"/>
    <col min="4095" max="4335" width="8.90625" style="46"/>
    <col min="4336" max="4336" width="4.6328125" style="46" customWidth="1"/>
    <col min="4337" max="4337" width="12.08984375" style="46" customWidth="1"/>
    <col min="4338" max="4338" width="37.54296875" style="46" customWidth="1"/>
    <col min="4339" max="4339" width="8.54296875" style="46" customWidth="1"/>
    <col min="4340" max="4340" width="9.453125" style="46" customWidth="1"/>
    <col min="4341" max="4341" width="12.54296875" style="46" bestFit="1" customWidth="1"/>
    <col min="4342" max="4342" width="11.36328125" style="46" customWidth="1"/>
    <col min="4343" max="4343" width="12.08984375" style="46" customWidth="1"/>
    <col min="4344" max="4344" width="10.453125" style="46" customWidth="1"/>
    <col min="4345" max="4345" width="11.08984375" style="46" customWidth="1"/>
    <col min="4346" max="4346" width="10.36328125" style="46" customWidth="1"/>
    <col min="4347" max="4347" width="11" style="46" customWidth="1"/>
    <col min="4348" max="4348" width="14.90625" style="46" customWidth="1"/>
    <col min="4349" max="4349" width="8.90625" style="46"/>
    <col min="4350" max="4350" width="9.54296875" style="46" bestFit="1" customWidth="1"/>
    <col min="4351" max="4591" width="8.90625" style="46"/>
    <col min="4592" max="4592" width="4.6328125" style="46" customWidth="1"/>
    <col min="4593" max="4593" width="12.08984375" style="46" customWidth="1"/>
    <col min="4594" max="4594" width="37.54296875" style="46" customWidth="1"/>
    <col min="4595" max="4595" width="8.54296875" style="46" customWidth="1"/>
    <col min="4596" max="4596" width="9.453125" style="46" customWidth="1"/>
    <col min="4597" max="4597" width="12.54296875" style="46" bestFit="1" customWidth="1"/>
    <col min="4598" max="4598" width="11.36328125" style="46" customWidth="1"/>
    <col min="4599" max="4599" width="12.08984375" style="46" customWidth="1"/>
    <col min="4600" max="4600" width="10.453125" style="46" customWidth="1"/>
    <col min="4601" max="4601" width="11.08984375" style="46" customWidth="1"/>
    <col min="4602" max="4602" width="10.36328125" style="46" customWidth="1"/>
    <col min="4603" max="4603" width="11" style="46" customWidth="1"/>
    <col min="4604" max="4604" width="14.90625" style="46" customWidth="1"/>
    <col min="4605" max="4605" width="8.90625" style="46"/>
    <col min="4606" max="4606" width="9.54296875" style="46" bestFit="1" customWidth="1"/>
    <col min="4607" max="4847" width="8.90625" style="46"/>
    <col min="4848" max="4848" width="4.6328125" style="46" customWidth="1"/>
    <col min="4849" max="4849" width="12.08984375" style="46" customWidth="1"/>
    <col min="4850" max="4850" width="37.54296875" style="46" customWidth="1"/>
    <col min="4851" max="4851" width="8.54296875" style="46" customWidth="1"/>
    <col min="4852" max="4852" width="9.453125" style="46" customWidth="1"/>
    <col min="4853" max="4853" width="12.54296875" style="46" bestFit="1" customWidth="1"/>
    <col min="4854" max="4854" width="11.36328125" style="46" customWidth="1"/>
    <col min="4855" max="4855" width="12.08984375" style="46" customWidth="1"/>
    <col min="4856" max="4856" width="10.453125" style="46" customWidth="1"/>
    <col min="4857" max="4857" width="11.08984375" style="46" customWidth="1"/>
    <col min="4858" max="4858" width="10.36328125" style="46" customWidth="1"/>
    <col min="4859" max="4859" width="11" style="46" customWidth="1"/>
    <col min="4860" max="4860" width="14.90625" style="46" customWidth="1"/>
    <col min="4861" max="4861" width="8.90625" style="46"/>
    <col min="4862" max="4862" width="9.54296875" style="46" bestFit="1" customWidth="1"/>
    <col min="4863" max="5103" width="8.90625" style="46"/>
    <col min="5104" max="5104" width="4.6328125" style="46" customWidth="1"/>
    <col min="5105" max="5105" width="12.08984375" style="46" customWidth="1"/>
    <col min="5106" max="5106" width="37.54296875" style="46" customWidth="1"/>
    <col min="5107" max="5107" width="8.54296875" style="46" customWidth="1"/>
    <col min="5108" max="5108" width="9.453125" style="46" customWidth="1"/>
    <col min="5109" max="5109" width="12.54296875" style="46" bestFit="1" customWidth="1"/>
    <col min="5110" max="5110" width="11.36328125" style="46" customWidth="1"/>
    <col min="5111" max="5111" width="12.08984375" style="46" customWidth="1"/>
    <col min="5112" max="5112" width="10.453125" style="46" customWidth="1"/>
    <col min="5113" max="5113" width="11.08984375" style="46" customWidth="1"/>
    <col min="5114" max="5114" width="10.36328125" style="46" customWidth="1"/>
    <col min="5115" max="5115" width="11" style="46" customWidth="1"/>
    <col min="5116" max="5116" width="14.90625" style="46" customWidth="1"/>
    <col min="5117" max="5117" width="8.90625" style="46"/>
    <col min="5118" max="5118" width="9.54296875" style="46" bestFit="1" customWidth="1"/>
    <col min="5119" max="5359" width="8.90625" style="46"/>
    <col min="5360" max="5360" width="4.6328125" style="46" customWidth="1"/>
    <col min="5361" max="5361" width="12.08984375" style="46" customWidth="1"/>
    <col min="5362" max="5362" width="37.54296875" style="46" customWidth="1"/>
    <col min="5363" max="5363" width="8.54296875" style="46" customWidth="1"/>
    <col min="5364" max="5364" width="9.453125" style="46" customWidth="1"/>
    <col min="5365" max="5365" width="12.54296875" style="46" bestFit="1" customWidth="1"/>
    <col min="5366" max="5366" width="11.36328125" style="46" customWidth="1"/>
    <col min="5367" max="5367" width="12.08984375" style="46" customWidth="1"/>
    <col min="5368" max="5368" width="10.453125" style="46" customWidth="1"/>
    <col min="5369" max="5369" width="11.08984375" style="46" customWidth="1"/>
    <col min="5370" max="5370" width="10.36328125" style="46" customWidth="1"/>
    <col min="5371" max="5371" width="11" style="46" customWidth="1"/>
    <col min="5372" max="5372" width="14.90625" style="46" customWidth="1"/>
    <col min="5373" max="5373" width="8.90625" style="46"/>
    <col min="5374" max="5374" width="9.54296875" style="46" bestFit="1" customWidth="1"/>
    <col min="5375" max="5615" width="8.90625" style="46"/>
    <col min="5616" max="5616" width="4.6328125" style="46" customWidth="1"/>
    <col min="5617" max="5617" width="12.08984375" style="46" customWidth="1"/>
    <col min="5618" max="5618" width="37.54296875" style="46" customWidth="1"/>
    <col min="5619" max="5619" width="8.54296875" style="46" customWidth="1"/>
    <col min="5620" max="5620" width="9.453125" style="46" customWidth="1"/>
    <col min="5621" max="5621" width="12.54296875" style="46" bestFit="1" customWidth="1"/>
    <col min="5622" max="5622" width="11.36328125" style="46" customWidth="1"/>
    <col min="5623" max="5623" width="12.08984375" style="46" customWidth="1"/>
    <col min="5624" max="5624" width="10.453125" style="46" customWidth="1"/>
    <col min="5625" max="5625" width="11.08984375" style="46" customWidth="1"/>
    <col min="5626" max="5626" width="10.36328125" style="46" customWidth="1"/>
    <col min="5627" max="5627" width="11" style="46" customWidth="1"/>
    <col min="5628" max="5628" width="14.90625" style="46" customWidth="1"/>
    <col min="5629" max="5629" width="8.90625" style="46"/>
    <col min="5630" max="5630" width="9.54296875" style="46" bestFit="1" customWidth="1"/>
    <col min="5631" max="5871" width="8.90625" style="46"/>
    <col min="5872" max="5872" width="4.6328125" style="46" customWidth="1"/>
    <col min="5873" max="5873" width="12.08984375" style="46" customWidth="1"/>
    <col min="5874" max="5874" width="37.54296875" style="46" customWidth="1"/>
    <col min="5875" max="5875" width="8.54296875" style="46" customWidth="1"/>
    <col min="5876" max="5876" width="9.453125" style="46" customWidth="1"/>
    <col min="5877" max="5877" width="12.54296875" style="46" bestFit="1" customWidth="1"/>
    <col min="5878" max="5878" width="11.36328125" style="46" customWidth="1"/>
    <col min="5879" max="5879" width="12.08984375" style="46" customWidth="1"/>
    <col min="5880" max="5880" width="10.453125" style="46" customWidth="1"/>
    <col min="5881" max="5881" width="11.08984375" style="46" customWidth="1"/>
    <col min="5882" max="5882" width="10.36328125" style="46" customWidth="1"/>
    <col min="5883" max="5883" width="11" style="46" customWidth="1"/>
    <col min="5884" max="5884" width="14.90625" style="46" customWidth="1"/>
    <col min="5885" max="5885" width="8.90625" style="46"/>
    <col min="5886" max="5886" width="9.54296875" style="46" bestFit="1" customWidth="1"/>
    <col min="5887" max="6127" width="8.90625" style="46"/>
    <col min="6128" max="6128" width="4.6328125" style="46" customWidth="1"/>
    <col min="6129" max="6129" width="12.08984375" style="46" customWidth="1"/>
    <col min="6130" max="6130" width="37.54296875" style="46" customWidth="1"/>
    <col min="6131" max="6131" width="8.54296875" style="46" customWidth="1"/>
    <col min="6132" max="6132" width="9.453125" style="46" customWidth="1"/>
    <col min="6133" max="6133" width="12.54296875" style="46" bestFit="1" customWidth="1"/>
    <col min="6134" max="6134" width="11.36328125" style="46" customWidth="1"/>
    <col min="6135" max="6135" width="12.08984375" style="46" customWidth="1"/>
    <col min="6136" max="6136" width="10.453125" style="46" customWidth="1"/>
    <col min="6137" max="6137" width="11.08984375" style="46" customWidth="1"/>
    <col min="6138" max="6138" width="10.36328125" style="46" customWidth="1"/>
    <col min="6139" max="6139" width="11" style="46" customWidth="1"/>
    <col min="6140" max="6140" width="14.90625" style="46" customWidth="1"/>
    <col min="6141" max="6141" width="8.90625" style="46"/>
    <col min="6142" max="6142" width="9.54296875" style="46" bestFit="1" customWidth="1"/>
    <col min="6143" max="6383" width="8.90625" style="46"/>
    <col min="6384" max="6384" width="4.6328125" style="46" customWidth="1"/>
    <col min="6385" max="6385" width="12.08984375" style="46" customWidth="1"/>
    <col min="6386" max="6386" width="37.54296875" style="46" customWidth="1"/>
    <col min="6387" max="6387" width="8.54296875" style="46" customWidth="1"/>
    <col min="6388" max="6388" width="9.453125" style="46" customWidth="1"/>
    <col min="6389" max="6389" width="12.54296875" style="46" bestFit="1" customWidth="1"/>
    <col min="6390" max="6390" width="11.36328125" style="46" customWidth="1"/>
    <col min="6391" max="6391" width="12.08984375" style="46" customWidth="1"/>
    <col min="6392" max="6392" width="10.453125" style="46" customWidth="1"/>
    <col min="6393" max="6393" width="11.08984375" style="46" customWidth="1"/>
    <col min="6394" max="6394" width="10.36328125" style="46" customWidth="1"/>
    <col min="6395" max="6395" width="11" style="46" customWidth="1"/>
    <col min="6396" max="6396" width="14.90625" style="46" customWidth="1"/>
    <col min="6397" max="6397" width="8.90625" style="46"/>
    <col min="6398" max="6398" width="9.54296875" style="46" bestFit="1" customWidth="1"/>
    <col min="6399" max="6639" width="8.90625" style="46"/>
    <col min="6640" max="6640" width="4.6328125" style="46" customWidth="1"/>
    <col min="6641" max="6641" width="12.08984375" style="46" customWidth="1"/>
    <col min="6642" max="6642" width="37.54296875" style="46" customWidth="1"/>
    <col min="6643" max="6643" width="8.54296875" style="46" customWidth="1"/>
    <col min="6644" max="6644" width="9.453125" style="46" customWidth="1"/>
    <col min="6645" max="6645" width="12.54296875" style="46" bestFit="1" customWidth="1"/>
    <col min="6646" max="6646" width="11.36328125" style="46" customWidth="1"/>
    <col min="6647" max="6647" width="12.08984375" style="46" customWidth="1"/>
    <col min="6648" max="6648" width="10.453125" style="46" customWidth="1"/>
    <col min="6649" max="6649" width="11.08984375" style="46" customWidth="1"/>
    <col min="6650" max="6650" width="10.36328125" style="46" customWidth="1"/>
    <col min="6651" max="6651" width="11" style="46" customWidth="1"/>
    <col min="6652" max="6652" width="14.90625" style="46" customWidth="1"/>
    <col min="6653" max="6653" width="8.90625" style="46"/>
    <col min="6654" max="6654" width="9.54296875" style="46" bestFit="1" customWidth="1"/>
    <col min="6655" max="6895" width="8.90625" style="46"/>
    <col min="6896" max="6896" width="4.6328125" style="46" customWidth="1"/>
    <col min="6897" max="6897" width="12.08984375" style="46" customWidth="1"/>
    <col min="6898" max="6898" width="37.54296875" style="46" customWidth="1"/>
    <col min="6899" max="6899" width="8.54296875" style="46" customWidth="1"/>
    <col min="6900" max="6900" width="9.453125" style="46" customWidth="1"/>
    <col min="6901" max="6901" width="12.54296875" style="46" bestFit="1" customWidth="1"/>
    <col min="6902" max="6902" width="11.36328125" style="46" customWidth="1"/>
    <col min="6903" max="6903" width="12.08984375" style="46" customWidth="1"/>
    <col min="6904" max="6904" width="10.453125" style="46" customWidth="1"/>
    <col min="6905" max="6905" width="11.08984375" style="46" customWidth="1"/>
    <col min="6906" max="6906" width="10.36328125" style="46" customWidth="1"/>
    <col min="6907" max="6907" width="11" style="46" customWidth="1"/>
    <col min="6908" max="6908" width="14.90625" style="46" customWidth="1"/>
    <col min="6909" max="6909" width="8.90625" style="46"/>
    <col min="6910" max="6910" width="9.54296875" style="46" bestFit="1" customWidth="1"/>
    <col min="6911" max="7151" width="8.90625" style="46"/>
    <col min="7152" max="7152" width="4.6328125" style="46" customWidth="1"/>
    <col min="7153" max="7153" width="12.08984375" style="46" customWidth="1"/>
    <col min="7154" max="7154" width="37.54296875" style="46" customWidth="1"/>
    <col min="7155" max="7155" width="8.54296875" style="46" customWidth="1"/>
    <col min="7156" max="7156" width="9.453125" style="46" customWidth="1"/>
    <col min="7157" max="7157" width="12.54296875" style="46" bestFit="1" customWidth="1"/>
    <col min="7158" max="7158" width="11.36328125" style="46" customWidth="1"/>
    <col min="7159" max="7159" width="12.08984375" style="46" customWidth="1"/>
    <col min="7160" max="7160" width="10.453125" style="46" customWidth="1"/>
    <col min="7161" max="7161" width="11.08984375" style="46" customWidth="1"/>
    <col min="7162" max="7162" width="10.36328125" style="46" customWidth="1"/>
    <col min="7163" max="7163" width="11" style="46" customWidth="1"/>
    <col min="7164" max="7164" width="14.90625" style="46" customWidth="1"/>
    <col min="7165" max="7165" width="8.90625" style="46"/>
    <col min="7166" max="7166" width="9.54296875" style="46" bestFit="1" customWidth="1"/>
    <col min="7167" max="7407" width="8.90625" style="46"/>
    <col min="7408" max="7408" width="4.6328125" style="46" customWidth="1"/>
    <col min="7409" max="7409" width="12.08984375" style="46" customWidth="1"/>
    <col min="7410" max="7410" width="37.54296875" style="46" customWidth="1"/>
    <col min="7411" max="7411" width="8.54296875" style="46" customWidth="1"/>
    <col min="7412" max="7412" width="9.453125" style="46" customWidth="1"/>
    <col min="7413" max="7413" width="12.54296875" style="46" bestFit="1" customWidth="1"/>
    <col min="7414" max="7414" width="11.36328125" style="46" customWidth="1"/>
    <col min="7415" max="7415" width="12.08984375" style="46" customWidth="1"/>
    <col min="7416" max="7416" width="10.453125" style="46" customWidth="1"/>
    <col min="7417" max="7417" width="11.08984375" style="46" customWidth="1"/>
    <col min="7418" max="7418" width="10.36328125" style="46" customWidth="1"/>
    <col min="7419" max="7419" width="11" style="46" customWidth="1"/>
    <col min="7420" max="7420" width="14.90625" style="46" customWidth="1"/>
    <col min="7421" max="7421" width="8.90625" style="46"/>
    <col min="7422" max="7422" width="9.54296875" style="46" bestFit="1" customWidth="1"/>
    <col min="7423" max="7663" width="8.90625" style="46"/>
    <col min="7664" max="7664" width="4.6328125" style="46" customWidth="1"/>
    <col min="7665" max="7665" width="12.08984375" style="46" customWidth="1"/>
    <col min="7666" max="7666" width="37.54296875" style="46" customWidth="1"/>
    <col min="7667" max="7667" width="8.54296875" style="46" customWidth="1"/>
    <col min="7668" max="7668" width="9.453125" style="46" customWidth="1"/>
    <col min="7669" max="7669" width="12.54296875" style="46" bestFit="1" customWidth="1"/>
    <col min="7670" max="7670" width="11.36328125" style="46" customWidth="1"/>
    <col min="7671" max="7671" width="12.08984375" style="46" customWidth="1"/>
    <col min="7672" max="7672" width="10.453125" style="46" customWidth="1"/>
    <col min="7673" max="7673" width="11.08984375" style="46" customWidth="1"/>
    <col min="7674" max="7674" width="10.36328125" style="46" customWidth="1"/>
    <col min="7675" max="7675" width="11" style="46" customWidth="1"/>
    <col min="7676" max="7676" width="14.90625" style="46" customWidth="1"/>
    <col min="7677" max="7677" width="8.90625" style="46"/>
    <col min="7678" max="7678" width="9.54296875" style="46" bestFit="1" customWidth="1"/>
    <col min="7679" max="7919" width="8.90625" style="46"/>
    <col min="7920" max="7920" width="4.6328125" style="46" customWidth="1"/>
    <col min="7921" max="7921" width="12.08984375" style="46" customWidth="1"/>
    <col min="7922" max="7922" width="37.54296875" style="46" customWidth="1"/>
    <col min="7923" max="7923" width="8.54296875" style="46" customWidth="1"/>
    <col min="7924" max="7924" width="9.453125" style="46" customWidth="1"/>
    <col min="7925" max="7925" width="12.54296875" style="46" bestFit="1" customWidth="1"/>
    <col min="7926" max="7926" width="11.36328125" style="46" customWidth="1"/>
    <col min="7927" max="7927" width="12.08984375" style="46" customWidth="1"/>
    <col min="7928" max="7928" width="10.453125" style="46" customWidth="1"/>
    <col min="7929" max="7929" width="11.08984375" style="46" customWidth="1"/>
    <col min="7930" max="7930" width="10.36328125" style="46" customWidth="1"/>
    <col min="7931" max="7931" width="11" style="46" customWidth="1"/>
    <col min="7932" max="7932" width="14.90625" style="46" customWidth="1"/>
    <col min="7933" max="7933" width="8.90625" style="46"/>
    <col min="7934" max="7934" width="9.54296875" style="46" bestFit="1" customWidth="1"/>
    <col min="7935" max="8175" width="8.90625" style="46"/>
    <col min="8176" max="8176" width="4.6328125" style="46" customWidth="1"/>
    <col min="8177" max="8177" width="12.08984375" style="46" customWidth="1"/>
    <col min="8178" max="8178" width="37.54296875" style="46" customWidth="1"/>
    <col min="8179" max="8179" width="8.54296875" style="46" customWidth="1"/>
    <col min="8180" max="8180" width="9.453125" style="46" customWidth="1"/>
    <col min="8181" max="8181" width="12.54296875" style="46" bestFit="1" customWidth="1"/>
    <col min="8182" max="8182" width="11.36328125" style="46" customWidth="1"/>
    <col min="8183" max="8183" width="12.08984375" style="46" customWidth="1"/>
    <col min="8184" max="8184" width="10.453125" style="46" customWidth="1"/>
    <col min="8185" max="8185" width="11.08984375" style="46" customWidth="1"/>
    <col min="8186" max="8186" width="10.36328125" style="46" customWidth="1"/>
    <col min="8187" max="8187" width="11" style="46" customWidth="1"/>
    <col min="8188" max="8188" width="14.90625" style="46" customWidth="1"/>
    <col min="8189" max="8189" width="8.90625" style="46"/>
    <col min="8190" max="8190" width="9.54296875" style="46" bestFit="1" customWidth="1"/>
    <col min="8191" max="8431" width="8.90625" style="46"/>
    <col min="8432" max="8432" width="4.6328125" style="46" customWidth="1"/>
    <col min="8433" max="8433" width="12.08984375" style="46" customWidth="1"/>
    <col min="8434" max="8434" width="37.54296875" style="46" customWidth="1"/>
    <col min="8435" max="8435" width="8.54296875" style="46" customWidth="1"/>
    <col min="8436" max="8436" width="9.453125" style="46" customWidth="1"/>
    <col min="8437" max="8437" width="12.54296875" style="46" bestFit="1" customWidth="1"/>
    <col min="8438" max="8438" width="11.36328125" style="46" customWidth="1"/>
    <col min="8439" max="8439" width="12.08984375" style="46" customWidth="1"/>
    <col min="8440" max="8440" width="10.453125" style="46" customWidth="1"/>
    <col min="8441" max="8441" width="11.08984375" style="46" customWidth="1"/>
    <col min="8442" max="8442" width="10.36328125" style="46" customWidth="1"/>
    <col min="8443" max="8443" width="11" style="46" customWidth="1"/>
    <col min="8444" max="8444" width="14.90625" style="46" customWidth="1"/>
    <col min="8445" max="8445" width="8.90625" style="46"/>
    <col min="8446" max="8446" width="9.54296875" style="46" bestFit="1" customWidth="1"/>
    <col min="8447" max="8687" width="8.90625" style="46"/>
    <col min="8688" max="8688" width="4.6328125" style="46" customWidth="1"/>
    <col min="8689" max="8689" width="12.08984375" style="46" customWidth="1"/>
    <col min="8690" max="8690" width="37.54296875" style="46" customWidth="1"/>
    <col min="8691" max="8691" width="8.54296875" style="46" customWidth="1"/>
    <col min="8692" max="8692" width="9.453125" style="46" customWidth="1"/>
    <col min="8693" max="8693" width="12.54296875" style="46" bestFit="1" customWidth="1"/>
    <col min="8694" max="8694" width="11.36328125" style="46" customWidth="1"/>
    <col min="8695" max="8695" width="12.08984375" style="46" customWidth="1"/>
    <col min="8696" max="8696" width="10.453125" style="46" customWidth="1"/>
    <col min="8697" max="8697" width="11.08984375" style="46" customWidth="1"/>
    <col min="8698" max="8698" width="10.36328125" style="46" customWidth="1"/>
    <col min="8699" max="8699" width="11" style="46" customWidth="1"/>
    <col min="8700" max="8700" width="14.90625" style="46" customWidth="1"/>
    <col min="8701" max="8701" width="8.90625" style="46"/>
    <col min="8702" max="8702" width="9.54296875" style="46" bestFit="1" customWidth="1"/>
    <col min="8703" max="8943" width="8.90625" style="46"/>
    <col min="8944" max="8944" width="4.6328125" style="46" customWidth="1"/>
    <col min="8945" max="8945" width="12.08984375" style="46" customWidth="1"/>
    <col min="8946" max="8946" width="37.54296875" style="46" customWidth="1"/>
    <col min="8947" max="8947" width="8.54296875" style="46" customWidth="1"/>
    <col min="8948" max="8948" width="9.453125" style="46" customWidth="1"/>
    <col min="8949" max="8949" width="12.54296875" style="46" bestFit="1" customWidth="1"/>
    <col min="8950" max="8950" width="11.36328125" style="46" customWidth="1"/>
    <col min="8951" max="8951" width="12.08984375" style="46" customWidth="1"/>
    <col min="8952" max="8952" width="10.453125" style="46" customWidth="1"/>
    <col min="8953" max="8953" width="11.08984375" style="46" customWidth="1"/>
    <col min="8954" max="8954" width="10.36328125" style="46" customWidth="1"/>
    <col min="8955" max="8955" width="11" style="46" customWidth="1"/>
    <col min="8956" max="8956" width="14.90625" style="46" customWidth="1"/>
    <col min="8957" max="8957" width="8.90625" style="46"/>
    <col min="8958" max="8958" width="9.54296875" style="46" bestFit="1" customWidth="1"/>
    <col min="8959" max="9199" width="8.90625" style="46"/>
    <col min="9200" max="9200" width="4.6328125" style="46" customWidth="1"/>
    <col min="9201" max="9201" width="12.08984375" style="46" customWidth="1"/>
    <col min="9202" max="9202" width="37.54296875" style="46" customWidth="1"/>
    <col min="9203" max="9203" width="8.54296875" style="46" customWidth="1"/>
    <col min="9204" max="9204" width="9.453125" style="46" customWidth="1"/>
    <col min="9205" max="9205" width="12.54296875" style="46" bestFit="1" customWidth="1"/>
    <col min="9206" max="9206" width="11.36328125" style="46" customWidth="1"/>
    <col min="9207" max="9207" width="12.08984375" style="46" customWidth="1"/>
    <col min="9208" max="9208" width="10.453125" style="46" customWidth="1"/>
    <col min="9209" max="9209" width="11.08984375" style="46" customWidth="1"/>
    <col min="9210" max="9210" width="10.36328125" style="46" customWidth="1"/>
    <col min="9211" max="9211" width="11" style="46" customWidth="1"/>
    <col min="9212" max="9212" width="14.90625" style="46" customWidth="1"/>
    <col min="9213" max="9213" width="8.90625" style="46"/>
    <col min="9214" max="9214" width="9.54296875" style="46" bestFit="1" customWidth="1"/>
    <col min="9215" max="9455" width="8.90625" style="46"/>
    <col min="9456" max="9456" width="4.6328125" style="46" customWidth="1"/>
    <col min="9457" max="9457" width="12.08984375" style="46" customWidth="1"/>
    <col min="9458" max="9458" width="37.54296875" style="46" customWidth="1"/>
    <col min="9459" max="9459" width="8.54296875" style="46" customWidth="1"/>
    <col min="9460" max="9460" width="9.453125" style="46" customWidth="1"/>
    <col min="9461" max="9461" width="12.54296875" style="46" bestFit="1" customWidth="1"/>
    <col min="9462" max="9462" width="11.36328125" style="46" customWidth="1"/>
    <col min="9463" max="9463" width="12.08984375" style="46" customWidth="1"/>
    <col min="9464" max="9464" width="10.453125" style="46" customWidth="1"/>
    <col min="9465" max="9465" width="11.08984375" style="46" customWidth="1"/>
    <col min="9466" max="9466" width="10.36328125" style="46" customWidth="1"/>
    <col min="9467" max="9467" width="11" style="46" customWidth="1"/>
    <col min="9468" max="9468" width="14.90625" style="46" customWidth="1"/>
    <col min="9469" max="9469" width="8.90625" style="46"/>
    <col min="9470" max="9470" width="9.54296875" style="46" bestFit="1" customWidth="1"/>
    <col min="9471" max="9711" width="8.90625" style="46"/>
    <col min="9712" max="9712" width="4.6328125" style="46" customWidth="1"/>
    <col min="9713" max="9713" width="12.08984375" style="46" customWidth="1"/>
    <col min="9714" max="9714" width="37.54296875" style="46" customWidth="1"/>
    <col min="9715" max="9715" width="8.54296875" style="46" customWidth="1"/>
    <col min="9716" max="9716" width="9.453125" style="46" customWidth="1"/>
    <col min="9717" max="9717" width="12.54296875" style="46" bestFit="1" customWidth="1"/>
    <col min="9718" max="9718" width="11.36328125" style="46" customWidth="1"/>
    <col min="9719" max="9719" width="12.08984375" style="46" customWidth="1"/>
    <col min="9720" max="9720" width="10.453125" style="46" customWidth="1"/>
    <col min="9721" max="9721" width="11.08984375" style="46" customWidth="1"/>
    <col min="9722" max="9722" width="10.36328125" style="46" customWidth="1"/>
    <col min="9723" max="9723" width="11" style="46" customWidth="1"/>
    <col min="9724" max="9724" width="14.90625" style="46" customWidth="1"/>
    <col min="9725" max="9725" width="8.90625" style="46"/>
    <col min="9726" max="9726" width="9.54296875" style="46" bestFit="1" customWidth="1"/>
    <col min="9727" max="9967" width="8.90625" style="46"/>
    <col min="9968" max="9968" width="4.6328125" style="46" customWidth="1"/>
    <col min="9969" max="9969" width="12.08984375" style="46" customWidth="1"/>
    <col min="9970" max="9970" width="37.54296875" style="46" customWidth="1"/>
    <col min="9971" max="9971" width="8.54296875" style="46" customWidth="1"/>
    <col min="9972" max="9972" width="9.453125" style="46" customWidth="1"/>
    <col min="9973" max="9973" width="12.54296875" style="46" bestFit="1" customWidth="1"/>
    <col min="9974" max="9974" width="11.36328125" style="46" customWidth="1"/>
    <col min="9975" max="9975" width="12.08984375" style="46" customWidth="1"/>
    <col min="9976" max="9976" width="10.453125" style="46" customWidth="1"/>
    <col min="9977" max="9977" width="11.08984375" style="46" customWidth="1"/>
    <col min="9978" max="9978" width="10.36328125" style="46" customWidth="1"/>
    <col min="9979" max="9979" width="11" style="46" customWidth="1"/>
    <col min="9980" max="9980" width="14.90625" style="46" customWidth="1"/>
    <col min="9981" max="9981" width="8.90625" style="46"/>
    <col min="9982" max="9982" width="9.54296875" style="46" bestFit="1" customWidth="1"/>
    <col min="9983" max="10223" width="8.90625" style="46"/>
    <col min="10224" max="10224" width="4.6328125" style="46" customWidth="1"/>
    <col min="10225" max="10225" width="12.08984375" style="46" customWidth="1"/>
    <col min="10226" max="10226" width="37.54296875" style="46" customWidth="1"/>
    <col min="10227" max="10227" width="8.54296875" style="46" customWidth="1"/>
    <col min="10228" max="10228" width="9.453125" style="46" customWidth="1"/>
    <col min="10229" max="10229" width="12.54296875" style="46" bestFit="1" customWidth="1"/>
    <col min="10230" max="10230" width="11.36328125" style="46" customWidth="1"/>
    <col min="10231" max="10231" width="12.08984375" style="46" customWidth="1"/>
    <col min="10232" max="10232" width="10.453125" style="46" customWidth="1"/>
    <col min="10233" max="10233" width="11.08984375" style="46" customWidth="1"/>
    <col min="10234" max="10234" width="10.36328125" style="46" customWidth="1"/>
    <col min="10235" max="10235" width="11" style="46" customWidth="1"/>
    <col min="10236" max="10236" width="14.90625" style="46" customWidth="1"/>
    <col min="10237" max="10237" width="8.90625" style="46"/>
    <col min="10238" max="10238" width="9.54296875" style="46" bestFit="1" customWidth="1"/>
    <col min="10239" max="10479" width="8.90625" style="46"/>
    <col min="10480" max="10480" width="4.6328125" style="46" customWidth="1"/>
    <col min="10481" max="10481" width="12.08984375" style="46" customWidth="1"/>
    <col min="10482" max="10482" width="37.54296875" style="46" customWidth="1"/>
    <col min="10483" max="10483" width="8.54296875" style="46" customWidth="1"/>
    <col min="10484" max="10484" width="9.453125" style="46" customWidth="1"/>
    <col min="10485" max="10485" width="12.54296875" style="46" bestFit="1" customWidth="1"/>
    <col min="10486" max="10486" width="11.36328125" style="46" customWidth="1"/>
    <col min="10487" max="10487" width="12.08984375" style="46" customWidth="1"/>
    <col min="10488" max="10488" width="10.453125" style="46" customWidth="1"/>
    <col min="10489" max="10489" width="11.08984375" style="46" customWidth="1"/>
    <col min="10490" max="10490" width="10.36328125" style="46" customWidth="1"/>
    <col min="10491" max="10491" width="11" style="46" customWidth="1"/>
    <col min="10492" max="10492" width="14.90625" style="46" customWidth="1"/>
    <col min="10493" max="10493" width="8.90625" style="46"/>
    <col min="10494" max="10494" width="9.54296875" style="46" bestFit="1" customWidth="1"/>
    <col min="10495" max="10735" width="8.90625" style="46"/>
    <col min="10736" max="10736" width="4.6328125" style="46" customWidth="1"/>
    <col min="10737" max="10737" width="12.08984375" style="46" customWidth="1"/>
    <col min="10738" max="10738" width="37.54296875" style="46" customWidth="1"/>
    <col min="10739" max="10739" width="8.54296875" style="46" customWidth="1"/>
    <col min="10740" max="10740" width="9.453125" style="46" customWidth="1"/>
    <col min="10741" max="10741" width="12.54296875" style="46" bestFit="1" customWidth="1"/>
    <col min="10742" max="10742" width="11.36328125" style="46" customWidth="1"/>
    <col min="10743" max="10743" width="12.08984375" style="46" customWidth="1"/>
    <col min="10744" max="10744" width="10.453125" style="46" customWidth="1"/>
    <col min="10745" max="10745" width="11.08984375" style="46" customWidth="1"/>
    <col min="10746" max="10746" width="10.36328125" style="46" customWidth="1"/>
    <col min="10747" max="10747" width="11" style="46" customWidth="1"/>
    <col min="10748" max="10748" width="14.90625" style="46" customWidth="1"/>
    <col min="10749" max="10749" width="8.90625" style="46"/>
    <col min="10750" max="10750" width="9.54296875" style="46" bestFit="1" customWidth="1"/>
    <col min="10751" max="10991" width="8.90625" style="46"/>
    <col min="10992" max="10992" width="4.6328125" style="46" customWidth="1"/>
    <col min="10993" max="10993" width="12.08984375" style="46" customWidth="1"/>
    <col min="10994" max="10994" width="37.54296875" style="46" customWidth="1"/>
    <col min="10995" max="10995" width="8.54296875" style="46" customWidth="1"/>
    <col min="10996" max="10996" width="9.453125" style="46" customWidth="1"/>
    <col min="10997" max="10997" width="12.54296875" style="46" bestFit="1" customWidth="1"/>
    <col min="10998" max="10998" width="11.36328125" style="46" customWidth="1"/>
    <col min="10999" max="10999" width="12.08984375" style="46" customWidth="1"/>
    <col min="11000" max="11000" width="10.453125" style="46" customWidth="1"/>
    <col min="11001" max="11001" width="11.08984375" style="46" customWidth="1"/>
    <col min="11002" max="11002" width="10.36328125" style="46" customWidth="1"/>
    <col min="11003" max="11003" width="11" style="46" customWidth="1"/>
    <col min="11004" max="11004" width="14.90625" style="46" customWidth="1"/>
    <col min="11005" max="11005" width="8.90625" style="46"/>
    <col min="11006" max="11006" width="9.54296875" style="46" bestFit="1" customWidth="1"/>
    <col min="11007" max="11247" width="8.90625" style="46"/>
    <col min="11248" max="11248" width="4.6328125" style="46" customWidth="1"/>
    <col min="11249" max="11249" width="12.08984375" style="46" customWidth="1"/>
    <col min="11250" max="11250" width="37.54296875" style="46" customWidth="1"/>
    <col min="11251" max="11251" width="8.54296875" style="46" customWidth="1"/>
    <col min="11252" max="11252" width="9.453125" style="46" customWidth="1"/>
    <col min="11253" max="11253" width="12.54296875" style="46" bestFit="1" customWidth="1"/>
    <col min="11254" max="11254" width="11.36328125" style="46" customWidth="1"/>
    <col min="11255" max="11255" width="12.08984375" style="46" customWidth="1"/>
    <col min="11256" max="11256" width="10.453125" style="46" customWidth="1"/>
    <col min="11257" max="11257" width="11.08984375" style="46" customWidth="1"/>
    <col min="11258" max="11258" width="10.36328125" style="46" customWidth="1"/>
    <col min="11259" max="11259" width="11" style="46" customWidth="1"/>
    <col min="11260" max="11260" width="14.90625" style="46" customWidth="1"/>
    <col min="11261" max="11261" width="8.90625" style="46"/>
    <col min="11262" max="11262" width="9.54296875" style="46" bestFit="1" customWidth="1"/>
    <col min="11263" max="11503" width="8.90625" style="46"/>
    <col min="11504" max="11504" width="4.6328125" style="46" customWidth="1"/>
    <col min="11505" max="11505" width="12.08984375" style="46" customWidth="1"/>
    <col min="11506" max="11506" width="37.54296875" style="46" customWidth="1"/>
    <col min="11507" max="11507" width="8.54296875" style="46" customWidth="1"/>
    <col min="11508" max="11508" width="9.453125" style="46" customWidth="1"/>
    <col min="11509" max="11509" width="12.54296875" style="46" bestFit="1" customWidth="1"/>
    <col min="11510" max="11510" width="11.36328125" style="46" customWidth="1"/>
    <col min="11511" max="11511" width="12.08984375" style="46" customWidth="1"/>
    <col min="11512" max="11512" width="10.453125" style="46" customWidth="1"/>
    <col min="11513" max="11513" width="11.08984375" style="46" customWidth="1"/>
    <col min="11514" max="11514" width="10.36328125" style="46" customWidth="1"/>
    <col min="11515" max="11515" width="11" style="46" customWidth="1"/>
    <col min="11516" max="11516" width="14.90625" style="46" customWidth="1"/>
    <col min="11517" max="11517" width="8.90625" style="46"/>
    <col min="11518" max="11518" width="9.54296875" style="46" bestFit="1" customWidth="1"/>
    <col min="11519" max="11759" width="8.90625" style="46"/>
    <col min="11760" max="11760" width="4.6328125" style="46" customWidth="1"/>
    <col min="11761" max="11761" width="12.08984375" style="46" customWidth="1"/>
    <col min="11762" max="11762" width="37.54296875" style="46" customWidth="1"/>
    <col min="11763" max="11763" width="8.54296875" style="46" customWidth="1"/>
    <col min="11764" max="11764" width="9.453125" style="46" customWidth="1"/>
    <col min="11765" max="11765" width="12.54296875" style="46" bestFit="1" customWidth="1"/>
    <col min="11766" max="11766" width="11.36328125" style="46" customWidth="1"/>
    <col min="11767" max="11767" width="12.08984375" style="46" customWidth="1"/>
    <col min="11768" max="11768" width="10.453125" style="46" customWidth="1"/>
    <col min="11769" max="11769" width="11.08984375" style="46" customWidth="1"/>
    <col min="11770" max="11770" width="10.36328125" style="46" customWidth="1"/>
    <col min="11771" max="11771" width="11" style="46" customWidth="1"/>
    <col min="11772" max="11772" width="14.90625" style="46" customWidth="1"/>
    <col min="11773" max="11773" width="8.90625" style="46"/>
    <col min="11774" max="11774" width="9.54296875" style="46" bestFit="1" customWidth="1"/>
    <col min="11775" max="12015" width="8.90625" style="46"/>
    <col min="12016" max="12016" width="4.6328125" style="46" customWidth="1"/>
    <col min="12017" max="12017" width="12.08984375" style="46" customWidth="1"/>
    <col min="12018" max="12018" width="37.54296875" style="46" customWidth="1"/>
    <col min="12019" max="12019" width="8.54296875" style="46" customWidth="1"/>
    <col min="12020" max="12020" width="9.453125" style="46" customWidth="1"/>
    <col min="12021" max="12021" width="12.54296875" style="46" bestFit="1" customWidth="1"/>
    <col min="12022" max="12022" width="11.36328125" style="46" customWidth="1"/>
    <col min="12023" max="12023" width="12.08984375" style="46" customWidth="1"/>
    <col min="12024" max="12024" width="10.453125" style="46" customWidth="1"/>
    <col min="12025" max="12025" width="11.08984375" style="46" customWidth="1"/>
    <col min="12026" max="12026" width="10.36328125" style="46" customWidth="1"/>
    <col min="12027" max="12027" width="11" style="46" customWidth="1"/>
    <col min="12028" max="12028" width="14.90625" style="46" customWidth="1"/>
    <col min="12029" max="12029" width="8.90625" style="46"/>
    <col min="12030" max="12030" width="9.54296875" style="46" bestFit="1" customWidth="1"/>
    <col min="12031" max="12271" width="8.90625" style="46"/>
    <col min="12272" max="12272" width="4.6328125" style="46" customWidth="1"/>
    <col min="12273" max="12273" width="12.08984375" style="46" customWidth="1"/>
    <col min="12274" max="12274" width="37.54296875" style="46" customWidth="1"/>
    <col min="12275" max="12275" width="8.54296875" style="46" customWidth="1"/>
    <col min="12276" max="12276" width="9.453125" style="46" customWidth="1"/>
    <col min="12277" max="12277" width="12.54296875" style="46" bestFit="1" customWidth="1"/>
    <col min="12278" max="12278" width="11.36328125" style="46" customWidth="1"/>
    <col min="12279" max="12279" width="12.08984375" style="46" customWidth="1"/>
    <col min="12280" max="12280" width="10.453125" style="46" customWidth="1"/>
    <col min="12281" max="12281" width="11.08984375" style="46" customWidth="1"/>
    <col min="12282" max="12282" width="10.36328125" style="46" customWidth="1"/>
    <col min="12283" max="12283" width="11" style="46" customWidth="1"/>
    <col min="12284" max="12284" width="14.90625" style="46" customWidth="1"/>
    <col min="12285" max="12285" width="8.90625" style="46"/>
    <col min="12286" max="12286" width="9.54296875" style="46" bestFit="1" customWidth="1"/>
    <col min="12287" max="12527" width="8.90625" style="46"/>
    <col min="12528" max="12528" width="4.6328125" style="46" customWidth="1"/>
    <col min="12529" max="12529" width="12.08984375" style="46" customWidth="1"/>
    <col min="12530" max="12530" width="37.54296875" style="46" customWidth="1"/>
    <col min="12531" max="12531" width="8.54296875" style="46" customWidth="1"/>
    <col min="12532" max="12532" width="9.453125" style="46" customWidth="1"/>
    <col min="12533" max="12533" width="12.54296875" style="46" bestFit="1" customWidth="1"/>
    <col min="12534" max="12534" width="11.36328125" style="46" customWidth="1"/>
    <col min="12535" max="12535" width="12.08984375" style="46" customWidth="1"/>
    <col min="12536" max="12536" width="10.453125" style="46" customWidth="1"/>
    <col min="12537" max="12537" width="11.08984375" style="46" customWidth="1"/>
    <col min="12538" max="12538" width="10.36328125" style="46" customWidth="1"/>
    <col min="12539" max="12539" width="11" style="46" customWidth="1"/>
    <col min="12540" max="12540" width="14.90625" style="46" customWidth="1"/>
    <col min="12541" max="12541" width="8.90625" style="46"/>
    <col min="12542" max="12542" width="9.54296875" style="46" bestFit="1" customWidth="1"/>
    <col min="12543" max="12783" width="8.90625" style="46"/>
    <col min="12784" max="12784" width="4.6328125" style="46" customWidth="1"/>
    <col min="12785" max="12785" width="12.08984375" style="46" customWidth="1"/>
    <col min="12786" max="12786" width="37.54296875" style="46" customWidth="1"/>
    <col min="12787" max="12787" width="8.54296875" style="46" customWidth="1"/>
    <col min="12788" max="12788" width="9.453125" style="46" customWidth="1"/>
    <col min="12789" max="12789" width="12.54296875" style="46" bestFit="1" customWidth="1"/>
    <col min="12790" max="12790" width="11.36328125" style="46" customWidth="1"/>
    <col min="12791" max="12791" width="12.08984375" style="46" customWidth="1"/>
    <col min="12792" max="12792" width="10.453125" style="46" customWidth="1"/>
    <col min="12793" max="12793" width="11.08984375" style="46" customWidth="1"/>
    <col min="12794" max="12794" width="10.36328125" style="46" customWidth="1"/>
    <col min="12795" max="12795" width="11" style="46" customWidth="1"/>
    <col min="12796" max="12796" width="14.90625" style="46" customWidth="1"/>
    <col min="12797" max="12797" width="8.90625" style="46"/>
    <col min="12798" max="12798" width="9.54296875" style="46" bestFit="1" customWidth="1"/>
    <col min="12799" max="13039" width="8.90625" style="46"/>
    <col min="13040" max="13040" width="4.6328125" style="46" customWidth="1"/>
    <col min="13041" max="13041" width="12.08984375" style="46" customWidth="1"/>
    <col min="13042" max="13042" width="37.54296875" style="46" customWidth="1"/>
    <col min="13043" max="13043" width="8.54296875" style="46" customWidth="1"/>
    <col min="13044" max="13044" width="9.453125" style="46" customWidth="1"/>
    <col min="13045" max="13045" width="12.54296875" style="46" bestFit="1" customWidth="1"/>
    <col min="13046" max="13046" width="11.36328125" style="46" customWidth="1"/>
    <col min="13047" max="13047" width="12.08984375" style="46" customWidth="1"/>
    <col min="13048" max="13048" width="10.453125" style="46" customWidth="1"/>
    <col min="13049" max="13049" width="11.08984375" style="46" customWidth="1"/>
    <col min="13050" max="13050" width="10.36328125" style="46" customWidth="1"/>
    <col min="13051" max="13051" width="11" style="46" customWidth="1"/>
    <col min="13052" max="13052" width="14.90625" style="46" customWidth="1"/>
    <col min="13053" max="13053" width="8.90625" style="46"/>
    <col min="13054" max="13054" width="9.54296875" style="46" bestFit="1" customWidth="1"/>
    <col min="13055" max="13295" width="8.90625" style="46"/>
    <col min="13296" max="13296" width="4.6328125" style="46" customWidth="1"/>
    <col min="13297" max="13297" width="12.08984375" style="46" customWidth="1"/>
    <col min="13298" max="13298" width="37.54296875" style="46" customWidth="1"/>
    <col min="13299" max="13299" width="8.54296875" style="46" customWidth="1"/>
    <col min="13300" max="13300" width="9.453125" style="46" customWidth="1"/>
    <col min="13301" max="13301" width="12.54296875" style="46" bestFit="1" customWidth="1"/>
    <col min="13302" max="13302" width="11.36328125" style="46" customWidth="1"/>
    <col min="13303" max="13303" width="12.08984375" style="46" customWidth="1"/>
    <col min="13304" max="13304" width="10.453125" style="46" customWidth="1"/>
    <col min="13305" max="13305" width="11.08984375" style="46" customWidth="1"/>
    <col min="13306" max="13306" width="10.36328125" style="46" customWidth="1"/>
    <col min="13307" max="13307" width="11" style="46" customWidth="1"/>
    <col min="13308" max="13308" width="14.90625" style="46" customWidth="1"/>
    <col min="13309" max="13309" width="8.90625" style="46"/>
    <col min="13310" max="13310" width="9.54296875" style="46" bestFit="1" customWidth="1"/>
    <col min="13311" max="13551" width="8.90625" style="46"/>
    <col min="13552" max="13552" width="4.6328125" style="46" customWidth="1"/>
    <col min="13553" max="13553" width="12.08984375" style="46" customWidth="1"/>
    <col min="13554" max="13554" width="37.54296875" style="46" customWidth="1"/>
    <col min="13555" max="13555" width="8.54296875" style="46" customWidth="1"/>
    <col min="13556" max="13556" width="9.453125" style="46" customWidth="1"/>
    <col min="13557" max="13557" width="12.54296875" style="46" bestFit="1" customWidth="1"/>
    <col min="13558" max="13558" width="11.36328125" style="46" customWidth="1"/>
    <col min="13559" max="13559" width="12.08984375" style="46" customWidth="1"/>
    <col min="13560" max="13560" width="10.453125" style="46" customWidth="1"/>
    <col min="13561" max="13561" width="11.08984375" style="46" customWidth="1"/>
    <col min="13562" max="13562" width="10.36328125" style="46" customWidth="1"/>
    <col min="13563" max="13563" width="11" style="46" customWidth="1"/>
    <col min="13564" max="13564" width="14.90625" style="46" customWidth="1"/>
    <col min="13565" max="13565" width="8.90625" style="46"/>
    <col min="13566" max="13566" width="9.54296875" style="46" bestFit="1" customWidth="1"/>
    <col min="13567" max="13807" width="8.90625" style="46"/>
    <col min="13808" max="13808" width="4.6328125" style="46" customWidth="1"/>
    <col min="13809" max="13809" width="12.08984375" style="46" customWidth="1"/>
    <col min="13810" max="13810" width="37.54296875" style="46" customWidth="1"/>
    <col min="13811" max="13811" width="8.54296875" style="46" customWidth="1"/>
    <col min="13812" max="13812" width="9.453125" style="46" customWidth="1"/>
    <col min="13813" max="13813" width="12.54296875" style="46" bestFit="1" customWidth="1"/>
    <col min="13814" max="13814" width="11.36328125" style="46" customWidth="1"/>
    <col min="13815" max="13815" width="12.08984375" style="46" customWidth="1"/>
    <col min="13816" max="13816" width="10.453125" style="46" customWidth="1"/>
    <col min="13817" max="13817" width="11.08984375" style="46" customWidth="1"/>
    <col min="13818" max="13818" width="10.36328125" style="46" customWidth="1"/>
    <col min="13819" max="13819" width="11" style="46" customWidth="1"/>
    <col min="13820" max="13820" width="14.90625" style="46" customWidth="1"/>
    <col min="13821" max="13821" width="8.90625" style="46"/>
    <col min="13822" max="13822" width="9.54296875" style="46" bestFit="1" customWidth="1"/>
    <col min="13823" max="14063" width="8.90625" style="46"/>
    <col min="14064" max="14064" width="4.6328125" style="46" customWidth="1"/>
    <col min="14065" max="14065" width="12.08984375" style="46" customWidth="1"/>
    <col min="14066" max="14066" width="37.54296875" style="46" customWidth="1"/>
    <col min="14067" max="14067" width="8.54296875" style="46" customWidth="1"/>
    <col min="14068" max="14068" width="9.453125" style="46" customWidth="1"/>
    <col min="14069" max="14069" width="12.54296875" style="46" bestFit="1" customWidth="1"/>
    <col min="14070" max="14070" width="11.36328125" style="46" customWidth="1"/>
    <col min="14071" max="14071" width="12.08984375" style="46" customWidth="1"/>
    <col min="14072" max="14072" width="10.453125" style="46" customWidth="1"/>
    <col min="14073" max="14073" width="11.08984375" style="46" customWidth="1"/>
    <col min="14074" max="14074" width="10.36328125" style="46" customWidth="1"/>
    <col min="14075" max="14075" width="11" style="46" customWidth="1"/>
    <col min="14076" max="14076" width="14.90625" style="46" customWidth="1"/>
    <col min="14077" max="14077" width="8.90625" style="46"/>
    <col min="14078" max="14078" width="9.54296875" style="46" bestFit="1" customWidth="1"/>
    <col min="14079" max="14319" width="8.90625" style="46"/>
    <col min="14320" max="14320" width="4.6328125" style="46" customWidth="1"/>
    <col min="14321" max="14321" width="12.08984375" style="46" customWidth="1"/>
    <col min="14322" max="14322" width="37.54296875" style="46" customWidth="1"/>
    <col min="14323" max="14323" width="8.54296875" style="46" customWidth="1"/>
    <col min="14324" max="14324" width="9.453125" style="46" customWidth="1"/>
    <col min="14325" max="14325" width="12.54296875" style="46" bestFit="1" customWidth="1"/>
    <col min="14326" max="14326" width="11.36328125" style="46" customWidth="1"/>
    <col min="14327" max="14327" width="12.08984375" style="46" customWidth="1"/>
    <col min="14328" max="14328" width="10.453125" style="46" customWidth="1"/>
    <col min="14329" max="14329" width="11.08984375" style="46" customWidth="1"/>
    <col min="14330" max="14330" width="10.36328125" style="46" customWidth="1"/>
    <col min="14331" max="14331" width="11" style="46" customWidth="1"/>
    <col min="14332" max="14332" width="14.90625" style="46" customWidth="1"/>
    <col min="14333" max="14333" width="8.90625" style="46"/>
    <col min="14334" max="14334" width="9.54296875" style="46" bestFit="1" customWidth="1"/>
    <col min="14335" max="14575" width="8.90625" style="46"/>
    <col min="14576" max="14576" width="4.6328125" style="46" customWidth="1"/>
    <col min="14577" max="14577" width="12.08984375" style="46" customWidth="1"/>
    <col min="14578" max="14578" width="37.54296875" style="46" customWidth="1"/>
    <col min="14579" max="14579" width="8.54296875" style="46" customWidth="1"/>
    <col min="14580" max="14580" width="9.453125" style="46" customWidth="1"/>
    <col min="14581" max="14581" width="12.54296875" style="46" bestFit="1" customWidth="1"/>
    <col min="14582" max="14582" width="11.36328125" style="46" customWidth="1"/>
    <col min="14583" max="14583" width="12.08984375" style="46" customWidth="1"/>
    <col min="14584" max="14584" width="10.453125" style="46" customWidth="1"/>
    <col min="14585" max="14585" width="11.08984375" style="46" customWidth="1"/>
    <col min="14586" max="14586" width="10.36328125" style="46" customWidth="1"/>
    <col min="14587" max="14587" width="11" style="46" customWidth="1"/>
    <col min="14588" max="14588" width="14.90625" style="46" customWidth="1"/>
    <col min="14589" max="14589" width="8.90625" style="46"/>
    <col min="14590" max="14590" width="9.54296875" style="46" bestFit="1" customWidth="1"/>
    <col min="14591" max="14831" width="8.90625" style="46"/>
    <col min="14832" max="14832" width="4.6328125" style="46" customWidth="1"/>
    <col min="14833" max="14833" width="12.08984375" style="46" customWidth="1"/>
    <col min="14834" max="14834" width="37.54296875" style="46" customWidth="1"/>
    <col min="14835" max="14835" width="8.54296875" style="46" customWidth="1"/>
    <col min="14836" max="14836" width="9.453125" style="46" customWidth="1"/>
    <col min="14837" max="14837" width="12.54296875" style="46" bestFit="1" customWidth="1"/>
    <col min="14838" max="14838" width="11.36328125" style="46" customWidth="1"/>
    <col min="14839" max="14839" width="12.08984375" style="46" customWidth="1"/>
    <col min="14840" max="14840" width="10.453125" style="46" customWidth="1"/>
    <col min="14841" max="14841" width="11.08984375" style="46" customWidth="1"/>
    <col min="14842" max="14842" width="10.36328125" style="46" customWidth="1"/>
    <col min="14843" max="14843" width="11" style="46" customWidth="1"/>
    <col min="14844" max="14844" width="14.90625" style="46" customWidth="1"/>
    <col min="14845" max="14845" width="8.90625" style="46"/>
    <col min="14846" max="14846" width="9.54296875" style="46" bestFit="1" customWidth="1"/>
    <col min="14847" max="15087" width="8.90625" style="46"/>
    <col min="15088" max="15088" width="4.6328125" style="46" customWidth="1"/>
    <col min="15089" max="15089" width="12.08984375" style="46" customWidth="1"/>
    <col min="15090" max="15090" width="37.54296875" style="46" customWidth="1"/>
    <col min="15091" max="15091" width="8.54296875" style="46" customWidth="1"/>
    <col min="15092" max="15092" width="9.453125" style="46" customWidth="1"/>
    <col min="15093" max="15093" width="12.54296875" style="46" bestFit="1" customWidth="1"/>
    <col min="15094" max="15094" width="11.36328125" style="46" customWidth="1"/>
    <col min="15095" max="15095" width="12.08984375" style="46" customWidth="1"/>
    <col min="15096" max="15096" width="10.453125" style="46" customWidth="1"/>
    <col min="15097" max="15097" width="11.08984375" style="46" customWidth="1"/>
    <col min="15098" max="15098" width="10.36328125" style="46" customWidth="1"/>
    <col min="15099" max="15099" width="11" style="46" customWidth="1"/>
    <col min="15100" max="15100" width="14.90625" style="46" customWidth="1"/>
    <col min="15101" max="15101" width="8.90625" style="46"/>
    <col min="15102" max="15102" width="9.54296875" style="46" bestFit="1" customWidth="1"/>
    <col min="15103" max="15343" width="8.90625" style="46"/>
    <col min="15344" max="15344" width="4.6328125" style="46" customWidth="1"/>
    <col min="15345" max="15345" width="12.08984375" style="46" customWidth="1"/>
    <col min="15346" max="15346" width="37.54296875" style="46" customWidth="1"/>
    <col min="15347" max="15347" width="8.54296875" style="46" customWidth="1"/>
    <col min="15348" max="15348" width="9.453125" style="46" customWidth="1"/>
    <col min="15349" max="15349" width="12.54296875" style="46" bestFit="1" customWidth="1"/>
    <col min="15350" max="15350" width="11.36328125" style="46" customWidth="1"/>
    <col min="15351" max="15351" width="12.08984375" style="46" customWidth="1"/>
    <col min="15352" max="15352" width="10.453125" style="46" customWidth="1"/>
    <col min="15353" max="15353" width="11.08984375" style="46" customWidth="1"/>
    <col min="15354" max="15354" width="10.36328125" style="46" customWidth="1"/>
    <col min="15355" max="15355" width="11" style="46" customWidth="1"/>
    <col min="15356" max="15356" width="14.90625" style="46" customWidth="1"/>
    <col min="15357" max="15357" width="8.90625" style="46"/>
    <col min="15358" max="15358" width="9.54296875" style="46" bestFit="1" customWidth="1"/>
    <col min="15359" max="15599" width="8.90625" style="46"/>
    <col min="15600" max="15600" width="4.6328125" style="46" customWidth="1"/>
    <col min="15601" max="15601" width="12.08984375" style="46" customWidth="1"/>
    <col min="15602" max="15602" width="37.54296875" style="46" customWidth="1"/>
    <col min="15603" max="15603" width="8.54296875" style="46" customWidth="1"/>
    <col min="15604" max="15604" width="9.453125" style="46" customWidth="1"/>
    <col min="15605" max="15605" width="12.54296875" style="46" bestFit="1" customWidth="1"/>
    <col min="15606" max="15606" width="11.36328125" style="46" customWidth="1"/>
    <col min="15607" max="15607" width="12.08984375" style="46" customWidth="1"/>
    <col min="15608" max="15608" width="10.453125" style="46" customWidth="1"/>
    <col min="15609" max="15609" width="11.08984375" style="46" customWidth="1"/>
    <col min="15610" max="15610" width="10.36328125" style="46" customWidth="1"/>
    <col min="15611" max="15611" width="11" style="46" customWidth="1"/>
    <col min="15612" max="15612" width="14.90625" style="46" customWidth="1"/>
    <col min="15613" max="15613" width="8.90625" style="46"/>
    <col min="15614" max="15614" width="9.54296875" style="46" bestFit="1" customWidth="1"/>
    <col min="15615" max="15855" width="8.90625" style="46"/>
    <col min="15856" max="15856" width="4.6328125" style="46" customWidth="1"/>
    <col min="15857" max="15857" width="12.08984375" style="46" customWidth="1"/>
    <col min="15858" max="15858" width="37.54296875" style="46" customWidth="1"/>
    <col min="15859" max="15859" width="8.54296875" style="46" customWidth="1"/>
    <col min="15860" max="15860" width="9.453125" style="46" customWidth="1"/>
    <col min="15861" max="15861" width="12.54296875" style="46" bestFit="1" customWidth="1"/>
    <col min="15862" max="15862" width="11.36328125" style="46" customWidth="1"/>
    <col min="15863" max="15863" width="12.08984375" style="46" customWidth="1"/>
    <col min="15864" max="15864" width="10.453125" style="46" customWidth="1"/>
    <col min="15865" max="15865" width="11.08984375" style="46" customWidth="1"/>
    <col min="15866" max="15866" width="10.36328125" style="46" customWidth="1"/>
    <col min="15867" max="15867" width="11" style="46" customWidth="1"/>
    <col min="15868" max="15868" width="14.90625" style="46" customWidth="1"/>
    <col min="15869" max="15869" width="8.90625" style="46"/>
    <col min="15870" max="15870" width="9.54296875" style="46" bestFit="1" customWidth="1"/>
    <col min="15871" max="16111" width="8.90625" style="46"/>
    <col min="16112" max="16112" width="4.6328125" style="46" customWidth="1"/>
    <col min="16113" max="16113" width="12.08984375" style="46" customWidth="1"/>
    <col min="16114" max="16114" width="37.54296875" style="46" customWidth="1"/>
    <col min="16115" max="16115" width="8.54296875" style="46" customWidth="1"/>
    <col min="16116" max="16116" width="9.453125" style="46" customWidth="1"/>
    <col min="16117" max="16117" width="12.54296875" style="46" bestFit="1" customWidth="1"/>
    <col min="16118" max="16118" width="11.36328125" style="46" customWidth="1"/>
    <col min="16119" max="16119" width="12.08984375" style="46" customWidth="1"/>
    <col min="16120" max="16120" width="10.453125" style="46" customWidth="1"/>
    <col min="16121" max="16121" width="11.08984375" style="46" customWidth="1"/>
    <col min="16122" max="16122" width="10.36328125" style="46" customWidth="1"/>
    <col min="16123" max="16123" width="11" style="46" customWidth="1"/>
    <col min="16124" max="16124" width="14.90625" style="46" customWidth="1"/>
    <col min="16125" max="16125" width="8.90625" style="46"/>
    <col min="16126" max="16126" width="9.54296875" style="46" bestFit="1" customWidth="1"/>
    <col min="16127" max="16384" width="8.90625" style="46"/>
  </cols>
  <sheetData>
    <row r="1" spans="1:245" customFormat="1" ht="30" customHeight="1">
      <c r="A1" s="51"/>
      <c r="B1" s="289" t="s">
        <v>114</v>
      </c>
      <c r="C1" s="289"/>
      <c r="D1" s="289"/>
      <c r="E1" s="289"/>
      <c r="F1" s="289"/>
    </row>
    <row r="2" spans="1:245" s="74" customFormat="1">
      <c r="A2" s="287" t="s">
        <v>144</v>
      </c>
      <c r="B2" s="287"/>
      <c r="C2" s="287"/>
      <c r="D2" s="287"/>
      <c r="E2" s="287"/>
      <c r="F2" s="287"/>
    </row>
    <row r="3" spans="1:245" s="3" customFormat="1">
      <c r="A3" s="290" t="s">
        <v>145</v>
      </c>
      <c r="B3" s="290"/>
      <c r="C3" s="290"/>
      <c r="D3" s="290"/>
      <c r="E3" s="290"/>
      <c r="F3" s="290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77"/>
      <c r="DB3" s="177"/>
      <c r="DC3" s="177"/>
      <c r="DD3" s="177"/>
      <c r="DE3" s="177"/>
      <c r="DF3" s="177"/>
      <c r="DG3" s="177"/>
      <c r="DH3" s="177"/>
      <c r="DI3" s="177"/>
      <c r="DJ3" s="177"/>
      <c r="DK3" s="177"/>
      <c r="DL3" s="177"/>
      <c r="DM3" s="177"/>
      <c r="DN3" s="177"/>
      <c r="DO3" s="177"/>
      <c r="DP3" s="177"/>
      <c r="DQ3" s="177"/>
      <c r="DR3" s="177"/>
      <c r="DS3" s="177"/>
      <c r="DT3" s="177"/>
      <c r="DU3" s="177"/>
      <c r="DV3" s="177"/>
      <c r="DW3" s="177"/>
      <c r="DX3" s="177"/>
      <c r="DY3" s="177"/>
      <c r="DZ3" s="177"/>
      <c r="EA3" s="177"/>
      <c r="EB3" s="177"/>
      <c r="EC3" s="177"/>
      <c r="ED3" s="177"/>
      <c r="EE3" s="177"/>
      <c r="EF3" s="177"/>
      <c r="EG3" s="177"/>
      <c r="EH3" s="177"/>
      <c r="EI3" s="177"/>
      <c r="EJ3" s="177"/>
      <c r="EK3" s="177"/>
      <c r="EL3" s="177"/>
      <c r="EM3" s="177"/>
      <c r="EN3" s="177"/>
      <c r="EO3" s="177"/>
      <c r="EP3" s="177"/>
      <c r="EQ3" s="177"/>
      <c r="ER3" s="177"/>
      <c r="ES3" s="177"/>
      <c r="ET3" s="177"/>
      <c r="EU3" s="177"/>
      <c r="EV3" s="177"/>
      <c r="EW3" s="177"/>
      <c r="EX3" s="177"/>
      <c r="EY3" s="177"/>
      <c r="EZ3" s="177"/>
      <c r="FA3" s="177"/>
      <c r="FB3" s="177"/>
      <c r="FC3" s="177"/>
      <c r="FD3" s="177"/>
      <c r="FE3" s="177"/>
      <c r="FF3" s="177"/>
      <c r="FG3" s="177"/>
      <c r="FH3" s="177"/>
      <c r="FI3" s="177"/>
      <c r="FJ3" s="177"/>
      <c r="FK3" s="177"/>
      <c r="FL3" s="177"/>
      <c r="FM3" s="177"/>
      <c r="FN3" s="177"/>
      <c r="FO3" s="177"/>
      <c r="FP3" s="177"/>
      <c r="FQ3" s="177"/>
      <c r="FR3" s="177"/>
      <c r="FS3" s="177"/>
      <c r="FT3" s="177"/>
      <c r="FU3" s="177"/>
      <c r="FV3" s="177"/>
      <c r="FW3" s="177"/>
      <c r="FX3" s="177"/>
      <c r="FY3" s="177"/>
      <c r="FZ3" s="177"/>
      <c r="GA3" s="177"/>
      <c r="GB3" s="177"/>
      <c r="GC3" s="177"/>
      <c r="GD3" s="177"/>
      <c r="GE3" s="177"/>
      <c r="GF3" s="177"/>
      <c r="GG3" s="177"/>
      <c r="GH3" s="177"/>
      <c r="GI3" s="177"/>
      <c r="GJ3" s="177"/>
      <c r="GK3" s="177"/>
      <c r="GL3" s="177"/>
      <c r="GM3" s="177"/>
      <c r="GN3" s="177"/>
      <c r="GO3" s="177"/>
      <c r="GP3" s="177"/>
      <c r="GQ3" s="177"/>
      <c r="GR3" s="177"/>
      <c r="GS3" s="177"/>
      <c r="GT3" s="177"/>
      <c r="GU3" s="177"/>
      <c r="GV3" s="177"/>
      <c r="GW3" s="177"/>
      <c r="GX3" s="177"/>
      <c r="GY3" s="177"/>
      <c r="GZ3" s="177"/>
      <c r="HA3" s="177"/>
      <c r="HB3" s="177"/>
      <c r="HC3" s="177"/>
      <c r="HD3" s="177"/>
      <c r="HE3" s="177"/>
      <c r="HF3" s="177"/>
      <c r="HG3" s="177"/>
      <c r="HH3" s="177"/>
      <c r="HI3" s="177"/>
      <c r="HJ3" s="177"/>
      <c r="HK3" s="177"/>
      <c r="HL3" s="177"/>
      <c r="HM3" s="177"/>
      <c r="HN3" s="177"/>
      <c r="HO3" s="177"/>
      <c r="HP3" s="177"/>
      <c r="HQ3" s="177"/>
      <c r="HR3" s="177"/>
      <c r="HS3" s="177"/>
      <c r="HT3" s="177"/>
      <c r="HU3" s="177"/>
      <c r="HV3" s="177"/>
      <c r="HW3" s="177"/>
      <c r="HX3" s="177"/>
      <c r="HY3" s="177"/>
      <c r="HZ3" s="177"/>
      <c r="IA3" s="177"/>
      <c r="IB3" s="177"/>
      <c r="IC3" s="177"/>
      <c r="ID3" s="177"/>
      <c r="IE3" s="177"/>
    </row>
    <row r="4" spans="1:245" s="3" customFormat="1" ht="12.75" customHeight="1">
      <c r="A4" s="178"/>
      <c r="B4" s="178"/>
      <c r="C4" s="179"/>
      <c r="D4" s="178"/>
      <c r="E4" s="178"/>
      <c r="F4" s="178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77"/>
      <c r="GB4" s="177"/>
      <c r="GC4" s="177"/>
      <c r="GD4" s="177"/>
      <c r="GE4" s="177"/>
      <c r="GF4" s="177"/>
      <c r="GG4" s="177"/>
      <c r="GH4" s="177"/>
      <c r="GI4" s="177"/>
      <c r="GJ4" s="177"/>
      <c r="GK4" s="177"/>
      <c r="GL4" s="177"/>
      <c r="GM4" s="177"/>
      <c r="GN4" s="177"/>
      <c r="GO4" s="177"/>
      <c r="GP4" s="177"/>
      <c r="GQ4" s="177"/>
      <c r="GR4" s="177"/>
      <c r="GS4" s="177"/>
      <c r="GT4" s="177"/>
      <c r="GU4" s="177"/>
      <c r="GV4" s="177"/>
      <c r="GW4" s="177"/>
      <c r="GX4" s="177"/>
      <c r="GY4" s="177"/>
      <c r="GZ4" s="177"/>
      <c r="HA4" s="177"/>
      <c r="HB4" s="177"/>
      <c r="HC4" s="177"/>
      <c r="HD4" s="177"/>
      <c r="HE4" s="177"/>
      <c r="HF4" s="177"/>
      <c r="HG4" s="177"/>
      <c r="HH4" s="177"/>
      <c r="HI4" s="177"/>
      <c r="HJ4" s="177"/>
      <c r="HK4" s="177"/>
      <c r="HL4" s="177"/>
      <c r="HM4" s="177"/>
      <c r="HN4" s="177"/>
      <c r="HO4" s="177"/>
      <c r="HP4" s="177"/>
      <c r="HQ4" s="177"/>
      <c r="HR4" s="177"/>
      <c r="HS4" s="177"/>
      <c r="HT4" s="177"/>
      <c r="HU4" s="177"/>
      <c r="HV4" s="177"/>
      <c r="HW4" s="177"/>
      <c r="HX4" s="177"/>
      <c r="HY4" s="177"/>
      <c r="HZ4" s="177"/>
      <c r="IA4" s="177"/>
      <c r="IB4" s="177"/>
      <c r="IC4" s="177"/>
      <c r="ID4" s="177"/>
      <c r="IE4" s="177"/>
    </row>
    <row r="5" spans="1:245" s="3" customFormat="1" ht="34.5" customHeight="1">
      <c r="A5" s="180"/>
      <c r="B5" s="288" t="s">
        <v>112</v>
      </c>
      <c r="C5" s="288"/>
      <c r="D5" s="288"/>
      <c r="E5" s="288"/>
      <c r="F5" s="288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77"/>
      <c r="DY5" s="177"/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77"/>
      <c r="FO5" s="177"/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77"/>
      <c r="GJ5" s="177"/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7"/>
      <c r="HE5" s="177"/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77"/>
      <c r="HZ5" s="177"/>
      <c r="IA5" s="177"/>
      <c r="IB5" s="177"/>
      <c r="IC5" s="177"/>
      <c r="ID5" s="177"/>
      <c r="IE5" s="177"/>
    </row>
    <row r="6" spans="1:245" s="3" customFormat="1" ht="18" customHeight="1">
      <c r="A6" s="295" t="s">
        <v>20</v>
      </c>
      <c r="B6" s="293" t="s">
        <v>21</v>
      </c>
      <c r="C6" s="293" t="s">
        <v>22</v>
      </c>
      <c r="D6" s="293" t="s">
        <v>24</v>
      </c>
      <c r="E6" s="294" t="s">
        <v>36</v>
      </c>
      <c r="F6" s="293" t="s">
        <v>37</v>
      </c>
      <c r="G6" s="293" t="s">
        <v>38</v>
      </c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77"/>
      <c r="EF6" s="177"/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77"/>
      <c r="ES6" s="177"/>
      <c r="ET6" s="177"/>
      <c r="EU6" s="177"/>
      <c r="EV6" s="177"/>
      <c r="EW6" s="177"/>
      <c r="EX6" s="177"/>
      <c r="EY6" s="177"/>
      <c r="EZ6" s="177"/>
      <c r="FA6" s="177"/>
      <c r="FB6" s="177"/>
      <c r="FC6" s="177"/>
      <c r="FD6" s="177"/>
      <c r="FE6" s="177"/>
      <c r="FF6" s="177"/>
      <c r="FG6" s="177"/>
      <c r="FH6" s="177"/>
      <c r="FI6" s="177"/>
      <c r="FJ6" s="177"/>
      <c r="FK6" s="177"/>
      <c r="FL6" s="177"/>
      <c r="FM6" s="177"/>
      <c r="FN6" s="177"/>
      <c r="FO6" s="177"/>
      <c r="FP6" s="177"/>
      <c r="FQ6" s="177"/>
      <c r="FR6" s="177"/>
      <c r="FS6" s="177"/>
      <c r="FT6" s="177"/>
      <c r="FU6" s="177"/>
      <c r="FV6" s="177"/>
      <c r="FW6" s="177"/>
      <c r="FX6" s="177"/>
      <c r="FY6" s="177"/>
      <c r="FZ6" s="177"/>
      <c r="GA6" s="177"/>
      <c r="GB6" s="177"/>
      <c r="GC6" s="177"/>
      <c r="GD6" s="177"/>
      <c r="GE6" s="177"/>
      <c r="GF6" s="177"/>
      <c r="GG6" s="177"/>
      <c r="GH6" s="177"/>
      <c r="GI6" s="177"/>
      <c r="GJ6" s="177"/>
      <c r="GK6" s="177"/>
      <c r="GL6" s="177"/>
      <c r="GM6" s="177"/>
      <c r="GN6" s="177"/>
      <c r="GO6" s="177"/>
      <c r="GP6" s="177"/>
      <c r="GQ6" s="177"/>
      <c r="GR6" s="177"/>
      <c r="GS6" s="177"/>
      <c r="GT6" s="177"/>
      <c r="GU6" s="177"/>
      <c r="GV6" s="177"/>
      <c r="GW6" s="177"/>
      <c r="GX6" s="177"/>
      <c r="GY6" s="177"/>
      <c r="GZ6" s="177"/>
      <c r="HA6" s="177"/>
      <c r="HB6" s="177"/>
      <c r="HC6" s="177"/>
      <c r="HD6" s="177"/>
      <c r="HE6" s="177"/>
      <c r="HF6" s="177"/>
      <c r="HG6" s="177"/>
      <c r="HH6" s="177"/>
      <c r="HI6" s="177"/>
      <c r="HJ6" s="177"/>
      <c r="HK6" s="177"/>
      <c r="HL6" s="177"/>
      <c r="HM6" s="177"/>
      <c r="HN6" s="177"/>
      <c r="HO6" s="177"/>
      <c r="HP6" s="177"/>
      <c r="HQ6" s="177"/>
      <c r="HR6" s="177"/>
      <c r="HS6" s="177"/>
      <c r="HT6" s="177"/>
      <c r="HU6" s="177"/>
      <c r="HV6" s="177"/>
      <c r="HW6" s="177"/>
      <c r="HX6" s="177"/>
      <c r="HY6" s="177"/>
      <c r="HZ6" s="177"/>
      <c r="IA6" s="177"/>
      <c r="IB6" s="177"/>
      <c r="IC6" s="177"/>
      <c r="ID6" s="177"/>
      <c r="IE6" s="177"/>
    </row>
    <row r="7" spans="1:245" s="3" customFormat="1" ht="39.75" customHeight="1">
      <c r="A7" s="295"/>
      <c r="B7" s="293"/>
      <c r="C7" s="293"/>
      <c r="D7" s="293"/>
      <c r="E7" s="294"/>
      <c r="F7" s="293"/>
      <c r="G7" s="293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7"/>
      <c r="BY7" s="177"/>
      <c r="BZ7" s="177"/>
      <c r="CA7" s="177"/>
      <c r="CB7" s="177"/>
      <c r="CC7" s="177"/>
      <c r="CD7" s="177"/>
      <c r="CE7" s="177"/>
      <c r="CF7" s="177"/>
      <c r="CG7" s="177"/>
      <c r="CH7" s="177"/>
      <c r="CI7" s="177"/>
      <c r="CJ7" s="177"/>
      <c r="CK7" s="177"/>
      <c r="CL7" s="177"/>
      <c r="CM7" s="177"/>
      <c r="CN7" s="177"/>
      <c r="CO7" s="177"/>
      <c r="CP7" s="177"/>
      <c r="CQ7" s="177"/>
      <c r="CR7" s="177"/>
      <c r="CS7" s="177"/>
      <c r="CT7" s="177"/>
      <c r="CU7" s="177"/>
      <c r="CV7" s="177"/>
      <c r="CW7" s="177"/>
      <c r="CX7" s="177"/>
      <c r="CY7" s="177"/>
      <c r="CZ7" s="177"/>
      <c r="DA7" s="177"/>
      <c r="DB7" s="177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M7" s="177"/>
      <c r="DN7" s="177"/>
      <c r="DO7" s="177"/>
      <c r="DP7" s="177"/>
      <c r="DQ7" s="177"/>
      <c r="DR7" s="177"/>
      <c r="DS7" s="177"/>
      <c r="DT7" s="177"/>
      <c r="DU7" s="177"/>
      <c r="DV7" s="177"/>
      <c r="DW7" s="177"/>
      <c r="DX7" s="177"/>
      <c r="DY7" s="177"/>
      <c r="DZ7" s="177"/>
      <c r="EA7" s="177"/>
      <c r="EB7" s="177"/>
      <c r="EC7" s="177"/>
      <c r="ED7" s="177"/>
      <c r="EE7" s="177"/>
      <c r="EF7" s="177"/>
      <c r="EG7" s="177"/>
      <c r="EH7" s="177"/>
      <c r="EI7" s="177"/>
      <c r="EJ7" s="177"/>
      <c r="EK7" s="177"/>
      <c r="EL7" s="177"/>
      <c r="EM7" s="177"/>
      <c r="EN7" s="177"/>
      <c r="EO7" s="177"/>
      <c r="EP7" s="177"/>
      <c r="EQ7" s="177"/>
      <c r="ER7" s="177"/>
      <c r="ES7" s="177"/>
      <c r="ET7" s="177"/>
      <c r="EU7" s="177"/>
      <c r="EV7" s="177"/>
      <c r="EW7" s="177"/>
      <c r="EX7" s="177"/>
      <c r="EY7" s="177"/>
      <c r="EZ7" s="177"/>
      <c r="FA7" s="177"/>
      <c r="FB7" s="177"/>
      <c r="FC7" s="177"/>
      <c r="FD7" s="177"/>
      <c r="FE7" s="177"/>
      <c r="FF7" s="177"/>
      <c r="FG7" s="177"/>
      <c r="FH7" s="177"/>
      <c r="FI7" s="177"/>
      <c r="FJ7" s="177"/>
      <c r="FK7" s="177"/>
      <c r="FL7" s="177"/>
      <c r="FM7" s="177"/>
      <c r="FN7" s="177"/>
      <c r="FO7" s="177"/>
      <c r="FP7" s="177"/>
      <c r="FQ7" s="177"/>
      <c r="FR7" s="177"/>
      <c r="FS7" s="177"/>
      <c r="FT7" s="177"/>
      <c r="FU7" s="177"/>
      <c r="FV7" s="177"/>
      <c r="FW7" s="177"/>
      <c r="FX7" s="177"/>
      <c r="FY7" s="177"/>
      <c r="FZ7" s="177"/>
      <c r="GA7" s="177"/>
      <c r="GB7" s="177"/>
      <c r="GC7" s="177"/>
      <c r="GD7" s="177"/>
      <c r="GE7" s="177"/>
      <c r="GF7" s="177"/>
      <c r="GG7" s="177"/>
      <c r="GH7" s="177"/>
      <c r="GI7" s="177"/>
      <c r="GJ7" s="177"/>
      <c r="GK7" s="177"/>
      <c r="GL7" s="177"/>
      <c r="GM7" s="177"/>
      <c r="GN7" s="177"/>
      <c r="GO7" s="177"/>
      <c r="GP7" s="177"/>
      <c r="GQ7" s="177"/>
      <c r="GR7" s="177"/>
      <c r="GS7" s="177"/>
      <c r="GT7" s="177"/>
      <c r="GU7" s="177"/>
      <c r="GV7" s="177"/>
      <c r="GW7" s="177"/>
      <c r="GX7" s="177"/>
      <c r="GY7" s="177"/>
      <c r="GZ7" s="177"/>
      <c r="HA7" s="177"/>
      <c r="HB7" s="177"/>
      <c r="HC7" s="177"/>
      <c r="HD7" s="177"/>
      <c r="HE7" s="177"/>
      <c r="HF7" s="177"/>
      <c r="HG7" s="177"/>
      <c r="HH7" s="177"/>
      <c r="HI7" s="177"/>
      <c r="HJ7" s="177"/>
      <c r="HK7" s="177"/>
      <c r="HL7" s="177"/>
      <c r="HM7" s="177"/>
      <c r="HN7" s="177"/>
      <c r="HO7" s="177"/>
      <c r="HP7" s="177"/>
      <c r="HQ7" s="177"/>
      <c r="HR7" s="177"/>
      <c r="HS7" s="177"/>
      <c r="HT7" s="177"/>
      <c r="HU7" s="177"/>
      <c r="HV7" s="177"/>
      <c r="HW7" s="177"/>
      <c r="HX7" s="177"/>
      <c r="HY7" s="177"/>
      <c r="HZ7" s="177"/>
      <c r="IA7" s="177"/>
      <c r="IB7" s="177"/>
      <c r="IC7" s="177"/>
      <c r="ID7" s="177"/>
      <c r="IE7" s="177"/>
    </row>
    <row r="8" spans="1:245" s="3" customFormat="1">
      <c r="A8" s="128">
        <v>1</v>
      </c>
      <c r="B8" s="126">
        <v>2</v>
      </c>
      <c r="C8" s="126">
        <v>3</v>
      </c>
      <c r="D8" s="126">
        <v>4</v>
      </c>
      <c r="E8" s="90">
        <v>5</v>
      </c>
      <c r="F8" s="90">
        <v>6</v>
      </c>
      <c r="G8" s="83">
        <v>7</v>
      </c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177"/>
      <c r="ET8" s="177"/>
      <c r="EU8" s="177"/>
      <c r="EV8" s="177"/>
      <c r="EW8" s="177"/>
      <c r="EX8" s="177"/>
      <c r="EY8" s="177"/>
      <c r="EZ8" s="177"/>
      <c r="FA8" s="177"/>
      <c r="FB8" s="177"/>
      <c r="FC8" s="177"/>
      <c r="FD8" s="177"/>
      <c r="FE8" s="177"/>
      <c r="FF8" s="177"/>
      <c r="FG8" s="177"/>
      <c r="FH8" s="177"/>
      <c r="FI8" s="177"/>
      <c r="FJ8" s="177"/>
      <c r="FK8" s="177"/>
      <c r="FL8" s="177"/>
      <c r="FM8" s="177"/>
      <c r="FN8" s="177"/>
      <c r="FO8" s="177"/>
      <c r="FP8" s="177"/>
      <c r="FQ8" s="177"/>
      <c r="FR8" s="177"/>
      <c r="FS8" s="177"/>
      <c r="FT8" s="177"/>
      <c r="FU8" s="177"/>
      <c r="FV8" s="177"/>
      <c r="FW8" s="177"/>
      <c r="FX8" s="177"/>
      <c r="FY8" s="177"/>
      <c r="FZ8" s="177"/>
      <c r="GA8" s="177"/>
      <c r="GB8" s="177"/>
      <c r="GC8" s="177"/>
      <c r="GD8" s="177"/>
      <c r="GE8" s="177"/>
      <c r="GF8" s="177"/>
      <c r="GG8" s="177"/>
      <c r="GH8" s="177"/>
      <c r="GI8" s="177"/>
      <c r="GJ8" s="177"/>
      <c r="GK8" s="177"/>
      <c r="GL8" s="177"/>
      <c r="GM8" s="177"/>
      <c r="GN8" s="177"/>
      <c r="GO8" s="177"/>
      <c r="GP8" s="177"/>
      <c r="GQ8" s="177"/>
      <c r="GR8" s="177"/>
      <c r="GS8" s="177"/>
      <c r="GT8" s="177"/>
      <c r="GU8" s="177"/>
      <c r="GV8" s="177"/>
      <c r="GW8" s="177"/>
      <c r="GX8" s="177"/>
      <c r="GY8" s="177"/>
      <c r="GZ8" s="177"/>
      <c r="HA8" s="177"/>
      <c r="HB8" s="177"/>
      <c r="HC8" s="177"/>
      <c r="HD8" s="177"/>
      <c r="HE8" s="177"/>
      <c r="HF8" s="177"/>
      <c r="HG8" s="177"/>
      <c r="HH8" s="177"/>
      <c r="HI8" s="177"/>
      <c r="HJ8" s="177"/>
      <c r="HK8" s="177"/>
      <c r="HL8" s="177"/>
      <c r="HM8" s="177"/>
      <c r="HN8" s="177"/>
      <c r="HO8" s="177"/>
      <c r="HP8" s="177"/>
      <c r="HQ8" s="177"/>
      <c r="HR8" s="177"/>
      <c r="HS8" s="177"/>
      <c r="HT8" s="177"/>
      <c r="HU8" s="177"/>
      <c r="HV8" s="177"/>
      <c r="HW8" s="177"/>
      <c r="HX8" s="177"/>
      <c r="HY8" s="177"/>
      <c r="HZ8" s="177"/>
      <c r="IA8" s="177"/>
      <c r="IB8" s="177"/>
      <c r="IC8" s="177"/>
      <c r="ID8" s="177"/>
      <c r="IE8" s="177"/>
    </row>
    <row r="9" spans="1:245">
      <c r="A9" s="181"/>
      <c r="B9" s="253" t="s">
        <v>146</v>
      </c>
      <c r="C9" s="182"/>
      <c r="D9" s="183"/>
      <c r="E9" s="183"/>
      <c r="F9" s="183"/>
      <c r="G9" s="184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</row>
    <row r="10" spans="1:245" ht="48">
      <c r="A10" s="181">
        <v>1</v>
      </c>
      <c r="B10" s="254" t="s">
        <v>147</v>
      </c>
      <c r="C10" s="182" t="s">
        <v>4</v>
      </c>
      <c r="D10" s="183">
        <v>1300</v>
      </c>
      <c r="E10" s="183"/>
      <c r="F10" s="183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</row>
    <row r="11" spans="1:245" ht="48">
      <c r="A11" s="181">
        <v>2</v>
      </c>
      <c r="B11" s="254" t="s">
        <v>148</v>
      </c>
      <c r="C11" s="182" t="s">
        <v>4</v>
      </c>
      <c r="D11" s="183">
        <v>1800</v>
      </c>
      <c r="E11" s="183"/>
      <c r="F11" s="183"/>
      <c r="G11" s="18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</row>
    <row r="12" spans="1:245" ht="48">
      <c r="A12" s="181">
        <v>3</v>
      </c>
      <c r="B12" s="254" t="s">
        <v>149</v>
      </c>
      <c r="C12" s="182" t="s">
        <v>4</v>
      </c>
      <c r="D12" s="183">
        <v>35</v>
      </c>
      <c r="E12" s="183"/>
      <c r="F12" s="183"/>
      <c r="G12" s="184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</row>
    <row r="13" spans="1:245" ht="48">
      <c r="A13" s="181">
        <v>4</v>
      </c>
      <c r="B13" s="254" t="s">
        <v>150</v>
      </c>
      <c r="C13" s="182" t="s">
        <v>4</v>
      </c>
      <c r="D13" s="183">
        <v>40</v>
      </c>
      <c r="E13" s="183"/>
      <c r="F13" s="183"/>
      <c r="G13" s="184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</row>
    <row r="14" spans="1:245" ht="48">
      <c r="A14" s="181">
        <v>5</v>
      </c>
      <c r="B14" s="254" t="s">
        <v>151</v>
      </c>
      <c r="C14" s="182" t="s">
        <v>4</v>
      </c>
      <c r="D14" s="183">
        <v>200</v>
      </c>
      <c r="E14" s="183"/>
      <c r="F14" s="183"/>
      <c r="G14" s="184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</row>
    <row r="15" spans="1:245" ht="48">
      <c r="A15" s="181">
        <v>6</v>
      </c>
      <c r="B15" s="254" t="s">
        <v>152</v>
      </c>
      <c r="C15" s="182" t="s">
        <v>4</v>
      </c>
      <c r="D15" s="183">
        <v>80</v>
      </c>
      <c r="E15" s="183"/>
      <c r="F15" s="183"/>
      <c r="G15" s="184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</row>
    <row r="16" spans="1:245">
      <c r="A16" s="181">
        <v>7</v>
      </c>
      <c r="B16" s="187" t="s">
        <v>153</v>
      </c>
      <c r="C16" s="182"/>
      <c r="D16" s="183"/>
      <c r="E16" s="183"/>
      <c r="F16" s="183"/>
      <c r="G16" s="184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</row>
    <row r="17" spans="1:245" s="47" customFormat="1" ht="80">
      <c r="A17" s="181">
        <v>8</v>
      </c>
      <c r="B17" s="188" t="s">
        <v>227</v>
      </c>
      <c r="C17" s="189" t="s">
        <v>4</v>
      </c>
      <c r="D17" s="183">
        <v>30</v>
      </c>
      <c r="E17" s="183"/>
      <c r="F17" s="183"/>
      <c r="G17" s="255"/>
      <c r="H17" s="190"/>
      <c r="I17" s="190"/>
      <c r="J17" s="190"/>
      <c r="K17" s="190"/>
      <c r="L17" s="190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1"/>
      <c r="DO17" s="191"/>
      <c r="DP17" s="191"/>
      <c r="DQ17" s="191"/>
      <c r="DR17" s="191"/>
      <c r="DS17" s="191"/>
      <c r="DT17" s="191"/>
      <c r="DU17" s="191"/>
      <c r="DV17" s="191"/>
      <c r="DW17" s="191"/>
      <c r="DX17" s="191"/>
      <c r="DY17" s="191"/>
      <c r="DZ17" s="191"/>
      <c r="EA17" s="191"/>
      <c r="EB17" s="191"/>
      <c r="EC17" s="191"/>
      <c r="ED17" s="191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191"/>
      <c r="FM17" s="191"/>
      <c r="FN17" s="191"/>
      <c r="FO17" s="191"/>
      <c r="FP17" s="191"/>
      <c r="FQ17" s="191"/>
      <c r="FR17" s="191"/>
      <c r="FS17" s="191"/>
      <c r="FT17" s="191"/>
      <c r="FU17" s="191"/>
      <c r="FV17" s="191"/>
      <c r="FW17" s="191"/>
      <c r="FX17" s="191"/>
      <c r="FY17" s="191"/>
      <c r="FZ17" s="191"/>
      <c r="GA17" s="191"/>
      <c r="GB17" s="191"/>
      <c r="GC17" s="191"/>
      <c r="GD17" s="191"/>
      <c r="GE17" s="191"/>
      <c r="GF17" s="191"/>
      <c r="GG17" s="191"/>
      <c r="GH17" s="191"/>
      <c r="GI17" s="191"/>
      <c r="GJ17" s="191"/>
      <c r="GK17" s="191"/>
      <c r="GL17" s="191"/>
      <c r="GM17" s="191"/>
      <c r="GN17" s="191"/>
      <c r="GO17" s="191"/>
      <c r="GP17" s="191"/>
      <c r="GQ17" s="191"/>
      <c r="GR17" s="191"/>
      <c r="GS17" s="191"/>
      <c r="GT17" s="191"/>
      <c r="GU17" s="191"/>
      <c r="GV17" s="191"/>
      <c r="GW17" s="191"/>
      <c r="GX17" s="191"/>
      <c r="GY17" s="191"/>
      <c r="GZ17" s="191"/>
      <c r="HA17" s="191"/>
      <c r="HB17" s="191"/>
      <c r="HC17" s="191"/>
      <c r="HD17" s="191"/>
      <c r="HE17" s="191"/>
      <c r="HF17" s="191"/>
      <c r="HG17" s="191"/>
      <c r="HH17" s="191"/>
      <c r="HI17" s="191"/>
      <c r="HJ17" s="191"/>
      <c r="HK17" s="191"/>
      <c r="HL17" s="191"/>
      <c r="HM17" s="191"/>
      <c r="HN17" s="191"/>
      <c r="HO17" s="191"/>
      <c r="HP17" s="191"/>
      <c r="HQ17" s="191"/>
      <c r="HR17" s="191"/>
      <c r="HS17" s="191"/>
      <c r="HT17" s="191"/>
      <c r="HU17" s="191"/>
      <c r="HV17" s="191"/>
      <c r="HW17" s="191"/>
      <c r="HX17" s="191"/>
      <c r="HY17" s="191"/>
      <c r="HZ17" s="191"/>
      <c r="IA17" s="191"/>
      <c r="IB17" s="191"/>
      <c r="IC17" s="191"/>
      <c r="ID17" s="191"/>
      <c r="IE17" s="191"/>
      <c r="IF17" s="191"/>
    </row>
    <row r="18" spans="1:245" s="47" customFormat="1" ht="80">
      <c r="A18" s="181">
        <v>9</v>
      </c>
      <c r="B18" s="188" t="s">
        <v>154</v>
      </c>
      <c r="C18" s="189" t="s">
        <v>4</v>
      </c>
      <c r="D18" s="183">
        <v>10</v>
      </c>
      <c r="E18" s="183"/>
      <c r="F18" s="183"/>
      <c r="G18" s="255"/>
      <c r="H18" s="190"/>
      <c r="I18" s="190"/>
      <c r="J18" s="190"/>
      <c r="K18" s="190"/>
      <c r="L18" s="190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191"/>
      <c r="BV18" s="191"/>
      <c r="BW18" s="191"/>
      <c r="BX18" s="191"/>
      <c r="BY18" s="191"/>
      <c r="BZ18" s="191"/>
      <c r="CA18" s="191"/>
      <c r="CB18" s="191"/>
      <c r="CC18" s="191"/>
      <c r="CD18" s="191"/>
      <c r="CE18" s="191"/>
      <c r="CF18" s="191"/>
      <c r="CG18" s="191"/>
      <c r="CH18" s="191"/>
      <c r="CI18" s="191"/>
      <c r="CJ18" s="191"/>
      <c r="CK18" s="191"/>
      <c r="CL18" s="191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1"/>
      <c r="CZ18" s="191"/>
      <c r="DA18" s="191"/>
      <c r="DB18" s="191"/>
      <c r="DC18" s="191"/>
      <c r="DD18" s="191"/>
      <c r="DE18" s="191"/>
      <c r="DF18" s="191"/>
      <c r="DG18" s="191"/>
      <c r="DH18" s="191"/>
      <c r="DI18" s="191"/>
      <c r="DJ18" s="191"/>
      <c r="DK18" s="191"/>
      <c r="DL18" s="191"/>
      <c r="DM18" s="191"/>
      <c r="DN18" s="191"/>
      <c r="DO18" s="191"/>
      <c r="DP18" s="191"/>
      <c r="DQ18" s="191"/>
      <c r="DR18" s="191"/>
      <c r="DS18" s="191"/>
      <c r="DT18" s="191"/>
      <c r="DU18" s="191"/>
      <c r="DV18" s="191"/>
      <c r="DW18" s="191"/>
      <c r="DX18" s="191"/>
      <c r="DY18" s="191"/>
      <c r="DZ18" s="191"/>
      <c r="EA18" s="191"/>
      <c r="EB18" s="191"/>
      <c r="EC18" s="191"/>
      <c r="ED18" s="191"/>
      <c r="EE18" s="191"/>
      <c r="EF18" s="191"/>
      <c r="EG18" s="191"/>
      <c r="EH18" s="191"/>
      <c r="EI18" s="191"/>
      <c r="EJ18" s="191"/>
      <c r="EK18" s="191"/>
      <c r="EL18" s="191"/>
      <c r="EM18" s="191"/>
      <c r="EN18" s="191"/>
      <c r="EO18" s="191"/>
      <c r="EP18" s="191"/>
      <c r="EQ18" s="191"/>
      <c r="ER18" s="191"/>
      <c r="ES18" s="191"/>
      <c r="ET18" s="191"/>
      <c r="EU18" s="191"/>
      <c r="EV18" s="191"/>
      <c r="EW18" s="191"/>
      <c r="EX18" s="191"/>
      <c r="EY18" s="191"/>
      <c r="EZ18" s="191"/>
      <c r="FA18" s="191"/>
      <c r="FB18" s="191"/>
      <c r="FC18" s="191"/>
      <c r="FD18" s="191"/>
      <c r="FE18" s="191"/>
      <c r="FF18" s="191"/>
      <c r="FG18" s="191"/>
      <c r="FH18" s="191"/>
      <c r="FI18" s="191"/>
      <c r="FJ18" s="191"/>
      <c r="FK18" s="191"/>
      <c r="FL18" s="191"/>
      <c r="FM18" s="191"/>
      <c r="FN18" s="191"/>
      <c r="FO18" s="191"/>
      <c r="FP18" s="191"/>
      <c r="FQ18" s="191"/>
      <c r="FR18" s="191"/>
      <c r="FS18" s="191"/>
      <c r="FT18" s="191"/>
      <c r="FU18" s="191"/>
      <c r="FV18" s="191"/>
      <c r="FW18" s="191"/>
      <c r="FX18" s="191"/>
      <c r="FY18" s="191"/>
      <c r="FZ18" s="191"/>
      <c r="GA18" s="191"/>
      <c r="GB18" s="191"/>
      <c r="GC18" s="191"/>
      <c r="GD18" s="191"/>
      <c r="GE18" s="191"/>
      <c r="GF18" s="191"/>
      <c r="GG18" s="191"/>
      <c r="GH18" s="191"/>
      <c r="GI18" s="191"/>
      <c r="GJ18" s="191"/>
      <c r="GK18" s="191"/>
      <c r="GL18" s="191"/>
      <c r="GM18" s="191"/>
      <c r="GN18" s="191"/>
      <c r="GO18" s="191"/>
      <c r="GP18" s="191"/>
      <c r="GQ18" s="191"/>
      <c r="GR18" s="191"/>
      <c r="GS18" s="191"/>
      <c r="GT18" s="191"/>
      <c r="GU18" s="191"/>
      <c r="GV18" s="191"/>
      <c r="GW18" s="191"/>
      <c r="GX18" s="191"/>
      <c r="GY18" s="191"/>
      <c r="GZ18" s="191"/>
      <c r="HA18" s="191"/>
      <c r="HB18" s="191"/>
      <c r="HC18" s="191"/>
      <c r="HD18" s="191"/>
      <c r="HE18" s="191"/>
      <c r="HF18" s="191"/>
      <c r="HG18" s="191"/>
      <c r="HH18" s="191"/>
      <c r="HI18" s="191"/>
      <c r="HJ18" s="191"/>
      <c r="HK18" s="191"/>
      <c r="HL18" s="191"/>
      <c r="HM18" s="191"/>
      <c r="HN18" s="191"/>
      <c r="HO18" s="191"/>
      <c r="HP18" s="191"/>
      <c r="HQ18" s="191"/>
      <c r="HR18" s="191"/>
      <c r="HS18" s="191"/>
      <c r="HT18" s="191"/>
      <c r="HU18" s="191"/>
      <c r="HV18" s="191"/>
      <c r="HW18" s="191"/>
      <c r="HX18" s="191"/>
      <c r="HY18" s="191"/>
      <c r="HZ18" s="191"/>
      <c r="IA18" s="191"/>
      <c r="IB18" s="191"/>
      <c r="IC18" s="191"/>
      <c r="ID18" s="191"/>
      <c r="IE18" s="191"/>
      <c r="IF18" s="191"/>
    </row>
    <row r="19" spans="1:245" ht="64">
      <c r="A19" s="181">
        <v>10</v>
      </c>
      <c r="B19" s="192" t="s">
        <v>155</v>
      </c>
      <c r="C19" s="181" t="s">
        <v>4</v>
      </c>
      <c r="D19" s="183">
        <v>1590</v>
      </c>
      <c r="E19" s="183"/>
      <c r="F19" s="183"/>
      <c r="G19" s="184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</row>
    <row r="20" spans="1:245" ht="48">
      <c r="A20" s="181">
        <v>11</v>
      </c>
      <c r="B20" s="192" t="s">
        <v>156</v>
      </c>
      <c r="C20" s="181" t="s">
        <v>4</v>
      </c>
      <c r="D20" s="183">
        <v>200</v>
      </c>
      <c r="E20" s="183"/>
      <c r="F20" s="183"/>
      <c r="G20" s="184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</row>
    <row r="21" spans="1:245">
      <c r="A21" s="181">
        <v>12</v>
      </c>
      <c r="B21" s="187" t="s">
        <v>157</v>
      </c>
      <c r="C21" s="182"/>
      <c r="D21" s="183"/>
      <c r="E21" s="183"/>
      <c r="F21" s="183"/>
      <c r="G21" s="184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</row>
    <row r="22" spans="1:245" ht="48">
      <c r="A22" s="181">
        <v>13</v>
      </c>
      <c r="B22" s="254" t="s">
        <v>158</v>
      </c>
      <c r="C22" s="181" t="s">
        <v>50</v>
      </c>
      <c r="D22" s="183">
        <v>45</v>
      </c>
      <c r="E22" s="183"/>
      <c r="F22" s="183"/>
      <c r="G22" s="184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</row>
    <row r="23" spans="1:245" ht="48">
      <c r="A23" s="181">
        <v>14</v>
      </c>
      <c r="B23" s="254" t="s">
        <v>159</v>
      </c>
      <c r="C23" s="181" t="s">
        <v>50</v>
      </c>
      <c r="D23" s="183">
        <v>9</v>
      </c>
      <c r="E23" s="183"/>
      <c r="F23" s="183"/>
      <c r="G23" s="184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</row>
    <row r="24" spans="1:245" ht="48">
      <c r="A24" s="181">
        <v>15</v>
      </c>
      <c r="B24" s="254" t="s">
        <v>160</v>
      </c>
      <c r="C24" s="181" t="s">
        <v>50</v>
      </c>
      <c r="D24" s="183">
        <v>9</v>
      </c>
      <c r="E24" s="183"/>
      <c r="F24" s="183"/>
      <c r="G24" s="184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</row>
    <row r="25" spans="1:245" ht="48">
      <c r="A25" s="181">
        <v>16</v>
      </c>
      <c r="B25" s="254" t="s">
        <v>161</v>
      </c>
      <c r="C25" s="181" t="s">
        <v>50</v>
      </c>
      <c r="D25" s="183">
        <v>9</v>
      </c>
      <c r="E25" s="183"/>
      <c r="F25" s="183"/>
      <c r="G25" s="184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</row>
    <row r="26" spans="1:245" ht="64">
      <c r="A26" s="181">
        <v>17</v>
      </c>
      <c r="B26" s="254" t="s">
        <v>162</v>
      </c>
      <c r="C26" s="181" t="s">
        <v>50</v>
      </c>
      <c r="D26" s="183">
        <v>20</v>
      </c>
      <c r="E26" s="183"/>
      <c r="F26" s="183"/>
      <c r="G26" s="184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</row>
    <row r="27" spans="1:245" ht="64">
      <c r="A27" s="181">
        <v>18</v>
      </c>
      <c r="B27" s="254" t="s">
        <v>163</v>
      </c>
      <c r="C27" s="181" t="s">
        <v>50</v>
      </c>
      <c r="D27" s="183">
        <v>5</v>
      </c>
      <c r="E27" s="183"/>
      <c r="F27" s="183"/>
      <c r="G27" s="184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</row>
    <row r="28" spans="1:245" ht="64">
      <c r="A28" s="181">
        <v>19</v>
      </c>
      <c r="B28" s="254" t="s">
        <v>164</v>
      </c>
      <c r="C28" s="181" t="s">
        <v>50</v>
      </c>
      <c r="D28" s="183">
        <v>1</v>
      </c>
      <c r="E28" s="183"/>
      <c r="F28" s="183"/>
      <c r="G28" s="184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</row>
    <row r="29" spans="1:245" ht="48">
      <c r="A29" s="181">
        <v>20</v>
      </c>
      <c r="B29" s="254" t="s">
        <v>165</v>
      </c>
      <c r="C29" s="181" t="s">
        <v>50</v>
      </c>
      <c r="D29" s="183">
        <v>5</v>
      </c>
      <c r="E29" s="183"/>
      <c r="F29" s="183"/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</row>
    <row r="30" spans="1:245" ht="48">
      <c r="A30" s="181">
        <v>21</v>
      </c>
      <c r="B30" s="254" t="s">
        <v>166</v>
      </c>
      <c r="C30" s="181" t="s">
        <v>50</v>
      </c>
      <c r="D30" s="183">
        <v>9</v>
      </c>
      <c r="E30" s="183"/>
      <c r="F30" s="183"/>
      <c r="G30" s="184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</row>
    <row r="31" spans="1:245" ht="21" customHeight="1">
      <c r="A31" s="181">
        <v>22</v>
      </c>
      <c r="B31" s="187" t="s">
        <v>167</v>
      </c>
      <c r="C31" s="182"/>
      <c r="D31" s="183"/>
      <c r="E31" s="183"/>
      <c r="F31" s="183"/>
      <c r="G31" s="184"/>
      <c r="H31" s="185"/>
      <c r="I31" s="185"/>
      <c r="J31" s="185"/>
      <c r="K31" s="185"/>
      <c r="L31" s="185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</row>
    <row r="32" spans="1:245" ht="48">
      <c r="A32" s="181">
        <v>23</v>
      </c>
      <c r="B32" s="192" t="s">
        <v>228</v>
      </c>
      <c r="C32" s="182" t="s">
        <v>50</v>
      </c>
      <c r="D32" s="183">
        <v>116</v>
      </c>
      <c r="E32" s="183"/>
      <c r="F32" s="183"/>
      <c r="G32" s="184"/>
      <c r="H32" s="185"/>
      <c r="I32" s="185"/>
      <c r="J32" s="185"/>
      <c r="K32" s="185"/>
      <c r="L32" s="185"/>
      <c r="M32" s="185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</row>
    <row r="33" spans="1:245" ht="32">
      <c r="A33" s="181">
        <v>24</v>
      </c>
      <c r="B33" s="192" t="s">
        <v>229</v>
      </c>
      <c r="C33" s="182" t="s">
        <v>50</v>
      </c>
      <c r="D33" s="183">
        <v>30</v>
      </c>
      <c r="E33" s="183"/>
      <c r="F33" s="183"/>
      <c r="G33" s="184"/>
      <c r="H33" s="185"/>
      <c r="I33" s="185"/>
      <c r="J33" s="185"/>
      <c r="K33" s="185"/>
      <c r="L33" s="185"/>
      <c r="M33" s="185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</row>
    <row r="34" spans="1:245" ht="32">
      <c r="A34" s="181">
        <v>25</v>
      </c>
      <c r="B34" s="192" t="s">
        <v>230</v>
      </c>
      <c r="C34" s="182" t="s">
        <v>50</v>
      </c>
      <c r="D34" s="183">
        <v>7</v>
      </c>
      <c r="E34" s="183"/>
      <c r="F34" s="183"/>
      <c r="G34" s="184"/>
      <c r="H34" s="185"/>
      <c r="I34" s="185"/>
      <c r="J34" s="185"/>
      <c r="K34" s="185"/>
      <c r="L34" s="185"/>
      <c r="M34" s="185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</row>
    <row r="35" spans="1:245" ht="48">
      <c r="A35" s="181">
        <v>26</v>
      </c>
      <c r="B35" s="192" t="s">
        <v>168</v>
      </c>
      <c r="C35" s="182" t="s">
        <v>50</v>
      </c>
      <c r="D35" s="183">
        <v>4</v>
      </c>
      <c r="E35" s="183"/>
      <c r="F35" s="183"/>
      <c r="G35" s="184"/>
      <c r="H35" s="185"/>
      <c r="I35" s="185"/>
      <c r="J35" s="185"/>
      <c r="K35" s="185"/>
      <c r="L35" s="185"/>
      <c r="M35" s="185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</row>
    <row r="36" spans="1:245" s="48" customFormat="1" ht="48">
      <c r="A36" s="181">
        <v>27</v>
      </c>
      <c r="B36" s="192" t="s">
        <v>169</v>
      </c>
      <c r="C36" s="182" t="s">
        <v>3</v>
      </c>
      <c r="D36" s="183">
        <v>2</v>
      </c>
      <c r="E36" s="183"/>
      <c r="F36" s="183"/>
      <c r="G36" s="167"/>
    </row>
    <row r="37" spans="1:245" s="196" customFormat="1" ht="32">
      <c r="A37" s="181">
        <v>28</v>
      </c>
      <c r="B37" s="254" t="s">
        <v>170</v>
      </c>
      <c r="C37" s="182" t="s">
        <v>3</v>
      </c>
      <c r="D37" s="183">
        <v>10</v>
      </c>
      <c r="E37" s="183"/>
      <c r="F37" s="183"/>
      <c r="G37" s="184"/>
      <c r="H37" s="194"/>
      <c r="I37" s="194"/>
      <c r="J37" s="194"/>
      <c r="K37" s="194"/>
      <c r="L37" s="194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5"/>
      <c r="DK37" s="195"/>
      <c r="DL37" s="195"/>
      <c r="DM37" s="195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5"/>
      <c r="EA37" s="195"/>
      <c r="EB37" s="195"/>
      <c r="EC37" s="195"/>
      <c r="ED37" s="195"/>
      <c r="EE37" s="195"/>
      <c r="EF37" s="195"/>
      <c r="EG37" s="195"/>
      <c r="EH37" s="195"/>
      <c r="EI37" s="195"/>
      <c r="EJ37" s="195"/>
      <c r="EK37" s="195"/>
      <c r="EL37" s="195"/>
      <c r="EM37" s="195"/>
      <c r="EN37" s="195"/>
      <c r="EO37" s="195"/>
      <c r="EP37" s="195"/>
      <c r="EQ37" s="195"/>
      <c r="ER37" s="195"/>
      <c r="ES37" s="195"/>
      <c r="ET37" s="195"/>
      <c r="EU37" s="195"/>
      <c r="EV37" s="195"/>
      <c r="EW37" s="195"/>
      <c r="EX37" s="195"/>
      <c r="EY37" s="195"/>
      <c r="EZ37" s="195"/>
      <c r="FA37" s="195"/>
      <c r="FB37" s="195"/>
      <c r="FC37" s="195"/>
      <c r="FD37" s="195"/>
      <c r="FE37" s="195"/>
      <c r="FF37" s="195"/>
      <c r="FG37" s="195"/>
      <c r="FH37" s="195"/>
      <c r="FI37" s="195"/>
      <c r="FJ37" s="195"/>
      <c r="FK37" s="195"/>
      <c r="FL37" s="195"/>
      <c r="FM37" s="195"/>
      <c r="FN37" s="195"/>
      <c r="FO37" s="195"/>
      <c r="FP37" s="195"/>
      <c r="FQ37" s="195"/>
      <c r="FR37" s="195"/>
      <c r="FS37" s="195"/>
      <c r="FT37" s="195"/>
      <c r="FU37" s="195"/>
      <c r="FV37" s="195"/>
      <c r="FW37" s="195"/>
      <c r="FX37" s="195"/>
      <c r="FY37" s="195"/>
      <c r="FZ37" s="195"/>
      <c r="GA37" s="195"/>
      <c r="GB37" s="195"/>
      <c r="GC37" s="195"/>
      <c r="GD37" s="195"/>
      <c r="GE37" s="195"/>
      <c r="GF37" s="195"/>
      <c r="GG37" s="195"/>
      <c r="GH37" s="195"/>
      <c r="GI37" s="195"/>
      <c r="GJ37" s="195"/>
      <c r="GK37" s="195"/>
      <c r="GL37" s="195"/>
      <c r="GM37" s="195"/>
      <c r="GN37" s="195"/>
      <c r="GO37" s="195"/>
      <c r="GP37" s="195"/>
      <c r="GQ37" s="195"/>
      <c r="GR37" s="195"/>
      <c r="GS37" s="195"/>
      <c r="GT37" s="195"/>
      <c r="GU37" s="195"/>
      <c r="GV37" s="195"/>
      <c r="GW37" s="195"/>
      <c r="GX37" s="195"/>
      <c r="GY37" s="195"/>
      <c r="GZ37" s="195"/>
      <c r="HA37" s="195"/>
      <c r="HB37" s="195"/>
      <c r="HC37" s="195"/>
      <c r="HD37" s="195"/>
      <c r="HE37" s="195"/>
      <c r="HF37" s="195"/>
      <c r="HG37" s="195"/>
      <c r="HH37" s="195"/>
      <c r="HI37" s="195"/>
      <c r="HJ37" s="195"/>
      <c r="HK37" s="195"/>
      <c r="HL37" s="195"/>
      <c r="HM37" s="195"/>
      <c r="HN37" s="195"/>
      <c r="HO37" s="195"/>
      <c r="HP37" s="195"/>
      <c r="HQ37" s="195"/>
      <c r="HR37" s="195"/>
      <c r="HS37" s="195"/>
      <c r="HT37" s="195"/>
      <c r="HU37" s="195"/>
      <c r="HV37" s="195"/>
      <c r="HW37" s="195"/>
      <c r="HX37" s="195"/>
      <c r="HY37" s="195"/>
      <c r="HZ37" s="195"/>
      <c r="IA37" s="195"/>
      <c r="IB37" s="195"/>
      <c r="IC37" s="195"/>
      <c r="ID37" s="195"/>
      <c r="IE37" s="195"/>
      <c r="IF37" s="195"/>
      <c r="IG37" s="195"/>
      <c r="IH37" s="195"/>
      <c r="II37" s="195"/>
      <c r="IJ37" s="195"/>
      <c r="IK37" s="195"/>
    </row>
    <row r="38" spans="1:245" s="196" customFormat="1">
      <c r="A38" s="181">
        <v>29</v>
      </c>
      <c r="B38" s="254" t="s">
        <v>171</v>
      </c>
      <c r="C38" s="182" t="s">
        <v>3</v>
      </c>
      <c r="D38" s="183">
        <v>2</v>
      </c>
      <c r="E38" s="183"/>
      <c r="F38" s="183"/>
      <c r="G38" s="184"/>
      <c r="H38" s="194"/>
      <c r="I38" s="194"/>
      <c r="J38" s="194"/>
      <c r="K38" s="194"/>
      <c r="L38" s="194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</row>
    <row r="39" spans="1:245">
      <c r="A39" s="181">
        <v>30</v>
      </c>
      <c r="B39" s="256" t="s">
        <v>172</v>
      </c>
      <c r="C39" s="182"/>
      <c r="D39" s="183"/>
      <c r="E39" s="183"/>
      <c r="F39" s="183"/>
      <c r="G39" s="184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  <c r="HN39" s="186"/>
      <c r="HO39" s="186"/>
      <c r="HP39" s="186"/>
      <c r="HQ39" s="186"/>
      <c r="HR39" s="186"/>
      <c r="HS39" s="186"/>
      <c r="HT39" s="186"/>
      <c r="HU39" s="186"/>
      <c r="HV39" s="186"/>
      <c r="HW39" s="186"/>
      <c r="HX39" s="186"/>
      <c r="HY39" s="186"/>
      <c r="HZ39" s="186"/>
      <c r="IA39" s="186"/>
      <c r="IB39" s="186"/>
      <c r="IC39" s="186"/>
      <c r="ID39" s="186"/>
      <c r="IE39" s="186"/>
      <c r="IF39" s="186"/>
      <c r="IG39" s="186"/>
      <c r="IH39" s="186"/>
      <c r="II39" s="186"/>
      <c r="IJ39" s="186"/>
      <c r="IK39" s="186"/>
    </row>
    <row r="40" spans="1:245" ht="40.5">
      <c r="A40" s="181">
        <v>31</v>
      </c>
      <c r="B40" s="257" t="s">
        <v>231</v>
      </c>
      <c r="C40" s="258" t="s">
        <v>173</v>
      </c>
      <c r="D40" s="183">
        <v>1</v>
      </c>
      <c r="E40" s="183"/>
      <c r="F40" s="183"/>
      <c r="G40" s="184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86"/>
      <c r="CG40" s="186"/>
      <c r="CH40" s="186"/>
      <c r="CI40" s="186"/>
      <c r="CJ40" s="186"/>
      <c r="CK40" s="186"/>
      <c r="CL40" s="186"/>
      <c r="CM40" s="186"/>
      <c r="CN40" s="186"/>
      <c r="CO40" s="186"/>
      <c r="CP40" s="186"/>
      <c r="CQ40" s="186"/>
      <c r="CR40" s="186"/>
      <c r="CS40" s="186"/>
      <c r="CT40" s="186"/>
      <c r="CU40" s="186"/>
      <c r="CV40" s="186"/>
      <c r="CW40" s="186"/>
      <c r="CX40" s="186"/>
      <c r="CY40" s="186"/>
      <c r="CZ40" s="186"/>
      <c r="DA40" s="186"/>
      <c r="DB40" s="186"/>
      <c r="DC40" s="186"/>
      <c r="DD40" s="186"/>
      <c r="DE40" s="186"/>
      <c r="DF40" s="186"/>
      <c r="DG40" s="186"/>
      <c r="DH40" s="186"/>
      <c r="DI40" s="186"/>
      <c r="DJ40" s="186"/>
      <c r="DK40" s="186"/>
      <c r="DL40" s="186"/>
      <c r="DM40" s="186"/>
      <c r="DN40" s="186"/>
      <c r="DO40" s="186"/>
      <c r="DP40" s="186"/>
      <c r="DQ40" s="186"/>
      <c r="DR40" s="186"/>
      <c r="DS40" s="186"/>
      <c r="DT40" s="186"/>
      <c r="DU40" s="186"/>
      <c r="DV40" s="186"/>
      <c r="DW40" s="186"/>
      <c r="DX40" s="186"/>
      <c r="DY40" s="186"/>
      <c r="DZ40" s="186"/>
      <c r="EA40" s="186"/>
      <c r="EB40" s="186"/>
      <c r="EC40" s="186"/>
      <c r="ED40" s="186"/>
      <c r="EE40" s="186"/>
      <c r="EF40" s="186"/>
      <c r="EG40" s="186"/>
      <c r="EH40" s="186"/>
      <c r="EI40" s="186"/>
      <c r="EJ40" s="186"/>
      <c r="EK40" s="186"/>
      <c r="EL40" s="186"/>
      <c r="EM40" s="186"/>
      <c r="EN40" s="186"/>
      <c r="EO40" s="186"/>
      <c r="EP40" s="186"/>
      <c r="EQ40" s="186"/>
      <c r="ER40" s="186"/>
      <c r="ES40" s="186"/>
      <c r="ET40" s="186"/>
      <c r="EU40" s="186"/>
      <c r="EV40" s="186"/>
      <c r="EW40" s="186"/>
      <c r="EX40" s="186"/>
      <c r="EY40" s="186"/>
      <c r="EZ40" s="186"/>
      <c r="FA40" s="186"/>
      <c r="FB40" s="186"/>
      <c r="FC40" s="186"/>
      <c r="FD40" s="186"/>
      <c r="FE40" s="186"/>
      <c r="FF40" s="186"/>
      <c r="FG40" s="186"/>
      <c r="FH40" s="186"/>
      <c r="FI40" s="186"/>
      <c r="FJ40" s="186"/>
      <c r="FK40" s="186"/>
      <c r="FL40" s="186"/>
      <c r="FM40" s="186"/>
      <c r="FN40" s="186"/>
      <c r="FO40" s="186"/>
      <c r="FP40" s="186"/>
      <c r="FQ40" s="186"/>
      <c r="FR40" s="186"/>
      <c r="FS40" s="186"/>
      <c r="FT40" s="186"/>
      <c r="FU40" s="186"/>
      <c r="FV40" s="186"/>
      <c r="FW40" s="186"/>
      <c r="FX40" s="186"/>
      <c r="FY40" s="186"/>
      <c r="FZ40" s="186"/>
      <c r="GA40" s="186"/>
      <c r="GB40" s="186"/>
      <c r="GC40" s="186"/>
      <c r="GD40" s="186"/>
      <c r="GE40" s="186"/>
      <c r="GF40" s="186"/>
      <c r="GG40" s="186"/>
      <c r="GH40" s="186"/>
      <c r="GI40" s="186"/>
      <c r="GJ40" s="186"/>
      <c r="GK40" s="186"/>
      <c r="GL40" s="186"/>
      <c r="GM40" s="186"/>
      <c r="GN40" s="186"/>
      <c r="GO40" s="186"/>
      <c r="GP40" s="186"/>
      <c r="GQ40" s="186"/>
      <c r="GR40" s="186"/>
      <c r="GS40" s="186"/>
      <c r="GT40" s="186"/>
      <c r="GU40" s="186"/>
      <c r="GV40" s="186"/>
      <c r="GW40" s="186"/>
      <c r="GX40" s="186"/>
      <c r="GY40" s="186"/>
      <c r="GZ40" s="186"/>
      <c r="HA40" s="186"/>
      <c r="HB40" s="186"/>
      <c r="HC40" s="186"/>
      <c r="HD40" s="186"/>
      <c r="HE40" s="186"/>
      <c r="HF40" s="186"/>
      <c r="HG40" s="186"/>
      <c r="HH40" s="186"/>
      <c r="HI40" s="186"/>
      <c r="HJ40" s="186"/>
      <c r="HK40" s="186"/>
      <c r="HL40" s="186"/>
      <c r="HM40" s="186"/>
      <c r="HN40" s="186"/>
      <c r="HO40" s="186"/>
      <c r="HP40" s="186"/>
      <c r="HQ40" s="186"/>
      <c r="HR40" s="186"/>
      <c r="HS40" s="186"/>
      <c r="HT40" s="186"/>
      <c r="HU40" s="186"/>
      <c r="HV40" s="186"/>
      <c r="HW40" s="186"/>
      <c r="HX40" s="186"/>
      <c r="HY40" s="186"/>
      <c r="HZ40" s="186"/>
      <c r="IA40" s="186"/>
      <c r="IB40" s="186"/>
      <c r="IC40" s="186"/>
      <c r="ID40" s="186"/>
      <c r="IE40" s="186"/>
    </row>
    <row r="41" spans="1:245" s="197" customFormat="1" ht="32">
      <c r="A41" s="181">
        <v>32</v>
      </c>
      <c r="B41" s="192" t="s">
        <v>174</v>
      </c>
      <c r="C41" s="182" t="s">
        <v>50</v>
      </c>
      <c r="D41" s="183">
        <v>2</v>
      </c>
      <c r="E41" s="183"/>
      <c r="F41" s="183"/>
      <c r="G41" s="187" t="s">
        <v>175</v>
      </c>
      <c r="H41" s="185"/>
      <c r="I41" s="185"/>
      <c r="J41" s="185"/>
      <c r="K41" s="185"/>
      <c r="L41" s="185"/>
      <c r="M41" s="185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86"/>
      <c r="CI41" s="186"/>
      <c r="CJ41" s="186"/>
      <c r="CK41" s="186"/>
      <c r="CL41" s="186"/>
      <c r="CM41" s="186"/>
      <c r="CN41" s="186"/>
      <c r="CO41" s="186"/>
      <c r="CP41" s="186"/>
      <c r="CQ41" s="186"/>
      <c r="CR41" s="186"/>
      <c r="CS41" s="186"/>
      <c r="CT41" s="186"/>
      <c r="CU41" s="186"/>
      <c r="CV41" s="186"/>
      <c r="CW41" s="186"/>
      <c r="CX41" s="186"/>
      <c r="CY41" s="186"/>
      <c r="CZ41" s="186"/>
      <c r="DA41" s="186"/>
      <c r="DB41" s="186"/>
      <c r="DC41" s="186"/>
      <c r="DD41" s="186"/>
      <c r="DE41" s="186"/>
      <c r="DF41" s="186"/>
      <c r="DG41" s="186"/>
      <c r="DH41" s="186"/>
      <c r="DI41" s="186"/>
      <c r="DJ41" s="186"/>
      <c r="DK41" s="186"/>
      <c r="DL41" s="186"/>
      <c r="DM41" s="186"/>
      <c r="DN41" s="186"/>
      <c r="DO41" s="186"/>
      <c r="DP41" s="186"/>
      <c r="DQ41" s="186"/>
      <c r="DR41" s="186"/>
      <c r="DS41" s="186"/>
      <c r="DT41" s="186"/>
      <c r="DU41" s="186"/>
      <c r="DV41" s="186"/>
      <c r="DW41" s="186"/>
      <c r="DX41" s="186"/>
      <c r="DY41" s="186"/>
      <c r="DZ41" s="186"/>
      <c r="EA41" s="186"/>
      <c r="EB41" s="186"/>
      <c r="EC41" s="186"/>
      <c r="ED41" s="186"/>
      <c r="EE41" s="186"/>
      <c r="EF41" s="186"/>
      <c r="EG41" s="186"/>
      <c r="EH41" s="186"/>
      <c r="EI41" s="186"/>
      <c r="EJ41" s="186"/>
      <c r="EK41" s="186"/>
      <c r="EL41" s="186"/>
      <c r="EM41" s="186"/>
      <c r="EN41" s="186"/>
      <c r="EO41" s="186"/>
      <c r="EP41" s="186"/>
      <c r="EQ41" s="186"/>
      <c r="ER41" s="186"/>
      <c r="ES41" s="186"/>
      <c r="ET41" s="186"/>
      <c r="EU41" s="186"/>
      <c r="EV41" s="186"/>
      <c r="EW41" s="186"/>
      <c r="EX41" s="186"/>
      <c r="EY41" s="186"/>
      <c r="EZ41" s="186"/>
      <c r="FA41" s="186"/>
      <c r="FB41" s="186"/>
      <c r="FC41" s="186"/>
      <c r="FD41" s="186"/>
      <c r="FE41" s="186"/>
      <c r="FF41" s="186"/>
      <c r="FG41" s="186"/>
      <c r="FH41" s="186"/>
      <c r="FI41" s="186"/>
      <c r="FJ41" s="186"/>
      <c r="FK41" s="186"/>
      <c r="FL41" s="186"/>
      <c r="FM41" s="186"/>
      <c r="FN41" s="186"/>
      <c r="FO41" s="186"/>
      <c r="FP41" s="186"/>
      <c r="FQ41" s="186"/>
      <c r="FR41" s="186"/>
      <c r="FS41" s="186"/>
      <c r="FT41" s="186"/>
      <c r="FU41" s="186"/>
      <c r="FV41" s="186"/>
      <c r="FW41" s="186"/>
      <c r="FX41" s="186"/>
      <c r="FY41" s="186"/>
      <c r="FZ41" s="186"/>
      <c r="GA41" s="186"/>
      <c r="GB41" s="186"/>
      <c r="GC41" s="186"/>
      <c r="GD41" s="186"/>
      <c r="GE41" s="186"/>
      <c r="GF41" s="186"/>
      <c r="GG41" s="186"/>
      <c r="GH41" s="186"/>
      <c r="GI41" s="186"/>
      <c r="GJ41" s="186"/>
      <c r="GK41" s="186"/>
      <c r="GL41" s="186"/>
      <c r="GM41" s="186"/>
      <c r="GN41" s="186"/>
      <c r="GO41" s="186"/>
      <c r="GP41" s="186"/>
      <c r="GQ41" s="186"/>
      <c r="GR41" s="186"/>
      <c r="GS41" s="186"/>
      <c r="GT41" s="186"/>
      <c r="GU41" s="186"/>
      <c r="GV41" s="186"/>
      <c r="GW41" s="186"/>
      <c r="GX41" s="186"/>
      <c r="GY41" s="186"/>
      <c r="GZ41" s="186"/>
      <c r="HA41" s="186"/>
      <c r="HB41" s="186"/>
      <c r="HC41" s="186"/>
      <c r="HD41" s="186"/>
      <c r="HE41" s="186"/>
      <c r="HF41" s="186"/>
      <c r="HG41" s="186"/>
      <c r="HH41" s="186"/>
      <c r="HI41" s="186"/>
      <c r="HJ41" s="186"/>
      <c r="HK41" s="186"/>
      <c r="HL41" s="186"/>
      <c r="HM41" s="186"/>
      <c r="HN41" s="186"/>
      <c r="HO41" s="186"/>
      <c r="HP41" s="186"/>
      <c r="HQ41" s="186"/>
      <c r="HR41" s="186"/>
      <c r="HS41" s="186"/>
      <c r="HT41" s="186"/>
      <c r="HU41" s="186"/>
      <c r="HV41" s="186"/>
      <c r="HW41" s="186"/>
      <c r="HX41" s="186"/>
      <c r="HY41" s="186"/>
      <c r="HZ41" s="186"/>
      <c r="IA41" s="186"/>
      <c r="IB41" s="186"/>
      <c r="IC41" s="186"/>
      <c r="ID41" s="186"/>
      <c r="IE41" s="186"/>
      <c r="IF41" s="186"/>
      <c r="IG41" s="186"/>
      <c r="IH41" s="186"/>
      <c r="II41" s="186"/>
      <c r="IJ41" s="186"/>
      <c r="IK41" s="186"/>
    </row>
    <row r="42" spans="1:245" s="197" customFormat="1" ht="32">
      <c r="A42" s="181">
        <v>33</v>
      </c>
      <c r="B42" s="192" t="s">
        <v>176</v>
      </c>
      <c r="C42" s="182" t="s">
        <v>50</v>
      </c>
      <c r="D42" s="183">
        <v>1</v>
      </c>
      <c r="E42" s="183"/>
      <c r="F42" s="183"/>
      <c r="G42" s="187" t="s">
        <v>175</v>
      </c>
      <c r="H42" s="185"/>
      <c r="I42" s="185"/>
      <c r="J42" s="185"/>
      <c r="K42" s="185"/>
      <c r="L42" s="185"/>
      <c r="M42" s="185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186"/>
      <c r="CH42" s="186"/>
      <c r="CI42" s="186"/>
      <c r="CJ42" s="186"/>
      <c r="CK42" s="186"/>
      <c r="CL42" s="186"/>
      <c r="CM42" s="186"/>
      <c r="CN42" s="186"/>
      <c r="CO42" s="186"/>
      <c r="CP42" s="186"/>
      <c r="CQ42" s="186"/>
      <c r="CR42" s="186"/>
      <c r="CS42" s="186"/>
      <c r="CT42" s="186"/>
      <c r="CU42" s="186"/>
      <c r="CV42" s="186"/>
      <c r="CW42" s="186"/>
      <c r="CX42" s="186"/>
      <c r="CY42" s="186"/>
      <c r="CZ42" s="186"/>
      <c r="DA42" s="186"/>
      <c r="DB42" s="186"/>
      <c r="DC42" s="186"/>
      <c r="DD42" s="186"/>
      <c r="DE42" s="186"/>
      <c r="DF42" s="186"/>
      <c r="DG42" s="186"/>
      <c r="DH42" s="186"/>
      <c r="DI42" s="186"/>
      <c r="DJ42" s="186"/>
      <c r="DK42" s="186"/>
      <c r="DL42" s="186"/>
      <c r="DM42" s="186"/>
      <c r="DN42" s="186"/>
      <c r="DO42" s="186"/>
      <c r="DP42" s="186"/>
      <c r="DQ42" s="186"/>
      <c r="DR42" s="186"/>
      <c r="DS42" s="186"/>
      <c r="DT42" s="186"/>
      <c r="DU42" s="186"/>
      <c r="DV42" s="186"/>
      <c r="DW42" s="186"/>
      <c r="DX42" s="186"/>
      <c r="DY42" s="186"/>
      <c r="DZ42" s="186"/>
      <c r="EA42" s="186"/>
      <c r="EB42" s="186"/>
      <c r="EC42" s="186"/>
      <c r="ED42" s="186"/>
      <c r="EE42" s="186"/>
      <c r="EF42" s="186"/>
      <c r="EG42" s="186"/>
      <c r="EH42" s="186"/>
      <c r="EI42" s="186"/>
      <c r="EJ42" s="186"/>
      <c r="EK42" s="186"/>
      <c r="EL42" s="186"/>
      <c r="EM42" s="186"/>
      <c r="EN42" s="186"/>
      <c r="EO42" s="186"/>
      <c r="EP42" s="186"/>
      <c r="EQ42" s="186"/>
      <c r="ER42" s="186"/>
      <c r="ES42" s="186"/>
      <c r="ET42" s="186"/>
      <c r="EU42" s="186"/>
      <c r="EV42" s="186"/>
      <c r="EW42" s="186"/>
      <c r="EX42" s="186"/>
      <c r="EY42" s="186"/>
      <c r="EZ42" s="186"/>
      <c r="FA42" s="186"/>
      <c r="FB42" s="186"/>
      <c r="FC42" s="186"/>
      <c r="FD42" s="186"/>
      <c r="FE42" s="186"/>
      <c r="FF42" s="186"/>
      <c r="FG42" s="186"/>
      <c r="FH42" s="186"/>
      <c r="FI42" s="186"/>
      <c r="FJ42" s="186"/>
      <c r="FK42" s="186"/>
      <c r="FL42" s="186"/>
      <c r="FM42" s="186"/>
      <c r="FN42" s="186"/>
      <c r="FO42" s="186"/>
      <c r="FP42" s="186"/>
      <c r="FQ42" s="186"/>
      <c r="FR42" s="186"/>
      <c r="FS42" s="186"/>
      <c r="FT42" s="186"/>
      <c r="FU42" s="186"/>
      <c r="FV42" s="186"/>
      <c r="FW42" s="186"/>
      <c r="FX42" s="186"/>
      <c r="FY42" s="186"/>
      <c r="FZ42" s="186"/>
      <c r="GA42" s="186"/>
      <c r="GB42" s="186"/>
      <c r="GC42" s="186"/>
      <c r="GD42" s="186"/>
      <c r="GE42" s="186"/>
      <c r="GF42" s="186"/>
      <c r="GG42" s="186"/>
      <c r="GH42" s="186"/>
      <c r="GI42" s="186"/>
      <c r="GJ42" s="186"/>
      <c r="GK42" s="186"/>
      <c r="GL42" s="186"/>
      <c r="GM42" s="186"/>
      <c r="GN42" s="186"/>
      <c r="GO42" s="186"/>
      <c r="GP42" s="186"/>
      <c r="GQ42" s="186"/>
      <c r="GR42" s="186"/>
      <c r="GS42" s="186"/>
      <c r="GT42" s="186"/>
      <c r="GU42" s="186"/>
      <c r="GV42" s="186"/>
      <c r="GW42" s="186"/>
      <c r="GX42" s="186"/>
      <c r="GY42" s="186"/>
      <c r="GZ42" s="186"/>
      <c r="HA42" s="186"/>
      <c r="HB42" s="186"/>
      <c r="HC42" s="186"/>
      <c r="HD42" s="186"/>
      <c r="HE42" s="186"/>
      <c r="HF42" s="186"/>
      <c r="HG42" s="186"/>
      <c r="HH42" s="186"/>
      <c r="HI42" s="186"/>
      <c r="HJ42" s="186"/>
      <c r="HK42" s="186"/>
      <c r="HL42" s="186"/>
      <c r="HM42" s="186"/>
      <c r="HN42" s="186"/>
      <c r="HO42" s="186"/>
      <c r="HP42" s="186"/>
      <c r="HQ42" s="186"/>
      <c r="HR42" s="186"/>
      <c r="HS42" s="186"/>
      <c r="HT42" s="186"/>
      <c r="HU42" s="186"/>
      <c r="HV42" s="186"/>
      <c r="HW42" s="186"/>
      <c r="HX42" s="186"/>
      <c r="HY42" s="186"/>
      <c r="HZ42" s="186"/>
      <c r="IA42" s="186"/>
      <c r="IB42" s="186"/>
      <c r="IC42" s="186"/>
      <c r="ID42" s="186"/>
      <c r="IE42" s="186"/>
      <c r="IF42" s="186"/>
      <c r="IG42" s="186"/>
      <c r="IH42" s="186"/>
      <c r="II42" s="186"/>
      <c r="IJ42" s="186"/>
      <c r="IK42" s="186"/>
    </row>
    <row r="43" spans="1:245" s="197" customFormat="1" ht="32">
      <c r="A43" s="181">
        <v>34</v>
      </c>
      <c r="B43" s="192" t="s">
        <v>177</v>
      </c>
      <c r="C43" s="182" t="s">
        <v>50</v>
      </c>
      <c r="D43" s="183">
        <v>1</v>
      </c>
      <c r="E43" s="183"/>
      <c r="F43" s="183"/>
      <c r="G43" s="187" t="s">
        <v>175</v>
      </c>
      <c r="H43" s="185"/>
      <c r="I43" s="185"/>
      <c r="J43" s="185"/>
      <c r="K43" s="185"/>
      <c r="L43" s="185"/>
      <c r="M43" s="185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86"/>
      <c r="CG43" s="186"/>
      <c r="CH43" s="186"/>
      <c r="CI43" s="186"/>
      <c r="CJ43" s="186"/>
      <c r="CK43" s="186"/>
      <c r="CL43" s="186"/>
      <c r="CM43" s="186"/>
      <c r="CN43" s="186"/>
      <c r="CO43" s="186"/>
      <c r="CP43" s="186"/>
      <c r="CQ43" s="186"/>
      <c r="CR43" s="186"/>
      <c r="CS43" s="186"/>
      <c r="CT43" s="186"/>
      <c r="CU43" s="186"/>
      <c r="CV43" s="186"/>
      <c r="CW43" s="186"/>
      <c r="CX43" s="186"/>
      <c r="CY43" s="186"/>
      <c r="CZ43" s="186"/>
      <c r="DA43" s="186"/>
      <c r="DB43" s="186"/>
      <c r="DC43" s="186"/>
      <c r="DD43" s="186"/>
      <c r="DE43" s="186"/>
      <c r="DF43" s="186"/>
      <c r="DG43" s="186"/>
      <c r="DH43" s="186"/>
      <c r="DI43" s="186"/>
      <c r="DJ43" s="186"/>
      <c r="DK43" s="186"/>
      <c r="DL43" s="186"/>
      <c r="DM43" s="186"/>
      <c r="DN43" s="186"/>
      <c r="DO43" s="186"/>
      <c r="DP43" s="186"/>
      <c r="DQ43" s="186"/>
      <c r="DR43" s="186"/>
      <c r="DS43" s="186"/>
      <c r="DT43" s="186"/>
      <c r="DU43" s="186"/>
      <c r="DV43" s="186"/>
      <c r="DW43" s="186"/>
      <c r="DX43" s="186"/>
      <c r="DY43" s="186"/>
      <c r="DZ43" s="186"/>
      <c r="EA43" s="186"/>
      <c r="EB43" s="186"/>
      <c r="EC43" s="186"/>
      <c r="ED43" s="186"/>
      <c r="EE43" s="186"/>
      <c r="EF43" s="186"/>
      <c r="EG43" s="186"/>
      <c r="EH43" s="186"/>
      <c r="EI43" s="186"/>
      <c r="EJ43" s="186"/>
      <c r="EK43" s="186"/>
      <c r="EL43" s="186"/>
      <c r="EM43" s="186"/>
      <c r="EN43" s="186"/>
      <c r="EO43" s="186"/>
      <c r="EP43" s="186"/>
      <c r="EQ43" s="186"/>
      <c r="ER43" s="186"/>
      <c r="ES43" s="186"/>
      <c r="ET43" s="186"/>
      <c r="EU43" s="186"/>
      <c r="EV43" s="186"/>
      <c r="EW43" s="186"/>
      <c r="EX43" s="186"/>
      <c r="EY43" s="186"/>
      <c r="EZ43" s="186"/>
      <c r="FA43" s="186"/>
      <c r="FB43" s="186"/>
      <c r="FC43" s="186"/>
      <c r="FD43" s="186"/>
      <c r="FE43" s="186"/>
      <c r="FF43" s="186"/>
      <c r="FG43" s="186"/>
      <c r="FH43" s="186"/>
      <c r="FI43" s="186"/>
      <c r="FJ43" s="186"/>
      <c r="FK43" s="186"/>
      <c r="FL43" s="186"/>
      <c r="FM43" s="186"/>
      <c r="FN43" s="186"/>
      <c r="FO43" s="186"/>
      <c r="FP43" s="186"/>
      <c r="FQ43" s="186"/>
      <c r="FR43" s="186"/>
      <c r="FS43" s="186"/>
      <c r="FT43" s="186"/>
      <c r="FU43" s="186"/>
      <c r="FV43" s="186"/>
      <c r="FW43" s="186"/>
      <c r="FX43" s="186"/>
      <c r="FY43" s="186"/>
      <c r="FZ43" s="186"/>
      <c r="GA43" s="186"/>
      <c r="GB43" s="186"/>
      <c r="GC43" s="186"/>
      <c r="GD43" s="186"/>
      <c r="GE43" s="186"/>
      <c r="GF43" s="186"/>
      <c r="GG43" s="186"/>
      <c r="GH43" s="186"/>
      <c r="GI43" s="186"/>
      <c r="GJ43" s="186"/>
      <c r="GK43" s="186"/>
      <c r="GL43" s="186"/>
      <c r="GM43" s="186"/>
      <c r="GN43" s="186"/>
      <c r="GO43" s="186"/>
      <c r="GP43" s="186"/>
      <c r="GQ43" s="186"/>
      <c r="GR43" s="186"/>
      <c r="GS43" s="186"/>
      <c r="GT43" s="186"/>
      <c r="GU43" s="186"/>
      <c r="GV43" s="186"/>
      <c r="GW43" s="186"/>
      <c r="GX43" s="186"/>
      <c r="GY43" s="186"/>
      <c r="GZ43" s="186"/>
      <c r="HA43" s="186"/>
      <c r="HB43" s="186"/>
      <c r="HC43" s="186"/>
      <c r="HD43" s="186"/>
      <c r="HE43" s="186"/>
      <c r="HF43" s="186"/>
      <c r="HG43" s="186"/>
      <c r="HH43" s="186"/>
      <c r="HI43" s="186"/>
      <c r="HJ43" s="186"/>
      <c r="HK43" s="186"/>
      <c r="HL43" s="186"/>
      <c r="HM43" s="186"/>
      <c r="HN43" s="186"/>
      <c r="HO43" s="186"/>
      <c r="HP43" s="186"/>
      <c r="HQ43" s="186"/>
      <c r="HR43" s="186"/>
      <c r="HS43" s="186"/>
      <c r="HT43" s="186"/>
      <c r="HU43" s="186"/>
      <c r="HV43" s="186"/>
      <c r="HW43" s="186"/>
      <c r="HX43" s="186"/>
      <c r="HY43" s="186"/>
      <c r="HZ43" s="186"/>
      <c r="IA43" s="186"/>
      <c r="IB43" s="186"/>
      <c r="IC43" s="186"/>
      <c r="ID43" s="186"/>
      <c r="IE43" s="186"/>
      <c r="IF43" s="186"/>
      <c r="IG43" s="186"/>
      <c r="IH43" s="186"/>
      <c r="II43" s="186"/>
      <c r="IJ43" s="186"/>
      <c r="IK43" s="186"/>
    </row>
    <row r="44" spans="1:245" s="197" customFormat="1" ht="32">
      <c r="A44" s="181">
        <v>35</v>
      </c>
      <c r="B44" s="192" t="s">
        <v>178</v>
      </c>
      <c r="C44" s="182" t="s">
        <v>50</v>
      </c>
      <c r="D44" s="183">
        <v>2</v>
      </c>
      <c r="E44" s="183"/>
      <c r="F44" s="183"/>
      <c r="G44" s="187" t="s">
        <v>175</v>
      </c>
      <c r="H44" s="185"/>
      <c r="I44" s="185"/>
      <c r="J44" s="185"/>
      <c r="K44" s="185"/>
      <c r="L44" s="185"/>
      <c r="M44" s="185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86"/>
      <c r="CG44" s="186"/>
      <c r="CH44" s="186"/>
      <c r="CI44" s="186"/>
      <c r="CJ44" s="186"/>
      <c r="CK44" s="186"/>
      <c r="CL44" s="186"/>
      <c r="CM44" s="186"/>
      <c r="CN44" s="186"/>
      <c r="CO44" s="186"/>
      <c r="CP44" s="186"/>
      <c r="CQ44" s="186"/>
      <c r="CR44" s="186"/>
      <c r="CS44" s="186"/>
      <c r="CT44" s="186"/>
      <c r="CU44" s="186"/>
      <c r="CV44" s="186"/>
      <c r="CW44" s="186"/>
      <c r="CX44" s="186"/>
      <c r="CY44" s="186"/>
      <c r="CZ44" s="186"/>
      <c r="DA44" s="186"/>
      <c r="DB44" s="186"/>
      <c r="DC44" s="186"/>
      <c r="DD44" s="186"/>
      <c r="DE44" s="186"/>
      <c r="DF44" s="186"/>
      <c r="DG44" s="186"/>
      <c r="DH44" s="186"/>
      <c r="DI44" s="186"/>
      <c r="DJ44" s="186"/>
      <c r="DK44" s="186"/>
      <c r="DL44" s="186"/>
      <c r="DM44" s="186"/>
      <c r="DN44" s="186"/>
      <c r="DO44" s="186"/>
      <c r="DP44" s="186"/>
      <c r="DQ44" s="186"/>
      <c r="DR44" s="186"/>
      <c r="DS44" s="186"/>
      <c r="DT44" s="186"/>
      <c r="DU44" s="186"/>
      <c r="DV44" s="186"/>
      <c r="DW44" s="186"/>
      <c r="DX44" s="186"/>
      <c r="DY44" s="186"/>
      <c r="DZ44" s="186"/>
      <c r="EA44" s="186"/>
      <c r="EB44" s="186"/>
      <c r="EC44" s="186"/>
      <c r="ED44" s="186"/>
      <c r="EE44" s="186"/>
      <c r="EF44" s="186"/>
      <c r="EG44" s="186"/>
      <c r="EH44" s="186"/>
      <c r="EI44" s="186"/>
      <c r="EJ44" s="186"/>
      <c r="EK44" s="186"/>
      <c r="EL44" s="186"/>
      <c r="EM44" s="186"/>
      <c r="EN44" s="186"/>
      <c r="EO44" s="186"/>
      <c r="EP44" s="186"/>
      <c r="EQ44" s="186"/>
      <c r="ER44" s="186"/>
      <c r="ES44" s="186"/>
      <c r="ET44" s="186"/>
      <c r="EU44" s="186"/>
      <c r="EV44" s="186"/>
      <c r="EW44" s="186"/>
      <c r="EX44" s="186"/>
      <c r="EY44" s="186"/>
      <c r="EZ44" s="186"/>
      <c r="FA44" s="186"/>
      <c r="FB44" s="186"/>
      <c r="FC44" s="186"/>
      <c r="FD44" s="186"/>
      <c r="FE44" s="186"/>
      <c r="FF44" s="186"/>
      <c r="FG44" s="186"/>
      <c r="FH44" s="186"/>
      <c r="FI44" s="186"/>
      <c r="FJ44" s="186"/>
      <c r="FK44" s="186"/>
      <c r="FL44" s="186"/>
      <c r="FM44" s="186"/>
      <c r="FN44" s="186"/>
      <c r="FO44" s="186"/>
      <c r="FP44" s="186"/>
      <c r="FQ44" s="186"/>
      <c r="FR44" s="186"/>
      <c r="FS44" s="186"/>
      <c r="FT44" s="186"/>
      <c r="FU44" s="186"/>
      <c r="FV44" s="186"/>
      <c r="FW44" s="186"/>
      <c r="FX44" s="186"/>
      <c r="FY44" s="186"/>
      <c r="FZ44" s="186"/>
      <c r="GA44" s="186"/>
      <c r="GB44" s="186"/>
      <c r="GC44" s="186"/>
      <c r="GD44" s="186"/>
      <c r="GE44" s="186"/>
      <c r="GF44" s="186"/>
      <c r="GG44" s="186"/>
      <c r="GH44" s="186"/>
      <c r="GI44" s="186"/>
      <c r="GJ44" s="186"/>
      <c r="GK44" s="186"/>
      <c r="GL44" s="186"/>
      <c r="GM44" s="186"/>
      <c r="GN44" s="186"/>
      <c r="GO44" s="186"/>
      <c r="GP44" s="186"/>
      <c r="GQ44" s="186"/>
      <c r="GR44" s="186"/>
      <c r="GS44" s="186"/>
      <c r="GT44" s="186"/>
      <c r="GU44" s="186"/>
      <c r="GV44" s="186"/>
      <c r="GW44" s="186"/>
      <c r="GX44" s="186"/>
      <c r="GY44" s="186"/>
      <c r="GZ44" s="186"/>
      <c r="HA44" s="186"/>
      <c r="HB44" s="186"/>
      <c r="HC44" s="186"/>
      <c r="HD44" s="186"/>
      <c r="HE44" s="186"/>
      <c r="HF44" s="186"/>
      <c r="HG44" s="186"/>
      <c r="HH44" s="186"/>
      <c r="HI44" s="186"/>
      <c r="HJ44" s="186"/>
      <c r="HK44" s="186"/>
      <c r="HL44" s="186"/>
      <c r="HM44" s="186"/>
      <c r="HN44" s="186"/>
      <c r="HO44" s="186"/>
      <c r="HP44" s="186"/>
      <c r="HQ44" s="186"/>
      <c r="HR44" s="186"/>
      <c r="HS44" s="186"/>
      <c r="HT44" s="186"/>
      <c r="HU44" s="186"/>
      <c r="HV44" s="186"/>
      <c r="HW44" s="186"/>
      <c r="HX44" s="186"/>
      <c r="HY44" s="186"/>
      <c r="HZ44" s="186"/>
      <c r="IA44" s="186"/>
      <c r="IB44" s="186"/>
      <c r="IC44" s="186"/>
      <c r="ID44" s="186"/>
      <c r="IE44" s="186"/>
      <c r="IF44" s="186"/>
      <c r="IG44" s="186"/>
      <c r="IH44" s="186"/>
      <c r="II44" s="186"/>
      <c r="IJ44" s="186"/>
      <c r="IK44" s="186"/>
    </row>
    <row r="45" spans="1:245" ht="32">
      <c r="A45" s="181">
        <v>36</v>
      </c>
      <c r="B45" s="192" t="s">
        <v>179</v>
      </c>
      <c r="C45" s="181" t="s">
        <v>50</v>
      </c>
      <c r="D45" s="183">
        <v>14</v>
      </c>
      <c r="E45" s="183"/>
      <c r="F45" s="183"/>
      <c r="G45" s="187" t="s">
        <v>175</v>
      </c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6"/>
      <c r="BB45" s="186"/>
      <c r="BC45" s="186"/>
      <c r="BD45" s="186"/>
      <c r="BE45" s="186"/>
      <c r="BF45" s="186"/>
      <c r="BG45" s="186"/>
      <c r="BH45" s="186"/>
      <c r="BI45" s="186"/>
      <c r="BJ45" s="186"/>
      <c r="BK45" s="186"/>
      <c r="BL45" s="186"/>
      <c r="BM45" s="186"/>
      <c r="BN45" s="186"/>
      <c r="BO45" s="186"/>
      <c r="BP45" s="186"/>
      <c r="BQ45" s="186"/>
      <c r="BR45" s="186"/>
      <c r="BS45" s="186"/>
      <c r="BT45" s="186"/>
      <c r="BU45" s="186"/>
      <c r="BV45" s="186"/>
      <c r="BW45" s="186"/>
      <c r="BX45" s="186"/>
      <c r="BY45" s="186"/>
      <c r="BZ45" s="186"/>
      <c r="CA45" s="186"/>
      <c r="CB45" s="186"/>
      <c r="CC45" s="186"/>
      <c r="CD45" s="186"/>
      <c r="CE45" s="186"/>
      <c r="CF45" s="186"/>
      <c r="CG45" s="186"/>
      <c r="CH45" s="186"/>
      <c r="CI45" s="186"/>
      <c r="CJ45" s="186"/>
      <c r="CK45" s="186"/>
      <c r="CL45" s="186"/>
      <c r="CM45" s="186"/>
      <c r="CN45" s="186"/>
      <c r="CO45" s="186"/>
      <c r="CP45" s="186"/>
      <c r="CQ45" s="186"/>
      <c r="CR45" s="186"/>
      <c r="CS45" s="186"/>
      <c r="CT45" s="186"/>
      <c r="CU45" s="186"/>
      <c r="CV45" s="186"/>
      <c r="CW45" s="186"/>
      <c r="CX45" s="186"/>
      <c r="CY45" s="186"/>
      <c r="CZ45" s="186"/>
      <c r="DA45" s="186"/>
      <c r="DB45" s="186"/>
      <c r="DC45" s="186"/>
      <c r="DD45" s="186"/>
      <c r="DE45" s="186"/>
      <c r="DF45" s="186"/>
      <c r="DG45" s="186"/>
      <c r="DH45" s="186"/>
      <c r="DI45" s="186"/>
      <c r="DJ45" s="186"/>
      <c r="DK45" s="186"/>
      <c r="DL45" s="186"/>
      <c r="DM45" s="186"/>
      <c r="DN45" s="186"/>
      <c r="DO45" s="186"/>
      <c r="DP45" s="186"/>
      <c r="DQ45" s="186"/>
      <c r="DR45" s="186"/>
      <c r="DS45" s="186"/>
      <c r="DT45" s="186"/>
      <c r="DU45" s="186"/>
      <c r="DV45" s="186"/>
      <c r="DW45" s="186"/>
      <c r="DX45" s="186"/>
      <c r="DY45" s="186"/>
      <c r="DZ45" s="186"/>
      <c r="EA45" s="186"/>
      <c r="EB45" s="186"/>
      <c r="EC45" s="186"/>
      <c r="ED45" s="186"/>
      <c r="EE45" s="186"/>
      <c r="EF45" s="186"/>
      <c r="EG45" s="186"/>
      <c r="EH45" s="186"/>
      <c r="EI45" s="186"/>
      <c r="EJ45" s="186"/>
      <c r="EK45" s="186"/>
      <c r="EL45" s="186"/>
      <c r="EM45" s="186"/>
      <c r="EN45" s="186"/>
      <c r="EO45" s="186"/>
      <c r="EP45" s="186"/>
      <c r="EQ45" s="186"/>
      <c r="ER45" s="186"/>
      <c r="ES45" s="186"/>
      <c r="ET45" s="186"/>
      <c r="EU45" s="186"/>
      <c r="EV45" s="186"/>
      <c r="EW45" s="186"/>
      <c r="EX45" s="186"/>
      <c r="EY45" s="186"/>
      <c r="EZ45" s="186"/>
      <c r="FA45" s="186"/>
      <c r="FB45" s="186"/>
      <c r="FC45" s="186"/>
      <c r="FD45" s="186"/>
      <c r="FE45" s="186"/>
      <c r="FF45" s="186"/>
      <c r="FG45" s="186"/>
      <c r="FH45" s="186"/>
      <c r="FI45" s="186"/>
      <c r="FJ45" s="186"/>
      <c r="FK45" s="186"/>
      <c r="FL45" s="186"/>
      <c r="FM45" s="186"/>
      <c r="FN45" s="186"/>
      <c r="FO45" s="186"/>
      <c r="FP45" s="186"/>
      <c r="FQ45" s="186"/>
      <c r="FR45" s="186"/>
      <c r="FS45" s="186"/>
      <c r="FT45" s="186"/>
      <c r="FU45" s="186"/>
      <c r="FV45" s="186"/>
      <c r="FW45" s="186"/>
      <c r="FX45" s="186"/>
      <c r="FY45" s="186"/>
      <c r="FZ45" s="186"/>
      <c r="GA45" s="186"/>
      <c r="GB45" s="186"/>
      <c r="GC45" s="186"/>
      <c r="GD45" s="186"/>
      <c r="GE45" s="186"/>
      <c r="GF45" s="186"/>
      <c r="GG45" s="186"/>
      <c r="GH45" s="186"/>
      <c r="GI45" s="186"/>
      <c r="GJ45" s="186"/>
      <c r="GK45" s="186"/>
      <c r="GL45" s="186"/>
      <c r="GM45" s="186"/>
      <c r="GN45" s="186"/>
      <c r="GO45" s="186"/>
      <c r="GP45" s="186"/>
      <c r="GQ45" s="186"/>
      <c r="GR45" s="186"/>
      <c r="GS45" s="186"/>
      <c r="GT45" s="186"/>
      <c r="GU45" s="186"/>
      <c r="GV45" s="186"/>
      <c r="GW45" s="186"/>
      <c r="GX45" s="186"/>
      <c r="GY45" s="186"/>
      <c r="GZ45" s="186"/>
      <c r="HA45" s="186"/>
      <c r="HB45" s="186"/>
      <c r="HC45" s="186"/>
      <c r="HD45" s="186"/>
      <c r="HE45" s="186"/>
      <c r="HF45" s="186"/>
      <c r="HG45" s="186"/>
      <c r="HH45" s="186"/>
      <c r="HI45" s="186"/>
      <c r="HJ45" s="186"/>
      <c r="HK45" s="186"/>
      <c r="HL45" s="186"/>
      <c r="HM45" s="186"/>
      <c r="HN45" s="186"/>
      <c r="HO45" s="186"/>
      <c r="HP45" s="186"/>
      <c r="HQ45" s="186"/>
      <c r="HR45" s="186"/>
      <c r="HS45" s="186"/>
      <c r="HT45" s="186"/>
      <c r="HU45" s="186"/>
      <c r="HV45" s="186"/>
      <c r="HW45" s="186"/>
      <c r="HX45" s="186"/>
      <c r="HY45" s="186"/>
      <c r="HZ45" s="186"/>
      <c r="IA45" s="186"/>
      <c r="IB45" s="186"/>
      <c r="IC45" s="186"/>
      <c r="ID45" s="186"/>
      <c r="IE45" s="186"/>
      <c r="IF45" s="186"/>
      <c r="IG45" s="186"/>
      <c r="IH45" s="186"/>
      <c r="II45" s="186"/>
      <c r="IJ45" s="186"/>
      <c r="IK45" s="186"/>
    </row>
    <row r="46" spans="1:245" s="197" customFormat="1" ht="64">
      <c r="A46" s="181">
        <v>37</v>
      </c>
      <c r="B46" s="192" t="s">
        <v>232</v>
      </c>
      <c r="C46" s="182" t="s">
        <v>50</v>
      </c>
      <c r="D46" s="183">
        <v>11</v>
      </c>
      <c r="E46" s="183"/>
      <c r="F46" s="183"/>
      <c r="G46" s="187" t="s">
        <v>175</v>
      </c>
      <c r="H46" s="185"/>
      <c r="I46" s="185"/>
      <c r="J46" s="185"/>
      <c r="K46" s="185"/>
      <c r="L46" s="185"/>
      <c r="M46" s="185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  <c r="BG46" s="186"/>
      <c r="BH46" s="186"/>
      <c r="BI46" s="186"/>
      <c r="BJ46" s="186"/>
      <c r="BK46" s="186"/>
      <c r="BL46" s="186"/>
      <c r="BM46" s="186"/>
      <c r="BN46" s="186"/>
      <c r="BO46" s="186"/>
      <c r="BP46" s="186"/>
      <c r="BQ46" s="186"/>
      <c r="BR46" s="186"/>
      <c r="BS46" s="186"/>
      <c r="BT46" s="186"/>
      <c r="BU46" s="186"/>
      <c r="BV46" s="186"/>
      <c r="BW46" s="186"/>
      <c r="BX46" s="186"/>
      <c r="BY46" s="186"/>
      <c r="BZ46" s="186"/>
      <c r="CA46" s="186"/>
      <c r="CB46" s="186"/>
      <c r="CC46" s="186"/>
      <c r="CD46" s="186"/>
      <c r="CE46" s="186"/>
      <c r="CF46" s="186"/>
      <c r="CG46" s="186"/>
      <c r="CH46" s="186"/>
      <c r="CI46" s="186"/>
      <c r="CJ46" s="186"/>
      <c r="CK46" s="186"/>
      <c r="CL46" s="186"/>
      <c r="CM46" s="186"/>
      <c r="CN46" s="186"/>
      <c r="CO46" s="186"/>
      <c r="CP46" s="186"/>
      <c r="CQ46" s="186"/>
      <c r="CR46" s="186"/>
      <c r="CS46" s="186"/>
      <c r="CT46" s="186"/>
      <c r="CU46" s="186"/>
      <c r="CV46" s="186"/>
      <c r="CW46" s="186"/>
      <c r="CX46" s="186"/>
      <c r="CY46" s="186"/>
      <c r="CZ46" s="186"/>
      <c r="DA46" s="186"/>
      <c r="DB46" s="186"/>
      <c r="DC46" s="186"/>
      <c r="DD46" s="186"/>
      <c r="DE46" s="186"/>
      <c r="DF46" s="186"/>
      <c r="DG46" s="186"/>
      <c r="DH46" s="186"/>
      <c r="DI46" s="186"/>
      <c r="DJ46" s="186"/>
      <c r="DK46" s="186"/>
      <c r="DL46" s="186"/>
      <c r="DM46" s="186"/>
      <c r="DN46" s="186"/>
      <c r="DO46" s="186"/>
      <c r="DP46" s="186"/>
      <c r="DQ46" s="186"/>
      <c r="DR46" s="186"/>
      <c r="DS46" s="186"/>
      <c r="DT46" s="186"/>
      <c r="DU46" s="186"/>
      <c r="DV46" s="186"/>
      <c r="DW46" s="186"/>
      <c r="DX46" s="186"/>
      <c r="DY46" s="186"/>
      <c r="DZ46" s="186"/>
      <c r="EA46" s="186"/>
      <c r="EB46" s="186"/>
      <c r="EC46" s="186"/>
      <c r="ED46" s="186"/>
      <c r="EE46" s="186"/>
      <c r="EF46" s="186"/>
      <c r="EG46" s="186"/>
      <c r="EH46" s="186"/>
      <c r="EI46" s="186"/>
      <c r="EJ46" s="186"/>
      <c r="EK46" s="186"/>
      <c r="EL46" s="186"/>
      <c r="EM46" s="186"/>
      <c r="EN46" s="186"/>
      <c r="EO46" s="186"/>
      <c r="EP46" s="186"/>
      <c r="EQ46" s="186"/>
      <c r="ER46" s="186"/>
      <c r="ES46" s="186"/>
      <c r="ET46" s="186"/>
      <c r="EU46" s="186"/>
      <c r="EV46" s="186"/>
      <c r="EW46" s="186"/>
      <c r="EX46" s="186"/>
      <c r="EY46" s="186"/>
      <c r="EZ46" s="186"/>
      <c r="FA46" s="186"/>
      <c r="FB46" s="186"/>
      <c r="FC46" s="186"/>
      <c r="FD46" s="186"/>
      <c r="FE46" s="186"/>
      <c r="FF46" s="186"/>
      <c r="FG46" s="186"/>
      <c r="FH46" s="186"/>
      <c r="FI46" s="186"/>
      <c r="FJ46" s="186"/>
      <c r="FK46" s="186"/>
      <c r="FL46" s="186"/>
      <c r="FM46" s="186"/>
      <c r="FN46" s="186"/>
      <c r="FO46" s="186"/>
      <c r="FP46" s="186"/>
      <c r="FQ46" s="186"/>
      <c r="FR46" s="186"/>
      <c r="FS46" s="186"/>
      <c r="FT46" s="186"/>
      <c r="FU46" s="186"/>
      <c r="FV46" s="186"/>
      <c r="FW46" s="186"/>
      <c r="FX46" s="186"/>
      <c r="FY46" s="186"/>
      <c r="FZ46" s="186"/>
      <c r="GA46" s="186"/>
      <c r="GB46" s="186"/>
      <c r="GC46" s="186"/>
      <c r="GD46" s="186"/>
      <c r="GE46" s="186"/>
      <c r="GF46" s="186"/>
      <c r="GG46" s="186"/>
      <c r="GH46" s="186"/>
      <c r="GI46" s="186"/>
      <c r="GJ46" s="186"/>
      <c r="GK46" s="186"/>
      <c r="GL46" s="186"/>
      <c r="GM46" s="186"/>
      <c r="GN46" s="186"/>
      <c r="GO46" s="186"/>
      <c r="GP46" s="186"/>
      <c r="GQ46" s="186"/>
      <c r="GR46" s="186"/>
      <c r="GS46" s="186"/>
      <c r="GT46" s="186"/>
      <c r="GU46" s="186"/>
      <c r="GV46" s="186"/>
      <c r="GW46" s="186"/>
      <c r="GX46" s="186"/>
      <c r="GY46" s="186"/>
      <c r="GZ46" s="186"/>
      <c r="HA46" s="186"/>
      <c r="HB46" s="186"/>
      <c r="HC46" s="186"/>
      <c r="HD46" s="186"/>
      <c r="HE46" s="186"/>
      <c r="HF46" s="186"/>
      <c r="HG46" s="186"/>
      <c r="HH46" s="186"/>
      <c r="HI46" s="186"/>
      <c r="HJ46" s="186"/>
      <c r="HK46" s="186"/>
      <c r="HL46" s="186"/>
      <c r="HM46" s="186"/>
      <c r="HN46" s="186"/>
      <c r="HO46" s="186"/>
      <c r="HP46" s="186"/>
      <c r="HQ46" s="186"/>
      <c r="HR46" s="186"/>
      <c r="HS46" s="186"/>
      <c r="HT46" s="186"/>
      <c r="HU46" s="186"/>
      <c r="HV46" s="186"/>
      <c r="HW46" s="186"/>
      <c r="HX46" s="186"/>
      <c r="HY46" s="186"/>
      <c r="HZ46" s="186"/>
      <c r="IA46" s="186"/>
      <c r="IB46" s="186"/>
      <c r="IC46" s="186"/>
      <c r="ID46" s="186"/>
      <c r="IE46" s="186"/>
      <c r="IF46" s="186"/>
      <c r="IG46" s="186"/>
      <c r="IH46" s="186"/>
      <c r="II46" s="186"/>
      <c r="IJ46" s="186"/>
      <c r="IK46" s="186"/>
    </row>
    <row r="47" spans="1:245" s="197" customFormat="1" ht="64">
      <c r="A47" s="181">
        <v>38</v>
      </c>
      <c r="B47" s="192" t="s">
        <v>233</v>
      </c>
      <c r="C47" s="182" t="s">
        <v>50</v>
      </c>
      <c r="D47" s="183">
        <v>1</v>
      </c>
      <c r="E47" s="183"/>
      <c r="F47" s="183"/>
      <c r="G47" s="187" t="s">
        <v>175</v>
      </c>
      <c r="H47" s="185"/>
      <c r="I47" s="185"/>
      <c r="J47" s="185"/>
      <c r="K47" s="185"/>
      <c r="L47" s="185"/>
      <c r="M47" s="185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  <c r="BK47" s="186"/>
      <c r="BL47" s="186"/>
      <c r="BM47" s="186"/>
      <c r="BN47" s="186"/>
      <c r="BO47" s="186"/>
      <c r="BP47" s="186"/>
      <c r="BQ47" s="186"/>
      <c r="BR47" s="186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86"/>
      <c r="CG47" s="186"/>
      <c r="CH47" s="186"/>
      <c r="CI47" s="186"/>
      <c r="CJ47" s="186"/>
      <c r="CK47" s="186"/>
      <c r="CL47" s="186"/>
      <c r="CM47" s="186"/>
      <c r="CN47" s="186"/>
      <c r="CO47" s="186"/>
      <c r="CP47" s="186"/>
      <c r="CQ47" s="186"/>
      <c r="CR47" s="186"/>
      <c r="CS47" s="186"/>
      <c r="CT47" s="186"/>
      <c r="CU47" s="186"/>
      <c r="CV47" s="186"/>
      <c r="CW47" s="186"/>
      <c r="CX47" s="186"/>
      <c r="CY47" s="186"/>
      <c r="CZ47" s="186"/>
      <c r="DA47" s="186"/>
      <c r="DB47" s="186"/>
      <c r="DC47" s="186"/>
      <c r="DD47" s="186"/>
      <c r="DE47" s="186"/>
      <c r="DF47" s="186"/>
      <c r="DG47" s="186"/>
      <c r="DH47" s="186"/>
      <c r="DI47" s="186"/>
      <c r="DJ47" s="186"/>
      <c r="DK47" s="186"/>
      <c r="DL47" s="186"/>
      <c r="DM47" s="186"/>
      <c r="DN47" s="186"/>
      <c r="DO47" s="186"/>
      <c r="DP47" s="186"/>
      <c r="DQ47" s="186"/>
      <c r="DR47" s="186"/>
      <c r="DS47" s="186"/>
      <c r="DT47" s="186"/>
      <c r="DU47" s="186"/>
      <c r="DV47" s="186"/>
      <c r="DW47" s="186"/>
      <c r="DX47" s="186"/>
      <c r="DY47" s="186"/>
      <c r="DZ47" s="186"/>
      <c r="EA47" s="186"/>
      <c r="EB47" s="186"/>
      <c r="EC47" s="186"/>
      <c r="ED47" s="186"/>
      <c r="EE47" s="186"/>
      <c r="EF47" s="186"/>
      <c r="EG47" s="186"/>
      <c r="EH47" s="186"/>
      <c r="EI47" s="186"/>
      <c r="EJ47" s="186"/>
      <c r="EK47" s="186"/>
      <c r="EL47" s="186"/>
      <c r="EM47" s="186"/>
      <c r="EN47" s="186"/>
      <c r="EO47" s="186"/>
      <c r="EP47" s="186"/>
      <c r="EQ47" s="186"/>
      <c r="ER47" s="186"/>
      <c r="ES47" s="186"/>
      <c r="ET47" s="186"/>
      <c r="EU47" s="186"/>
      <c r="EV47" s="186"/>
      <c r="EW47" s="186"/>
      <c r="EX47" s="186"/>
      <c r="EY47" s="186"/>
      <c r="EZ47" s="186"/>
      <c r="FA47" s="186"/>
      <c r="FB47" s="186"/>
      <c r="FC47" s="186"/>
      <c r="FD47" s="186"/>
      <c r="FE47" s="186"/>
      <c r="FF47" s="186"/>
      <c r="FG47" s="186"/>
      <c r="FH47" s="186"/>
      <c r="FI47" s="186"/>
      <c r="FJ47" s="186"/>
      <c r="FK47" s="186"/>
      <c r="FL47" s="186"/>
      <c r="FM47" s="186"/>
      <c r="FN47" s="186"/>
      <c r="FO47" s="186"/>
      <c r="FP47" s="186"/>
      <c r="FQ47" s="186"/>
      <c r="FR47" s="186"/>
      <c r="FS47" s="186"/>
      <c r="FT47" s="186"/>
      <c r="FU47" s="186"/>
      <c r="FV47" s="186"/>
      <c r="FW47" s="186"/>
      <c r="FX47" s="186"/>
      <c r="FY47" s="186"/>
      <c r="FZ47" s="186"/>
      <c r="GA47" s="186"/>
      <c r="GB47" s="186"/>
      <c r="GC47" s="186"/>
      <c r="GD47" s="186"/>
      <c r="GE47" s="186"/>
      <c r="GF47" s="186"/>
      <c r="GG47" s="186"/>
      <c r="GH47" s="186"/>
      <c r="GI47" s="186"/>
      <c r="GJ47" s="186"/>
      <c r="GK47" s="186"/>
      <c r="GL47" s="186"/>
      <c r="GM47" s="186"/>
      <c r="GN47" s="186"/>
      <c r="GO47" s="186"/>
      <c r="GP47" s="186"/>
      <c r="GQ47" s="186"/>
      <c r="GR47" s="186"/>
      <c r="GS47" s="186"/>
      <c r="GT47" s="186"/>
      <c r="GU47" s="186"/>
      <c r="GV47" s="186"/>
      <c r="GW47" s="186"/>
      <c r="GX47" s="186"/>
      <c r="GY47" s="186"/>
      <c r="GZ47" s="186"/>
      <c r="HA47" s="186"/>
      <c r="HB47" s="186"/>
      <c r="HC47" s="186"/>
      <c r="HD47" s="186"/>
      <c r="HE47" s="186"/>
      <c r="HF47" s="186"/>
      <c r="HG47" s="186"/>
      <c r="HH47" s="186"/>
      <c r="HI47" s="186"/>
      <c r="HJ47" s="186"/>
      <c r="HK47" s="186"/>
      <c r="HL47" s="186"/>
      <c r="HM47" s="186"/>
      <c r="HN47" s="186"/>
      <c r="HO47" s="186"/>
      <c r="HP47" s="186"/>
      <c r="HQ47" s="186"/>
      <c r="HR47" s="186"/>
      <c r="HS47" s="186"/>
      <c r="HT47" s="186"/>
      <c r="HU47" s="186"/>
      <c r="HV47" s="186"/>
      <c r="HW47" s="186"/>
      <c r="HX47" s="186"/>
      <c r="HY47" s="186"/>
      <c r="HZ47" s="186"/>
      <c r="IA47" s="186"/>
      <c r="IB47" s="186"/>
      <c r="IC47" s="186"/>
      <c r="ID47" s="186"/>
      <c r="IE47" s="186"/>
      <c r="IF47" s="186"/>
      <c r="IG47" s="186"/>
      <c r="IH47" s="186"/>
      <c r="II47" s="186"/>
      <c r="IJ47" s="186"/>
      <c r="IK47" s="186"/>
    </row>
    <row r="48" spans="1:245" ht="29">
      <c r="A48" s="181">
        <v>39</v>
      </c>
      <c r="B48" s="259" t="s">
        <v>181</v>
      </c>
      <c r="C48" s="181" t="s">
        <v>51</v>
      </c>
      <c r="D48" s="183">
        <v>3</v>
      </c>
      <c r="E48" s="183"/>
      <c r="F48" s="183"/>
      <c r="G48" s="184"/>
      <c r="H48" s="185"/>
      <c r="I48" s="185"/>
      <c r="J48" s="185"/>
      <c r="K48" s="185"/>
      <c r="L48" s="185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86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86"/>
      <c r="CG48" s="186"/>
      <c r="CH48" s="186"/>
      <c r="CI48" s="186"/>
      <c r="CJ48" s="186"/>
      <c r="CK48" s="186"/>
      <c r="CL48" s="186"/>
      <c r="CM48" s="186"/>
      <c r="CN48" s="186"/>
      <c r="CO48" s="186"/>
      <c r="CP48" s="186"/>
      <c r="CQ48" s="186"/>
      <c r="CR48" s="186"/>
      <c r="CS48" s="186"/>
      <c r="CT48" s="186"/>
      <c r="CU48" s="186"/>
      <c r="CV48" s="186"/>
      <c r="CW48" s="186"/>
      <c r="CX48" s="186"/>
      <c r="CY48" s="186"/>
      <c r="CZ48" s="186"/>
      <c r="DA48" s="186"/>
      <c r="DB48" s="186"/>
      <c r="DC48" s="186"/>
      <c r="DD48" s="186"/>
      <c r="DE48" s="186"/>
      <c r="DF48" s="186"/>
      <c r="DG48" s="186"/>
      <c r="DH48" s="186"/>
      <c r="DI48" s="186"/>
      <c r="DJ48" s="186"/>
      <c r="DK48" s="186"/>
      <c r="DL48" s="186"/>
      <c r="DM48" s="186"/>
      <c r="DN48" s="186"/>
      <c r="DO48" s="186"/>
      <c r="DP48" s="186"/>
      <c r="DQ48" s="186"/>
      <c r="DR48" s="186"/>
      <c r="DS48" s="186"/>
      <c r="DT48" s="186"/>
      <c r="DU48" s="186"/>
      <c r="DV48" s="186"/>
      <c r="DW48" s="186"/>
      <c r="DX48" s="186"/>
      <c r="DY48" s="186"/>
      <c r="DZ48" s="186"/>
      <c r="EA48" s="186"/>
      <c r="EB48" s="186"/>
      <c r="EC48" s="186"/>
      <c r="ED48" s="186"/>
      <c r="EE48" s="186"/>
      <c r="EF48" s="186"/>
      <c r="EG48" s="186"/>
      <c r="EH48" s="186"/>
      <c r="EI48" s="186"/>
      <c r="EJ48" s="186"/>
      <c r="EK48" s="186"/>
      <c r="EL48" s="186"/>
      <c r="EM48" s="186"/>
      <c r="EN48" s="186"/>
      <c r="EO48" s="186"/>
      <c r="EP48" s="186"/>
      <c r="EQ48" s="186"/>
      <c r="ER48" s="186"/>
      <c r="ES48" s="186"/>
      <c r="ET48" s="186"/>
      <c r="EU48" s="186"/>
      <c r="EV48" s="186"/>
      <c r="EW48" s="186"/>
      <c r="EX48" s="186"/>
      <c r="EY48" s="186"/>
      <c r="EZ48" s="186"/>
      <c r="FA48" s="186"/>
      <c r="FB48" s="186"/>
      <c r="FC48" s="186"/>
      <c r="FD48" s="186"/>
      <c r="FE48" s="186"/>
      <c r="FF48" s="186"/>
      <c r="FG48" s="186"/>
      <c r="FH48" s="186"/>
      <c r="FI48" s="186"/>
      <c r="FJ48" s="186"/>
      <c r="FK48" s="186"/>
      <c r="FL48" s="186"/>
      <c r="FM48" s="186"/>
      <c r="FN48" s="186"/>
      <c r="FO48" s="186"/>
      <c r="FP48" s="186"/>
      <c r="FQ48" s="186"/>
      <c r="FR48" s="186"/>
      <c r="FS48" s="186"/>
      <c r="FT48" s="186"/>
      <c r="FU48" s="186"/>
      <c r="FV48" s="186"/>
      <c r="FW48" s="186"/>
      <c r="FX48" s="186"/>
      <c r="FY48" s="186"/>
      <c r="FZ48" s="186"/>
      <c r="GA48" s="186"/>
      <c r="GB48" s="186"/>
      <c r="GC48" s="186"/>
      <c r="GD48" s="186"/>
      <c r="GE48" s="186"/>
      <c r="GF48" s="186"/>
      <c r="GG48" s="186"/>
      <c r="GH48" s="186"/>
      <c r="GI48" s="186"/>
      <c r="GJ48" s="186"/>
      <c r="GK48" s="186"/>
      <c r="GL48" s="186"/>
      <c r="GM48" s="186"/>
      <c r="GN48" s="186"/>
      <c r="GO48" s="186"/>
      <c r="GP48" s="186"/>
      <c r="GQ48" s="186"/>
      <c r="GR48" s="186"/>
      <c r="GS48" s="186"/>
      <c r="GT48" s="186"/>
      <c r="GU48" s="186"/>
      <c r="GV48" s="186"/>
      <c r="GW48" s="186"/>
      <c r="GX48" s="186"/>
      <c r="GY48" s="186"/>
      <c r="GZ48" s="186"/>
      <c r="HA48" s="186"/>
      <c r="HB48" s="186"/>
      <c r="HC48" s="186"/>
      <c r="HD48" s="186"/>
      <c r="HE48" s="186"/>
      <c r="HF48" s="186"/>
      <c r="HG48" s="186"/>
      <c r="HH48" s="186"/>
      <c r="HI48" s="186"/>
      <c r="HJ48" s="186"/>
      <c r="HK48" s="186"/>
      <c r="HL48" s="186"/>
      <c r="HM48" s="186"/>
      <c r="HN48" s="186"/>
      <c r="HO48" s="186"/>
      <c r="HP48" s="186"/>
      <c r="HQ48" s="186"/>
      <c r="HR48" s="186"/>
      <c r="HS48" s="186"/>
      <c r="HT48" s="186"/>
      <c r="HU48" s="186"/>
      <c r="HV48" s="186"/>
      <c r="HW48" s="186"/>
      <c r="HX48" s="186"/>
      <c r="HY48" s="186"/>
      <c r="HZ48" s="186"/>
      <c r="IA48" s="186"/>
      <c r="IB48" s="186"/>
      <c r="IC48" s="186"/>
      <c r="ID48" s="186"/>
      <c r="IE48" s="186"/>
      <c r="IF48" s="186"/>
    </row>
    <row r="49" spans="1:245">
      <c r="A49" s="181">
        <v>40</v>
      </c>
      <c r="B49" s="260" t="s">
        <v>182</v>
      </c>
      <c r="C49" s="258"/>
      <c r="D49" s="183"/>
      <c r="E49" s="183"/>
      <c r="F49" s="183"/>
      <c r="G49" s="184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6"/>
      <c r="BQ49" s="186"/>
      <c r="BR49" s="186"/>
      <c r="BS49" s="186"/>
      <c r="BT49" s="186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186"/>
      <c r="CF49" s="186"/>
      <c r="CG49" s="186"/>
      <c r="CH49" s="186"/>
      <c r="CI49" s="186"/>
      <c r="CJ49" s="186"/>
      <c r="CK49" s="186"/>
      <c r="CL49" s="186"/>
      <c r="CM49" s="186"/>
      <c r="CN49" s="186"/>
      <c r="CO49" s="186"/>
      <c r="CP49" s="186"/>
      <c r="CQ49" s="186"/>
      <c r="CR49" s="186"/>
      <c r="CS49" s="186"/>
      <c r="CT49" s="186"/>
      <c r="CU49" s="186"/>
      <c r="CV49" s="186"/>
      <c r="CW49" s="186"/>
      <c r="CX49" s="186"/>
      <c r="CY49" s="186"/>
      <c r="CZ49" s="186"/>
      <c r="DA49" s="186"/>
      <c r="DB49" s="186"/>
      <c r="DC49" s="186"/>
      <c r="DD49" s="186"/>
      <c r="DE49" s="186"/>
      <c r="DF49" s="186"/>
      <c r="DG49" s="186"/>
      <c r="DH49" s="186"/>
      <c r="DI49" s="186"/>
      <c r="DJ49" s="186"/>
      <c r="DK49" s="186"/>
      <c r="DL49" s="186"/>
      <c r="DM49" s="186"/>
      <c r="DN49" s="186"/>
      <c r="DO49" s="186"/>
      <c r="DP49" s="186"/>
      <c r="DQ49" s="186"/>
      <c r="DR49" s="186"/>
      <c r="DS49" s="186"/>
      <c r="DT49" s="186"/>
      <c r="DU49" s="186"/>
      <c r="DV49" s="186"/>
      <c r="DW49" s="186"/>
      <c r="DX49" s="186"/>
      <c r="DY49" s="186"/>
      <c r="DZ49" s="186"/>
      <c r="EA49" s="186"/>
      <c r="EB49" s="186"/>
      <c r="EC49" s="186"/>
      <c r="ED49" s="186"/>
      <c r="EE49" s="186"/>
      <c r="EF49" s="186"/>
      <c r="EG49" s="186"/>
      <c r="EH49" s="186"/>
      <c r="EI49" s="186"/>
      <c r="EJ49" s="186"/>
      <c r="EK49" s="186"/>
      <c r="EL49" s="186"/>
      <c r="EM49" s="186"/>
      <c r="EN49" s="186"/>
      <c r="EO49" s="186"/>
      <c r="EP49" s="186"/>
      <c r="EQ49" s="186"/>
      <c r="ER49" s="186"/>
      <c r="ES49" s="186"/>
      <c r="ET49" s="186"/>
      <c r="EU49" s="186"/>
      <c r="EV49" s="186"/>
      <c r="EW49" s="186"/>
      <c r="EX49" s="186"/>
      <c r="EY49" s="186"/>
      <c r="EZ49" s="186"/>
      <c r="FA49" s="186"/>
      <c r="FB49" s="186"/>
      <c r="FC49" s="186"/>
      <c r="FD49" s="186"/>
      <c r="FE49" s="186"/>
      <c r="FF49" s="186"/>
      <c r="FG49" s="186"/>
      <c r="FH49" s="186"/>
      <c r="FI49" s="186"/>
      <c r="FJ49" s="186"/>
      <c r="FK49" s="186"/>
      <c r="FL49" s="186"/>
      <c r="FM49" s="186"/>
      <c r="FN49" s="186"/>
      <c r="FO49" s="186"/>
      <c r="FP49" s="186"/>
      <c r="FQ49" s="186"/>
      <c r="FR49" s="186"/>
      <c r="FS49" s="186"/>
      <c r="FT49" s="186"/>
      <c r="FU49" s="186"/>
      <c r="FV49" s="186"/>
      <c r="FW49" s="186"/>
      <c r="FX49" s="186"/>
      <c r="FY49" s="186"/>
      <c r="FZ49" s="186"/>
      <c r="GA49" s="186"/>
      <c r="GB49" s="186"/>
      <c r="GC49" s="186"/>
      <c r="GD49" s="186"/>
      <c r="GE49" s="186"/>
      <c r="GF49" s="186"/>
      <c r="GG49" s="186"/>
      <c r="GH49" s="186"/>
      <c r="GI49" s="186"/>
      <c r="GJ49" s="186"/>
      <c r="GK49" s="186"/>
      <c r="GL49" s="186"/>
      <c r="GM49" s="186"/>
      <c r="GN49" s="186"/>
      <c r="GO49" s="186"/>
      <c r="GP49" s="186"/>
      <c r="GQ49" s="186"/>
      <c r="GR49" s="186"/>
      <c r="GS49" s="186"/>
      <c r="GT49" s="186"/>
      <c r="GU49" s="186"/>
      <c r="GV49" s="186"/>
      <c r="GW49" s="186"/>
      <c r="GX49" s="186"/>
      <c r="GY49" s="186"/>
      <c r="GZ49" s="186"/>
      <c r="HA49" s="186"/>
      <c r="HB49" s="186"/>
      <c r="HC49" s="186"/>
      <c r="HD49" s="186"/>
      <c r="HE49" s="186"/>
      <c r="HF49" s="186"/>
      <c r="HG49" s="186"/>
      <c r="HH49" s="186"/>
      <c r="HI49" s="186"/>
      <c r="HJ49" s="186"/>
      <c r="HK49" s="186"/>
      <c r="HL49" s="186"/>
      <c r="HM49" s="186"/>
      <c r="HN49" s="186"/>
      <c r="HO49" s="186"/>
      <c r="HP49" s="186"/>
      <c r="HQ49" s="186"/>
      <c r="HR49" s="186"/>
      <c r="HS49" s="186"/>
      <c r="HT49" s="186"/>
      <c r="HU49" s="186"/>
      <c r="HV49" s="186"/>
      <c r="HW49" s="186"/>
      <c r="HX49" s="186"/>
      <c r="HY49" s="186"/>
      <c r="HZ49" s="186"/>
      <c r="IA49" s="186"/>
      <c r="IB49" s="186"/>
      <c r="IC49" s="186"/>
      <c r="ID49" s="186"/>
      <c r="IE49" s="186"/>
    </row>
    <row r="50" spans="1:245" s="197" customFormat="1" ht="32">
      <c r="A50" s="181">
        <v>41</v>
      </c>
      <c r="B50" s="192" t="s">
        <v>176</v>
      </c>
      <c r="C50" s="182" t="s">
        <v>50</v>
      </c>
      <c r="D50" s="183">
        <v>1</v>
      </c>
      <c r="E50" s="183"/>
      <c r="F50" s="183"/>
      <c r="G50" s="187" t="s">
        <v>175</v>
      </c>
      <c r="H50" s="185"/>
      <c r="I50" s="185"/>
      <c r="J50" s="185"/>
      <c r="K50" s="185"/>
      <c r="L50" s="185"/>
      <c r="M50" s="185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6"/>
      <c r="BQ50" s="186"/>
      <c r="BR50" s="186"/>
      <c r="BS50" s="186"/>
      <c r="BT50" s="186"/>
      <c r="BU50" s="186"/>
      <c r="BV50" s="186"/>
      <c r="BW50" s="186"/>
      <c r="BX50" s="186"/>
      <c r="BY50" s="186"/>
      <c r="BZ50" s="186"/>
      <c r="CA50" s="186"/>
      <c r="CB50" s="186"/>
      <c r="CC50" s="186"/>
      <c r="CD50" s="186"/>
      <c r="CE50" s="186"/>
      <c r="CF50" s="186"/>
      <c r="CG50" s="186"/>
      <c r="CH50" s="186"/>
      <c r="CI50" s="186"/>
      <c r="CJ50" s="186"/>
      <c r="CK50" s="186"/>
      <c r="CL50" s="186"/>
      <c r="CM50" s="186"/>
      <c r="CN50" s="186"/>
      <c r="CO50" s="186"/>
      <c r="CP50" s="186"/>
      <c r="CQ50" s="186"/>
      <c r="CR50" s="186"/>
      <c r="CS50" s="186"/>
      <c r="CT50" s="186"/>
      <c r="CU50" s="186"/>
      <c r="CV50" s="186"/>
      <c r="CW50" s="186"/>
      <c r="CX50" s="186"/>
      <c r="CY50" s="186"/>
      <c r="CZ50" s="186"/>
      <c r="DA50" s="186"/>
      <c r="DB50" s="186"/>
      <c r="DC50" s="186"/>
      <c r="DD50" s="186"/>
      <c r="DE50" s="186"/>
      <c r="DF50" s="186"/>
      <c r="DG50" s="186"/>
      <c r="DH50" s="186"/>
      <c r="DI50" s="186"/>
      <c r="DJ50" s="186"/>
      <c r="DK50" s="186"/>
      <c r="DL50" s="186"/>
      <c r="DM50" s="186"/>
      <c r="DN50" s="186"/>
      <c r="DO50" s="186"/>
      <c r="DP50" s="186"/>
      <c r="DQ50" s="186"/>
      <c r="DR50" s="186"/>
      <c r="DS50" s="186"/>
      <c r="DT50" s="186"/>
      <c r="DU50" s="186"/>
      <c r="DV50" s="186"/>
      <c r="DW50" s="186"/>
      <c r="DX50" s="186"/>
      <c r="DY50" s="186"/>
      <c r="DZ50" s="186"/>
      <c r="EA50" s="186"/>
      <c r="EB50" s="186"/>
      <c r="EC50" s="186"/>
      <c r="ED50" s="186"/>
      <c r="EE50" s="186"/>
      <c r="EF50" s="186"/>
      <c r="EG50" s="186"/>
      <c r="EH50" s="186"/>
      <c r="EI50" s="186"/>
      <c r="EJ50" s="186"/>
      <c r="EK50" s="186"/>
      <c r="EL50" s="186"/>
      <c r="EM50" s="186"/>
      <c r="EN50" s="186"/>
      <c r="EO50" s="186"/>
      <c r="EP50" s="186"/>
      <c r="EQ50" s="186"/>
      <c r="ER50" s="186"/>
      <c r="ES50" s="186"/>
      <c r="ET50" s="186"/>
      <c r="EU50" s="186"/>
      <c r="EV50" s="186"/>
      <c r="EW50" s="186"/>
      <c r="EX50" s="186"/>
      <c r="EY50" s="186"/>
      <c r="EZ50" s="186"/>
      <c r="FA50" s="186"/>
      <c r="FB50" s="186"/>
      <c r="FC50" s="186"/>
      <c r="FD50" s="186"/>
      <c r="FE50" s="186"/>
      <c r="FF50" s="186"/>
      <c r="FG50" s="186"/>
      <c r="FH50" s="186"/>
      <c r="FI50" s="186"/>
      <c r="FJ50" s="186"/>
      <c r="FK50" s="186"/>
      <c r="FL50" s="186"/>
      <c r="FM50" s="186"/>
      <c r="FN50" s="186"/>
      <c r="FO50" s="186"/>
      <c r="FP50" s="186"/>
      <c r="FQ50" s="186"/>
      <c r="FR50" s="186"/>
      <c r="FS50" s="186"/>
      <c r="FT50" s="186"/>
      <c r="FU50" s="186"/>
      <c r="FV50" s="186"/>
      <c r="FW50" s="186"/>
      <c r="FX50" s="186"/>
      <c r="FY50" s="186"/>
      <c r="FZ50" s="186"/>
      <c r="GA50" s="186"/>
      <c r="GB50" s="186"/>
      <c r="GC50" s="186"/>
      <c r="GD50" s="186"/>
      <c r="GE50" s="186"/>
      <c r="GF50" s="186"/>
      <c r="GG50" s="186"/>
      <c r="GH50" s="186"/>
      <c r="GI50" s="186"/>
      <c r="GJ50" s="186"/>
      <c r="GK50" s="186"/>
      <c r="GL50" s="186"/>
      <c r="GM50" s="186"/>
      <c r="GN50" s="186"/>
      <c r="GO50" s="186"/>
      <c r="GP50" s="186"/>
      <c r="GQ50" s="186"/>
      <c r="GR50" s="186"/>
      <c r="GS50" s="186"/>
      <c r="GT50" s="186"/>
      <c r="GU50" s="186"/>
      <c r="GV50" s="186"/>
      <c r="GW50" s="186"/>
      <c r="GX50" s="186"/>
      <c r="GY50" s="186"/>
      <c r="GZ50" s="186"/>
      <c r="HA50" s="186"/>
      <c r="HB50" s="186"/>
      <c r="HC50" s="186"/>
      <c r="HD50" s="186"/>
      <c r="HE50" s="186"/>
      <c r="HF50" s="186"/>
      <c r="HG50" s="186"/>
      <c r="HH50" s="186"/>
      <c r="HI50" s="186"/>
      <c r="HJ50" s="186"/>
      <c r="HK50" s="186"/>
      <c r="HL50" s="186"/>
      <c r="HM50" s="186"/>
      <c r="HN50" s="186"/>
      <c r="HO50" s="186"/>
      <c r="HP50" s="186"/>
      <c r="HQ50" s="186"/>
      <c r="HR50" s="186"/>
      <c r="HS50" s="186"/>
      <c r="HT50" s="186"/>
      <c r="HU50" s="186"/>
      <c r="HV50" s="186"/>
      <c r="HW50" s="186"/>
      <c r="HX50" s="186"/>
      <c r="HY50" s="186"/>
      <c r="HZ50" s="186"/>
      <c r="IA50" s="186"/>
      <c r="IB50" s="186"/>
      <c r="IC50" s="186"/>
      <c r="ID50" s="186"/>
      <c r="IE50" s="186"/>
      <c r="IF50" s="186"/>
      <c r="IG50" s="186"/>
      <c r="IH50" s="186"/>
      <c r="II50" s="186"/>
      <c r="IJ50" s="186"/>
      <c r="IK50" s="186"/>
    </row>
    <row r="51" spans="1:245" ht="32">
      <c r="A51" s="181">
        <v>42</v>
      </c>
      <c r="B51" s="192" t="s">
        <v>179</v>
      </c>
      <c r="C51" s="181" t="s">
        <v>50</v>
      </c>
      <c r="D51" s="183">
        <v>13</v>
      </c>
      <c r="E51" s="183"/>
      <c r="F51" s="183"/>
      <c r="G51" s="187" t="s">
        <v>175</v>
      </c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86"/>
      <c r="CG51" s="186"/>
      <c r="CH51" s="186"/>
      <c r="CI51" s="186"/>
      <c r="CJ51" s="186"/>
      <c r="CK51" s="186"/>
      <c r="CL51" s="186"/>
      <c r="CM51" s="186"/>
      <c r="CN51" s="186"/>
      <c r="CO51" s="186"/>
      <c r="CP51" s="186"/>
      <c r="CQ51" s="186"/>
      <c r="CR51" s="186"/>
      <c r="CS51" s="186"/>
      <c r="CT51" s="186"/>
      <c r="CU51" s="186"/>
      <c r="CV51" s="186"/>
      <c r="CW51" s="186"/>
      <c r="CX51" s="186"/>
      <c r="CY51" s="186"/>
      <c r="CZ51" s="186"/>
      <c r="DA51" s="186"/>
      <c r="DB51" s="186"/>
      <c r="DC51" s="186"/>
      <c r="DD51" s="186"/>
      <c r="DE51" s="186"/>
      <c r="DF51" s="186"/>
      <c r="DG51" s="186"/>
      <c r="DH51" s="186"/>
      <c r="DI51" s="186"/>
      <c r="DJ51" s="186"/>
      <c r="DK51" s="186"/>
      <c r="DL51" s="186"/>
      <c r="DM51" s="186"/>
      <c r="DN51" s="186"/>
      <c r="DO51" s="186"/>
      <c r="DP51" s="186"/>
      <c r="DQ51" s="186"/>
      <c r="DR51" s="186"/>
      <c r="DS51" s="186"/>
      <c r="DT51" s="186"/>
      <c r="DU51" s="186"/>
      <c r="DV51" s="186"/>
      <c r="DW51" s="186"/>
      <c r="DX51" s="186"/>
      <c r="DY51" s="186"/>
      <c r="DZ51" s="186"/>
      <c r="EA51" s="186"/>
      <c r="EB51" s="186"/>
      <c r="EC51" s="186"/>
      <c r="ED51" s="186"/>
      <c r="EE51" s="186"/>
      <c r="EF51" s="186"/>
      <c r="EG51" s="186"/>
      <c r="EH51" s="186"/>
      <c r="EI51" s="186"/>
      <c r="EJ51" s="186"/>
      <c r="EK51" s="186"/>
      <c r="EL51" s="186"/>
      <c r="EM51" s="186"/>
      <c r="EN51" s="186"/>
      <c r="EO51" s="186"/>
      <c r="EP51" s="186"/>
      <c r="EQ51" s="186"/>
      <c r="ER51" s="186"/>
      <c r="ES51" s="186"/>
      <c r="ET51" s="186"/>
      <c r="EU51" s="186"/>
      <c r="EV51" s="186"/>
      <c r="EW51" s="186"/>
      <c r="EX51" s="186"/>
      <c r="EY51" s="186"/>
      <c r="EZ51" s="186"/>
      <c r="FA51" s="186"/>
      <c r="FB51" s="186"/>
      <c r="FC51" s="186"/>
      <c r="FD51" s="186"/>
      <c r="FE51" s="186"/>
      <c r="FF51" s="186"/>
      <c r="FG51" s="186"/>
      <c r="FH51" s="186"/>
      <c r="FI51" s="186"/>
      <c r="FJ51" s="186"/>
      <c r="FK51" s="186"/>
      <c r="FL51" s="186"/>
      <c r="FM51" s="186"/>
      <c r="FN51" s="186"/>
      <c r="FO51" s="186"/>
      <c r="FP51" s="186"/>
      <c r="FQ51" s="186"/>
      <c r="FR51" s="186"/>
      <c r="FS51" s="186"/>
      <c r="FT51" s="186"/>
      <c r="FU51" s="186"/>
      <c r="FV51" s="186"/>
      <c r="FW51" s="186"/>
      <c r="FX51" s="186"/>
      <c r="FY51" s="186"/>
      <c r="FZ51" s="186"/>
      <c r="GA51" s="186"/>
      <c r="GB51" s="186"/>
      <c r="GC51" s="186"/>
      <c r="GD51" s="186"/>
      <c r="GE51" s="186"/>
      <c r="GF51" s="186"/>
      <c r="GG51" s="186"/>
      <c r="GH51" s="186"/>
      <c r="GI51" s="186"/>
      <c r="GJ51" s="186"/>
      <c r="GK51" s="186"/>
      <c r="GL51" s="186"/>
      <c r="GM51" s="186"/>
      <c r="GN51" s="186"/>
      <c r="GO51" s="186"/>
      <c r="GP51" s="186"/>
      <c r="GQ51" s="186"/>
      <c r="GR51" s="186"/>
      <c r="GS51" s="186"/>
      <c r="GT51" s="186"/>
      <c r="GU51" s="186"/>
      <c r="GV51" s="186"/>
      <c r="GW51" s="186"/>
      <c r="GX51" s="186"/>
      <c r="GY51" s="186"/>
      <c r="GZ51" s="186"/>
      <c r="HA51" s="186"/>
      <c r="HB51" s="186"/>
      <c r="HC51" s="186"/>
      <c r="HD51" s="186"/>
      <c r="HE51" s="186"/>
      <c r="HF51" s="186"/>
      <c r="HG51" s="186"/>
      <c r="HH51" s="186"/>
      <c r="HI51" s="186"/>
      <c r="HJ51" s="186"/>
      <c r="HK51" s="186"/>
      <c r="HL51" s="186"/>
      <c r="HM51" s="186"/>
      <c r="HN51" s="186"/>
      <c r="HO51" s="186"/>
      <c r="HP51" s="186"/>
      <c r="HQ51" s="186"/>
      <c r="HR51" s="186"/>
      <c r="HS51" s="186"/>
      <c r="HT51" s="186"/>
      <c r="HU51" s="186"/>
      <c r="HV51" s="186"/>
      <c r="HW51" s="186"/>
      <c r="HX51" s="186"/>
      <c r="HY51" s="186"/>
      <c r="HZ51" s="186"/>
      <c r="IA51" s="186"/>
      <c r="IB51" s="186"/>
      <c r="IC51" s="186"/>
      <c r="ID51" s="186"/>
      <c r="IE51" s="186"/>
      <c r="IF51" s="186"/>
      <c r="IG51" s="186"/>
      <c r="IH51" s="186"/>
      <c r="II51" s="186"/>
      <c r="IJ51" s="186"/>
      <c r="IK51" s="186"/>
    </row>
    <row r="52" spans="1:245" ht="32">
      <c r="A52" s="181">
        <v>43</v>
      </c>
      <c r="B52" s="192" t="s">
        <v>180</v>
      </c>
      <c r="C52" s="181" t="s">
        <v>50</v>
      </c>
      <c r="D52" s="183">
        <v>11</v>
      </c>
      <c r="E52" s="183"/>
      <c r="F52" s="183"/>
      <c r="G52" s="187" t="s">
        <v>175</v>
      </c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86"/>
      <c r="CG52" s="186"/>
      <c r="CH52" s="186"/>
      <c r="CI52" s="186"/>
      <c r="CJ52" s="186"/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86"/>
      <c r="CV52" s="186"/>
      <c r="CW52" s="186"/>
      <c r="CX52" s="186"/>
      <c r="CY52" s="186"/>
      <c r="CZ52" s="186"/>
      <c r="DA52" s="186"/>
      <c r="DB52" s="186"/>
      <c r="DC52" s="186"/>
      <c r="DD52" s="186"/>
      <c r="DE52" s="186"/>
      <c r="DF52" s="186"/>
      <c r="DG52" s="186"/>
      <c r="DH52" s="186"/>
      <c r="DI52" s="186"/>
      <c r="DJ52" s="186"/>
      <c r="DK52" s="186"/>
      <c r="DL52" s="186"/>
      <c r="DM52" s="186"/>
      <c r="DN52" s="186"/>
      <c r="DO52" s="186"/>
      <c r="DP52" s="186"/>
      <c r="DQ52" s="186"/>
      <c r="DR52" s="186"/>
      <c r="DS52" s="186"/>
      <c r="DT52" s="186"/>
      <c r="DU52" s="186"/>
      <c r="DV52" s="186"/>
      <c r="DW52" s="186"/>
      <c r="DX52" s="186"/>
      <c r="DY52" s="186"/>
      <c r="DZ52" s="186"/>
      <c r="EA52" s="186"/>
      <c r="EB52" s="186"/>
      <c r="EC52" s="186"/>
      <c r="ED52" s="186"/>
      <c r="EE52" s="186"/>
      <c r="EF52" s="186"/>
      <c r="EG52" s="186"/>
      <c r="EH52" s="186"/>
      <c r="EI52" s="186"/>
      <c r="EJ52" s="186"/>
      <c r="EK52" s="186"/>
      <c r="EL52" s="186"/>
      <c r="EM52" s="186"/>
      <c r="EN52" s="186"/>
      <c r="EO52" s="186"/>
      <c r="EP52" s="186"/>
      <c r="EQ52" s="186"/>
      <c r="ER52" s="186"/>
      <c r="ES52" s="186"/>
      <c r="ET52" s="186"/>
      <c r="EU52" s="186"/>
      <c r="EV52" s="186"/>
      <c r="EW52" s="186"/>
      <c r="EX52" s="186"/>
      <c r="EY52" s="186"/>
      <c r="EZ52" s="186"/>
      <c r="FA52" s="186"/>
      <c r="FB52" s="186"/>
      <c r="FC52" s="186"/>
      <c r="FD52" s="186"/>
      <c r="FE52" s="186"/>
      <c r="FF52" s="186"/>
      <c r="FG52" s="186"/>
      <c r="FH52" s="186"/>
      <c r="FI52" s="186"/>
      <c r="FJ52" s="186"/>
      <c r="FK52" s="186"/>
      <c r="FL52" s="186"/>
      <c r="FM52" s="186"/>
      <c r="FN52" s="186"/>
      <c r="FO52" s="186"/>
      <c r="FP52" s="186"/>
      <c r="FQ52" s="186"/>
      <c r="FR52" s="186"/>
      <c r="FS52" s="186"/>
      <c r="FT52" s="186"/>
      <c r="FU52" s="186"/>
      <c r="FV52" s="186"/>
      <c r="FW52" s="186"/>
      <c r="FX52" s="186"/>
      <c r="FY52" s="186"/>
      <c r="FZ52" s="186"/>
      <c r="GA52" s="186"/>
      <c r="GB52" s="186"/>
      <c r="GC52" s="186"/>
      <c r="GD52" s="186"/>
      <c r="GE52" s="186"/>
      <c r="GF52" s="186"/>
      <c r="GG52" s="186"/>
      <c r="GH52" s="186"/>
      <c r="GI52" s="186"/>
      <c r="GJ52" s="186"/>
      <c r="GK52" s="186"/>
      <c r="GL52" s="186"/>
      <c r="GM52" s="186"/>
      <c r="GN52" s="186"/>
      <c r="GO52" s="186"/>
      <c r="GP52" s="186"/>
      <c r="GQ52" s="186"/>
      <c r="GR52" s="186"/>
      <c r="GS52" s="186"/>
      <c r="GT52" s="186"/>
      <c r="GU52" s="186"/>
      <c r="GV52" s="186"/>
      <c r="GW52" s="186"/>
      <c r="GX52" s="186"/>
      <c r="GY52" s="186"/>
      <c r="GZ52" s="186"/>
      <c r="HA52" s="186"/>
      <c r="HB52" s="186"/>
      <c r="HC52" s="186"/>
      <c r="HD52" s="186"/>
      <c r="HE52" s="186"/>
      <c r="HF52" s="186"/>
      <c r="HG52" s="186"/>
      <c r="HH52" s="186"/>
      <c r="HI52" s="186"/>
      <c r="HJ52" s="186"/>
      <c r="HK52" s="186"/>
      <c r="HL52" s="186"/>
      <c r="HM52" s="186"/>
      <c r="HN52" s="186"/>
      <c r="HO52" s="186"/>
      <c r="HP52" s="186"/>
      <c r="HQ52" s="186"/>
      <c r="HR52" s="186"/>
      <c r="HS52" s="186"/>
      <c r="HT52" s="186"/>
      <c r="HU52" s="186"/>
      <c r="HV52" s="186"/>
      <c r="HW52" s="186"/>
      <c r="HX52" s="186"/>
      <c r="HY52" s="186"/>
      <c r="HZ52" s="186"/>
      <c r="IA52" s="186"/>
      <c r="IB52" s="186"/>
      <c r="IC52" s="186"/>
      <c r="ID52" s="186"/>
      <c r="IE52" s="186"/>
      <c r="IF52" s="186"/>
      <c r="IG52" s="186"/>
      <c r="IH52" s="186"/>
      <c r="II52" s="186"/>
      <c r="IJ52" s="186"/>
      <c r="IK52" s="186"/>
    </row>
    <row r="53" spans="1:245" s="197" customFormat="1" ht="64">
      <c r="A53" s="181">
        <v>44</v>
      </c>
      <c r="B53" s="192" t="s">
        <v>232</v>
      </c>
      <c r="C53" s="182" t="s">
        <v>50</v>
      </c>
      <c r="D53" s="183">
        <v>5</v>
      </c>
      <c r="E53" s="183"/>
      <c r="F53" s="183"/>
      <c r="G53" s="187" t="s">
        <v>175</v>
      </c>
      <c r="H53" s="185"/>
      <c r="I53" s="185"/>
      <c r="J53" s="185"/>
      <c r="K53" s="185"/>
      <c r="L53" s="185"/>
      <c r="M53" s="185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6"/>
      <c r="BQ53" s="186"/>
      <c r="BR53" s="186"/>
      <c r="BS53" s="186"/>
      <c r="BT53" s="186"/>
      <c r="BU53" s="186"/>
      <c r="BV53" s="186"/>
      <c r="BW53" s="186"/>
      <c r="BX53" s="186"/>
      <c r="BY53" s="186"/>
      <c r="BZ53" s="186"/>
      <c r="CA53" s="186"/>
      <c r="CB53" s="186"/>
      <c r="CC53" s="186"/>
      <c r="CD53" s="186"/>
      <c r="CE53" s="186"/>
      <c r="CF53" s="186"/>
      <c r="CG53" s="186"/>
      <c r="CH53" s="186"/>
      <c r="CI53" s="186"/>
      <c r="CJ53" s="186"/>
      <c r="CK53" s="186"/>
      <c r="CL53" s="186"/>
      <c r="CM53" s="186"/>
      <c r="CN53" s="186"/>
      <c r="CO53" s="186"/>
      <c r="CP53" s="186"/>
      <c r="CQ53" s="186"/>
      <c r="CR53" s="186"/>
      <c r="CS53" s="186"/>
      <c r="CT53" s="186"/>
      <c r="CU53" s="186"/>
      <c r="CV53" s="186"/>
      <c r="CW53" s="186"/>
      <c r="CX53" s="186"/>
      <c r="CY53" s="186"/>
      <c r="CZ53" s="186"/>
      <c r="DA53" s="186"/>
      <c r="DB53" s="186"/>
      <c r="DC53" s="186"/>
      <c r="DD53" s="186"/>
      <c r="DE53" s="186"/>
      <c r="DF53" s="186"/>
      <c r="DG53" s="186"/>
      <c r="DH53" s="186"/>
      <c r="DI53" s="186"/>
      <c r="DJ53" s="186"/>
      <c r="DK53" s="186"/>
      <c r="DL53" s="186"/>
      <c r="DM53" s="186"/>
      <c r="DN53" s="186"/>
      <c r="DO53" s="186"/>
      <c r="DP53" s="186"/>
      <c r="DQ53" s="186"/>
      <c r="DR53" s="186"/>
      <c r="DS53" s="186"/>
      <c r="DT53" s="186"/>
      <c r="DU53" s="186"/>
      <c r="DV53" s="186"/>
      <c r="DW53" s="186"/>
      <c r="DX53" s="186"/>
      <c r="DY53" s="186"/>
      <c r="DZ53" s="186"/>
      <c r="EA53" s="186"/>
      <c r="EB53" s="186"/>
      <c r="EC53" s="186"/>
      <c r="ED53" s="186"/>
      <c r="EE53" s="186"/>
      <c r="EF53" s="186"/>
      <c r="EG53" s="186"/>
      <c r="EH53" s="186"/>
      <c r="EI53" s="186"/>
      <c r="EJ53" s="186"/>
      <c r="EK53" s="186"/>
      <c r="EL53" s="186"/>
      <c r="EM53" s="186"/>
      <c r="EN53" s="186"/>
      <c r="EO53" s="186"/>
      <c r="EP53" s="186"/>
      <c r="EQ53" s="186"/>
      <c r="ER53" s="186"/>
      <c r="ES53" s="186"/>
      <c r="ET53" s="186"/>
      <c r="EU53" s="186"/>
      <c r="EV53" s="186"/>
      <c r="EW53" s="186"/>
      <c r="EX53" s="186"/>
      <c r="EY53" s="186"/>
      <c r="EZ53" s="186"/>
      <c r="FA53" s="186"/>
      <c r="FB53" s="186"/>
      <c r="FC53" s="186"/>
      <c r="FD53" s="186"/>
      <c r="FE53" s="186"/>
      <c r="FF53" s="186"/>
      <c r="FG53" s="186"/>
      <c r="FH53" s="186"/>
      <c r="FI53" s="186"/>
      <c r="FJ53" s="186"/>
      <c r="FK53" s="186"/>
      <c r="FL53" s="186"/>
      <c r="FM53" s="186"/>
      <c r="FN53" s="186"/>
      <c r="FO53" s="186"/>
      <c r="FP53" s="186"/>
      <c r="FQ53" s="186"/>
      <c r="FR53" s="186"/>
      <c r="FS53" s="186"/>
      <c r="FT53" s="186"/>
      <c r="FU53" s="186"/>
      <c r="FV53" s="186"/>
      <c r="FW53" s="186"/>
      <c r="FX53" s="186"/>
      <c r="FY53" s="186"/>
      <c r="FZ53" s="186"/>
      <c r="GA53" s="186"/>
      <c r="GB53" s="186"/>
      <c r="GC53" s="186"/>
      <c r="GD53" s="186"/>
      <c r="GE53" s="186"/>
      <c r="GF53" s="186"/>
      <c r="GG53" s="186"/>
      <c r="GH53" s="186"/>
      <c r="GI53" s="186"/>
      <c r="GJ53" s="186"/>
      <c r="GK53" s="186"/>
      <c r="GL53" s="186"/>
      <c r="GM53" s="186"/>
      <c r="GN53" s="186"/>
      <c r="GO53" s="186"/>
      <c r="GP53" s="186"/>
      <c r="GQ53" s="186"/>
      <c r="GR53" s="186"/>
      <c r="GS53" s="186"/>
      <c r="GT53" s="186"/>
      <c r="GU53" s="186"/>
      <c r="GV53" s="186"/>
      <c r="GW53" s="186"/>
      <c r="GX53" s="186"/>
      <c r="GY53" s="186"/>
      <c r="GZ53" s="186"/>
      <c r="HA53" s="186"/>
      <c r="HB53" s="186"/>
      <c r="HC53" s="186"/>
      <c r="HD53" s="186"/>
      <c r="HE53" s="186"/>
      <c r="HF53" s="186"/>
      <c r="HG53" s="186"/>
      <c r="HH53" s="186"/>
      <c r="HI53" s="186"/>
      <c r="HJ53" s="186"/>
      <c r="HK53" s="186"/>
      <c r="HL53" s="186"/>
      <c r="HM53" s="186"/>
      <c r="HN53" s="186"/>
      <c r="HO53" s="186"/>
      <c r="HP53" s="186"/>
      <c r="HQ53" s="186"/>
      <c r="HR53" s="186"/>
      <c r="HS53" s="186"/>
      <c r="HT53" s="186"/>
      <c r="HU53" s="186"/>
      <c r="HV53" s="186"/>
      <c r="HW53" s="186"/>
      <c r="HX53" s="186"/>
      <c r="HY53" s="186"/>
      <c r="HZ53" s="186"/>
      <c r="IA53" s="186"/>
      <c r="IB53" s="186"/>
      <c r="IC53" s="186"/>
      <c r="ID53" s="186"/>
      <c r="IE53" s="186"/>
      <c r="IF53" s="186"/>
      <c r="IG53" s="186"/>
      <c r="IH53" s="186"/>
      <c r="II53" s="186"/>
      <c r="IJ53" s="186"/>
      <c r="IK53" s="186"/>
    </row>
    <row r="54" spans="1:245" s="48" customFormat="1" ht="64">
      <c r="A54" s="181">
        <v>45</v>
      </c>
      <c r="B54" s="192" t="s">
        <v>183</v>
      </c>
      <c r="C54" s="182" t="s">
        <v>3</v>
      </c>
      <c r="D54" s="183">
        <v>2</v>
      </c>
      <c r="E54" s="183"/>
      <c r="F54" s="183"/>
      <c r="G54" s="167"/>
    </row>
    <row r="55" spans="1:245" ht="63.75" customHeight="1">
      <c r="A55" s="181">
        <v>46</v>
      </c>
      <c r="B55" s="259" t="s">
        <v>184</v>
      </c>
      <c r="C55" s="181" t="s">
        <v>51</v>
      </c>
      <c r="D55" s="183">
        <v>3</v>
      </c>
      <c r="E55" s="183"/>
      <c r="F55" s="183"/>
      <c r="G55" s="184"/>
      <c r="H55" s="185"/>
      <c r="I55" s="185"/>
      <c r="J55" s="185"/>
      <c r="K55" s="185"/>
      <c r="L55" s="185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186"/>
      <c r="BK55" s="186"/>
      <c r="BL55" s="186"/>
      <c r="BM55" s="186"/>
      <c r="BN55" s="186"/>
      <c r="BO55" s="186"/>
      <c r="BP55" s="186"/>
      <c r="BQ55" s="186"/>
      <c r="BR55" s="186"/>
      <c r="BS55" s="186"/>
      <c r="BT55" s="186"/>
      <c r="BU55" s="186"/>
      <c r="BV55" s="186"/>
      <c r="BW55" s="186"/>
      <c r="BX55" s="186"/>
      <c r="BY55" s="186"/>
      <c r="BZ55" s="186"/>
      <c r="CA55" s="186"/>
      <c r="CB55" s="186"/>
      <c r="CC55" s="186"/>
      <c r="CD55" s="186"/>
      <c r="CE55" s="186"/>
      <c r="CF55" s="186"/>
      <c r="CG55" s="186"/>
      <c r="CH55" s="186"/>
      <c r="CI55" s="186"/>
      <c r="CJ55" s="186"/>
      <c r="CK55" s="186"/>
      <c r="CL55" s="186"/>
      <c r="CM55" s="186"/>
      <c r="CN55" s="186"/>
      <c r="CO55" s="186"/>
      <c r="CP55" s="186"/>
      <c r="CQ55" s="186"/>
      <c r="CR55" s="186"/>
      <c r="CS55" s="186"/>
      <c r="CT55" s="186"/>
      <c r="CU55" s="186"/>
      <c r="CV55" s="186"/>
      <c r="CW55" s="186"/>
      <c r="CX55" s="186"/>
      <c r="CY55" s="186"/>
      <c r="CZ55" s="186"/>
      <c r="DA55" s="186"/>
      <c r="DB55" s="186"/>
      <c r="DC55" s="186"/>
      <c r="DD55" s="186"/>
      <c r="DE55" s="186"/>
      <c r="DF55" s="186"/>
      <c r="DG55" s="186"/>
      <c r="DH55" s="186"/>
      <c r="DI55" s="186"/>
      <c r="DJ55" s="186"/>
      <c r="DK55" s="186"/>
      <c r="DL55" s="186"/>
      <c r="DM55" s="186"/>
      <c r="DN55" s="186"/>
      <c r="DO55" s="186"/>
      <c r="DP55" s="186"/>
      <c r="DQ55" s="186"/>
      <c r="DR55" s="186"/>
      <c r="DS55" s="186"/>
      <c r="DT55" s="186"/>
      <c r="DU55" s="186"/>
      <c r="DV55" s="186"/>
      <c r="DW55" s="186"/>
      <c r="DX55" s="186"/>
      <c r="DY55" s="186"/>
      <c r="DZ55" s="186"/>
      <c r="EA55" s="186"/>
      <c r="EB55" s="186"/>
      <c r="EC55" s="186"/>
      <c r="ED55" s="186"/>
      <c r="EE55" s="186"/>
      <c r="EF55" s="186"/>
      <c r="EG55" s="186"/>
      <c r="EH55" s="186"/>
      <c r="EI55" s="186"/>
      <c r="EJ55" s="186"/>
      <c r="EK55" s="186"/>
      <c r="EL55" s="186"/>
      <c r="EM55" s="186"/>
      <c r="EN55" s="186"/>
      <c r="EO55" s="186"/>
      <c r="EP55" s="186"/>
      <c r="EQ55" s="186"/>
      <c r="ER55" s="186"/>
      <c r="ES55" s="186"/>
      <c r="ET55" s="186"/>
      <c r="EU55" s="186"/>
      <c r="EV55" s="186"/>
      <c r="EW55" s="186"/>
      <c r="EX55" s="186"/>
      <c r="EY55" s="186"/>
      <c r="EZ55" s="186"/>
      <c r="FA55" s="186"/>
      <c r="FB55" s="186"/>
      <c r="FC55" s="186"/>
      <c r="FD55" s="186"/>
      <c r="FE55" s="186"/>
      <c r="FF55" s="186"/>
      <c r="FG55" s="186"/>
      <c r="FH55" s="186"/>
      <c r="FI55" s="186"/>
      <c r="FJ55" s="186"/>
      <c r="FK55" s="186"/>
      <c r="FL55" s="186"/>
      <c r="FM55" s="186"/>
      <c r="FN55" s="186"/>
      <c r="FO55" s="186"/>
      <c r="FP55" s="186"/>
      <c r="FQ55" s="186"/>
      <c r="FR55" s="186"/>
      <c r="FS55" s="186"/>
      <c r="FT55" s="186"/>
      <c r="FU55" s="186"/>
      <c r="FV55" s="186"/>
      <c r="FW55" s="186"/>
      <c r="FX55" s="186"/>
      <c r="FY55" s="186"/>
      <c r="FZ55" s="186"/>
      <c r="GA55" s="186"/>
      <c r="GB55" s="186"/>
      <c r="GC55" s="186"/>
      <c r="GD55" s="186"/>
      <c r="GE55" s="186"/>
      <c r="GF55" s="186"/>
      <c r="GG55" s="186"/>
      <c r="GH55" s="186"/>
      <c r="GI55" s="186"/>
      <c r="GJ55" s="186"/>
      <c r="GK55" s="186"/>
      <c r="GL55" s="186"/>
      <c r="GM55" s="186"/>
      <c r="GN55" s="186"/>
      <c r="GO55" s="186"/>
      <c r="GP55" s="186"/>
      <c r="GQ55" s="186"/>
      <c r="GR55" s="186"/>
      <c r="GS55" s="186"/>
      <c r="GT55" s="186"/>
      <c r="GU55" s="186"/>
      <c r="GV55" s="186"/>
      <c r="GW55" s="186"/>
      <c r="GX55" s="186"/>
      <c r="GY55" s="186"/>
      <c r="GZ55" s="186"/>
      <c r="HA55" s="186"/>
      <c r="HB55" s="186"/>
      <c r="HC55" s="186"/>
      <c r="HD55" s="186"/>
      <c r="HE55" s="186"/>
      <c r="HF55" s="186"/>
      <c r="HG55" s="186"/>
      <c r="HH55" s="186"/>
      <c r="HI55" s="186"/>
      <c r="HJ55" s="186"/>
      <c r="HK55" s="186"/>
      <c r="HL55" s="186"/>
      <c r="HM55" s="186"/>
      <c r="HN55" s="186"/>
      <c r="HO55" s="186"/>
      <c r="HP55" s="186"/>
      <c r="HQ55" s="186"/>
      <c r="HR55" s="186"/>
      <c r="HS55" s="186"/>
      <c r="HT55" s="186"/>
      <c r="HU55" s="186"/>
      <c r="HV55" s="186"/>
      <c r="HW55" s="186"/>
      <c r="HX55" s="186"/>
      <c r="HY55" s="186"/>
      <c r="HZ55" s="186"/>
      <c r="IA55" s="186"/>
      <c r="IB55" s="186"/>
      <c r="IC55" s="186"/>
      <c r="ID55" s="186"/>
      <c r="IE55" s="186"/>
      <c r="IF55" s="186"/>
    </row>
    <row r="56" spans="1:245" ht="40.5">
      <c r="A56" s="181">
        <v>47</v>
      </c>
      <c r="B56" s="261" t="s">
        <v>234</v>
      </c>
      <c r="C56" s="198" t="s">
        <v>51</v>
      </c>
      <c r="D56" s="183">
        <v>1</v>
      </c>
      <c r="E56" s="183"/>
      <c r="F56" s="183"/>
      <c r="G56" s="184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  <c r="BG56" s="186"/>
      <c r="BH56" s="186"/>
      <c r="BI56" s="186"/>
      <c r="BJ56" s="186"/>
      <c r="BK56" s="186"/>
      <c r="BL56" s="186"/>
      <c r="BM56" s="186"/>
      <c r="BN56" s="186"/>
      <c r="BO56" s="186"/>
      <c r="BP56" s="186"/>
      <c r="BQ56" s="186"/>
      <c r="BR56" s="186"/>
      <c r="BS56" s="186"/>
      <c r="BT56" s="186"/>
      <c r="BU56" s="186"/>
      <c r="BV56" s="186"/>
      <c r="BW56" s="186"/>
      <c r="BX56" s="186"/>
      <c r="BY56" s="186"/>
      <c r="BZ56" s="186"/>
      <c r="CA56" s="186"/>
      <c r="CB56" s="186"/>
      <c r="CC56" s="186"/>
      <c r="CD56" s="186"/>
      <c r="CE56" s="186"/>
      <c r="CF56" s="186"/>
      <c r="CG56" s="186"/>
      <c r="CH56" s="186"/>
      <c r="CI56" s="186"/>
      <c r="CJ56" s="186"/>
      <c r="CK56" s="186"/>
      <c r="CL56" s="186"/>
      <c r="CM56" s="186"/>
      <c r="CN56" s="186"/>
      <c r="CO56" s="186"/>
      <c r="CP56" s="186"/>
      <c r="CQ56" s="186"/>
      <c r="CR56" s="186"/>
      <c r="CS56" s="186"/>
      <c r="CT56" s="186"/>
      <c r="CU56" s="186"/>
      <c r="CV56" s="186"/>
      <c r="CW56" s="186"/>
      <c r="CX56" s="186"/>
      <c r="CY56" s="186"/>
      <c r="CZ56" s="186"/>
      <c r="DA56" s="186"/>
      <c r="DB56" s="186"/>
      <c r="DC56" s="186"/>
      <c r="DD56" s="186"/>
      <c r="DE56" s="186"/>
      <c r="DF56" s="186"/>
      <c r="DG56" s="186"/>
      <c r="DH56" s="186"/>
      <c r="DI56" s="186"/>
      <c r="DJ56" s="186"/>
      <c r="DK56" s="186"/>
      <c r="DL56" s="186"/>
      <c r="DM56" s="186"/>
      <c r="DN56" s="186"/>
      <c r="DO56" s="186"/>
      <c r="DP56" s="186"/>
      <c r="DQ56" s="186"/>
      <c r="DR56" s="186"/>
      <c r="DS56" s="186"/>
      <c r="DT56" s="186"/>
      <c r="DU56" s="186"/>
      <c r="DV56" s="186"/>
      <c r="DW56" s="186"/>
      <c r="DX56" s="186"/>
      <c r="DY56" s="186"/>
      <c r="DZ56" s="186"/>
      <c r="EA56" s="186"/>
      <c r="EB56" s="186"/>
      <c r="EC56" s="186"/>
      <c r="ED56" s="186"/>
      <c r="EE56" s="186"/>
      <c r="EF56" s="186"/>
      <c r="EG56" s="186"/>
      <c r="EH56" s="186"/>
      <c r="EI56" s="186"/>
      <c r="EJ56" s="186"/>
      <c r="EK56" s="186"/>
      <c r="EL56" s="186"/>
      <c r="EM56" s="186"/>
      <c r="EN56" s="186"/>
      <c r="EO56" s="186"/>
      <c r="EP56" s="186"/>
      <c r="EQ56" s="186"/>
      <c r="ER56" s="186"/>
      <c r="ES56" s="186"/>
      <c r="ET56" s="186"/>
      <c r="EU56" s="186"/>
      <c r="EV56" s="186"/>
      <c r="EW56" s="186"/>
      <c r="EX56" s="186"/>
      <c r="EY56" s="186"/>
      <c r="EZ56" s="186"/>
      <c r="FA56" s="186"/>
      <c r="FB56" s="186"/>
      <c r="FC56" s="186"/>
      <c r="FD56" s="186"/>
      <c r="FE56" s="186"/>
      <c r="FF56" s="186"/>
      <c r="FG56" s="186"/>
      <c r="FH56" s="186"/>
      <c r="FI56" s="186"/>
      <c r="FJ56" s="186"/>
      <c r="FK56" s="186"/>
      <c r="FL56" s="186"/>
      <c r="FM56" s="186"/>
      <c r="FN56" s="186"/>
      <c r="FO56" s="186"/>
      <c r="FP56" s="186"/>
      <c r="FQ56" s="186"/>
      <c r="FR56" s="186"/>
      <c r="FS56" s="186"/>
      <c r="FT56" s="186"/>
      <c r="FU56" s="186"/>
      <c r="FV56" s="186"/>
      <c r="FW56" s="186"/>
      <c r="FX56" s="186"/>
      <c r="FY56" s="186"/>
      <c r="FZ56" s="186"/>
      <c r="GA56" s="186"/>
      <c r="GB56" s="186"/>
      <c r="GC56" s="186"/>
      <c r="GD56" s="186"/>
      <c r="GE56" s="186"/>
      <c r="GF56" s="186"/>
      <c r="GG56" s="186"/>
      <c r="GH56" s="186"/>
      <c r="GI56" s="186"/>
      <c r="GJ56" s="186"/>
      <c r="GK56" s="186"/>
      <c r="GL56" s="186"/>
      <c r="GM56" s="186"/>
      <c r="GN56" s="186"/>
      <c r="GO56" s="186"/>
      <c r="GP56" s="186"/>
      <c r="GQ56" s="186"/>
      <c r="GR56" s="186"/>
      <c r="GS56" s="186"/>
      <c r="GT56" s="186"/>
      <c r="GU56" s="186"/>
      <c r="GV56" s="186"/>
      <c r="GW56" s="186"/>
      <c r="GX56" s="186"/>
      <c r="GY56" s="186"/>
      <c r="GZ56" s="186"/>
      <c r="HA56" s="186"/>
      <c r="HB56" s="186"/>
      <c r="HC56" s="186"/>
      <c r="HD56" s="186"/>
      <c r="HE56" s="186"/>
      <c r="HF56" s="186"/>
      <c r="HG56" s="186"/>
      <c r="HH56" s="186"/>
      <c r="HI56" s="186"/>
      <c r="HJ56" s="186"/>
      <c r="HK56" s="186"/>
      <c r="HL56" s="186"/>
      <c r="HM56" s="186"/>
      <c r="HN56" s="186"/>
      <c r="HO56" s="186"/>
      <c r="HP56" s="186"/>
      <c r="HQ56" s="186"/>
      <c r="HR56" s="186"/>
      <c r="HS56" s="186"/>
      <c r="HT56" s="186"/>
      <c r="HU56" s="186"/>
      <c r="HV56" s="186"/>
      <c r="HW56" s="186"/>
      <c r="HX56" s="186"/>
      <c r="HY56" s="186"/>
      <c r="HZ56" s="186"/>
      <c r="IA56" s="186"/>
      <c r="IB56" s="186"/>
      <c r="IC56" s="186"/>
      <c r="ID56" s="186"/>
      <c r="IE56" s="186"/>
    </row>
    <row r="57" spans="1:245">
      <c r="A57" s="181">
        <v>48</v>
      </c>
      <c r="B57" s="262" t="s">
        <v>185</v>
      </c>
      <c r="C57" s="181"/>
      <c r="D57" s="183"/>
      <c r="E57" s="183"/>
      <c r="F57" s="183"/>
      <c r="G57" s="184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  <c r="AZ57" s="185"/>
      <c r="BA57" s="186"/>
      <c r="BB57" s="186"/>
      <c r="BC57" s="186"/>
      <c r="BD57" s="186"/>
      <c r="BE57" s="186"/>
      <c r="BF57" s="186"/>
      <c r="BG57" s="186"/>
      <c r="BH57" s="186"/>
      <c r="BI57" s="186"/>
      <c r="BJ57" s="186"/>
      <c r="BK57" s="186"/>
      <c r="BL57" s="186"/>
      <c r="BM57" s="186"/>
      <c r="BN57" s="186"/>
      <c r="BO57" s="186"/>
      <c r="BP57" s="186"/>
      <c r="BQ57" s="186"/>
      <c r="BR57" s="186"/>
      <c r="BS57" s="186"/>
      <c r="BT57" s="186"/>
      <c r="BU57" s="186"/>
      <c r="BV57" s="186"/>
      <c r="BW57" s="186"/>
      <c r="BX57" s="186"/>
      <c r="BY57" s="186"/>
      <c r="BZ57" s="186"/>
      <c r="CA57" s="186"/>
      <c r="CB57" s="186"/>
      <c r="CC57" s="186"/>
      <c r="CD57" s="186"/>
      <c r="CE57" s="186"/>
      <c r="CF57" s="186"/>
      <c r="CG57" s="186"/>
      <c r="CH57" s="186"/>
      <c r="CI57" s="186"/>
      <c r="CJ57" s="186"/>
      <c r="CK57" s="186"/>
      <c r="CL57" s="186"/>
      <c r="CM57" s="186"/>
      <c r="CN57" s="186"/>
      <c r="CO57" s="186"/>
      <c r="CP57" s="186"/>
      <c r="CQ57" s="186"/>
      <c r="CR57" s="186"/>
      <c r="CS57" s="186"/>
      <c r="CT57" s="186"/>
      <c r="CU57" s="186"/>
      <c r="CV57" s="186"/>
      <c r="CW57" s="186"/>
      <c r="CX57" s="186"/>
      <c r="CY57" s="186"/>
      <c r="CZ57" s="186"/>
      <c r="DA57" s="186"/>
      <c r="DB57" s="186"/>
      <c r="DC57" s="186"/>
      <c r="DD57" s="186"/>
      <c r="DE57" s="186"/>
      <c r="DF57" s="186"/>
      <c r="DG57" s="186"/>
      <c r="DH57" s="186"/>
      <c r="DI57" s="186"/>
      <c r="DJ57" s="186"/>
      <c r="DK57" s="186"/>
      <c r="DL57" s="186"/>
      <c r="DM57" s="186"/>
      <c r="DN57" s="186"/>
      <c r="DO57" s="186"/>
      <c r="DP57" s="186"/>
      <c r="DQ57" s="186"/>
      <c r="DR57" s="186"/>
      <c r="DS57" s="186"/>
      <c r="DT57" s="186"/>
      <c r="DU57" s="186"/>
      <c r="DV57" s="186"/>
      <c r="DW57" s="186"/>
      <c r="DX57" s="186"/>
      <c r="DY57" s="186"/>
      <c r="DZ57" s="186"/>
      <c r="EA57" s="186"/>
      <c r="EB57" s="186"/>
      <c r="EC57" s="186"/>
      <c r="ED57" s="186"/>
      <c r="EE57" s="186"/>
      <c r="EF57" s="186"/>
      <c r="EG57" s="186"/>
      <c r="EH57" s="186"/>
      <c r="EI57" s="186"/>
      <c r="EJ57" s="186"/>
      <c r="EK57" s="186"/>
      <c r="EL57" s="186"/>
      <c r="EM57" s="186"/>
      <c r="EN57" s="186"/>
      <c r="EO57" s="186"/>
      <c r="EP57" s="186"/>
      <c r="EQ57" s="186"/>
      <c r="ER57" s="186"/>
      <c r="ES57" s="186"/>
      <c r="ET57" s="186"/>
      <c r="EU57" s="186"/>
      <c r="EV57" s="186"/>
      <c r="EW57" s="186"/>
      <c r="EX57" s="186"/>
      <c r="EY57" s="186"/>
      <c r="EZ57" s="186"/>
      <c r="FA57" s="186"/>
      <c r="FB57" s="186"/>
      <c r="FC57" s="186"/>
      <c r="FD57" s="186"/>
      <c r="FE57" s="186"/>
      <c r="FF57" s="186"/>
      <c r="FG57" s="186"/>
      <c r="FH57" s="186"/>
      <c r="FI57" s="186"/>
      <c r="FJ57" s="186"/>
      <c r="FK57" s="186"/>
      <c r="FL57" s="186"/>
      <c r="FM57" s="186"/>
      <c r="FN57" s="186"/>
      <c r="FO57" s="186"/>
      <c r="FP57" s="186"/>
      <c r="FQ57" s="186"/>
      <c r="FR57" s="186"/>
      <c r="FS57" s="186"/>
      <c r="FT57" s="186"/>
      <c r="FU57" s="186"/>
      <c r="FV57" s="186"/>
      <c r="FW57" s="186"/>
      <c r="FX57" s="186"/>
      <c r="FY57" s="186"/>
      <c r="FZ57" s="186"/>
      <c r="GA57" s="186"/>
      <c r="GB57" s="186"/>
      <c r="GC57" s="186"/>
      <c r="GD57" s="186"/>
      <c r="GE57" s="186"/>
      <c r="GF57" s="186"/>
      <c r="GG57" s="186"/>
      <c r="GH57" s="186"/>
      <c r="GI57" s="186"/>
      <c r="GJ57" s="186"/>
      <c r="GK57" s="186"/>
      <c r="GL57" s="186"/>
      <c r="GM57" s="186"/>
      <c r="GN57" s="186"/>
      <c r="GO57" s="186"/>
      <c r="GP57" s="186"/>
      <c r="GQ57" s="186"/>
      <c r="GR57" s="186"/>
      <c r="GS57" s="186"/>
      <c r="GT57" s="186"/>
      <c r="GU57" s="186"/>
      <c r="GV57" s="186"/>
      <c r="GW57" s="186"/>
      <c r="GX57" s="186"/>
      <c r="GY57" s="186"/>
      <c r="GZ57" s="186"/>
      <c r="HA57" s="186"/>
      <c r="HB57" s="186"/>
      <c r="HC57" s="186"/>
      <c r="HD57" s="186"/>
      <c r="HE57" s="186"/>
      <c r="HF57" s="186"/>
      <c r="HG57" s="186"/>
      <c r="HH57" s="186"/>
      <c r="HI57" s="186"/>
      <c r="HJ57" s="186"/>
      <c r="HK57" s="186"/>
      <c r="HL57" s="186"/>
      <c r="HM57" s="186"/>
      <c r="HN57" s="186"/>
      <c r="HO57" s="186"/>
      <c r="HP57" s="186"/>
      <c r="HQ57" s="186"/>
      <c r="HR57" s="186"/>
      <c r="HS57" s="186"/>
      <c r="HT57" s="186"/>
      <c r="HU57" s="186"/>
      <c r="HV57" s="186"/>
      <c r="HW57" s="186"/>
      <c r="HX57" s="186"/>
      <c r="HY57" s="186"/>
      <c r="HZ57" s="186"/>
      <c r="IA57" s="186"/>
      <c r="IB57" s="186"/>
      <c r="IC57" s="186"/>
      <c r="ID57" s="186"/>
      <c r="IE57" s="186"/>
      <c r="IF57" s="186"/>
      <c r="IG57" s="186"/>
      <c r="IH57" s="186"/>
      <c r="II57" s="186"/>
      <c r="IJ57" s="186"/>
      <c r="IK57" s="186"/>
    </row>
    <row r="58" spans="1:245" ht="32">
      <c r="A58" s="181">
        <v>49</v>
      </c>
      <c r="B58" s="192" t="s">
        <v>186</v>
      </c>
      <c r="C58" s="182" t="s">
        <v>51</v>
      </c>
      <c r="D58" s="183">
        <v>1</v>
      </c>
      <c r="E58" s="183"/>
      <c r="F58" s="183"/>
      <c r="G58" s="184"/>
      <c r="H58" s="185"/>
      <c r="I58" s="185"/>
      <c r="J58" s="185"/>
      <c r="K58" s="185"/>
      <c r="L58" s="185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  <c r="BE58" s="186"/>
      <c r="BF58" s="186"/>
      <c r="BG58" s="186"/>
      <c r="BH58" s="186"/>
      <c r="BI58" s="186"/>
      <c r="BJ58" s="186"/>
      <c r="BK58" s="186"/>
      <c r="BL58" s="186"/>
      <c r="BM58" s="186"/>
      <c r="BN58" s="186"/>
      <c r="BO58" s="186"/>
      <c r="BP58" s="186"/>
      <c r="BQ58" s="186"/>
      <c r="BR58" s="186"/>
      <c r="BS58" s="186"/>
      <c r="BT58" s="186"/>
      <c r="BU58" s="186"/>
      <c r="BV58" s="186"/>
      <c r="BW58" s="186"/>
      <c r="BX58" s="186"/>
      <c r="BY58" s="186"/>
      <c r="BZ58" s="186"/>
      <c r="CA58" s="186"/>
      <c r="CB58" s="186"/>
      <c r="CC58" s="186"/>
      <c r="CD58" s="186"/>
      <c r="CE58" s="186"/>
      <c r="CF58" s="186"/>
      <c r="CG58" s="186"/>
      <c r="CH58" s="186"/>
      <c r="CI58" s="186"/>
      <c r="CJ58" s="186"/>
      <c r="CK58" s="186"/>
      <c r="CL58" s="186"/>
      <c r="CM58" s="186"/>
      <c r="CN58" s="186"/>
      <c r="CO58" s="186"/>
      <c r="CP58" s="186"/>
      <c r="CQ58" s="186"/>
      <c r="CR58" s="186"/>
      <c r="CS58" s="186"/>
      <c r="CT58" s="186"/>
      <c r="CU58" s="186"/>
      <c r="CV58" s="186"/>
      <c r="CW58" s="186"/>
      <c r="CX58" s="186"/>
      <c r="CY58" s="186"/>
      <c r="CZ58" s="186"/>
      <c r="DA58" s="186"/>
      <c r="DB58" s="186"/>
      <c r="DC58" s="186"/>
      <c r="DD58" s="186"/>
      <c r="DE58" s="186"/>
      <c r="DF58" s="186"/>
      <c r="DG58" s="186"/>
      <c r="DH58" s="186"/>
      <c r="DI58" s="186"/>
      <c r="DJ58" s="186"/>
      <c r="DK58" s="186"/>
      <c r="DL58" s="186"/>
      <c r="DM58" s="186"/>
      <c r="DN58" s="186"/>
      <c r="DO58" s="186"/>
      <c r="DP58" s="186"/>
      <c r="DQ58" s="186"/>
      <c r="DR58" s="186"/>
      <c r="DS58" s="186"/>
      <c r="DT58" s="186"/>
      <c r="DU58" s="186"/>
      <c r="DV58" s="186"/>
      <c r="DW58" s="186"/>
      <c r="DX58" s="186"/>
      <c r="DY58" s="186"/>
      <c r="DZ58" s="186"/>
      <c r="EA58" s="186"/>
      <c r="EB58" s="186"/>
      <c r="EC58" s="186"/>
      <c r="ED58" s="186"/>
      <c r="EE58" s="186"/>
      <c r="EF58" s="186"/>
      <c r="EG58" s="186"/>
      <c r="EH58" s="186"/>
      <c r="EI58" s="186"/>
      <c r="EJ58" s="186"/>
      <c r="EK58" s="186"/>
      <c r="EL58" s="186"/>
      <c r="EM58" s="186"/>
      <c r="EN58" s="186"/>
      <c r="EO58" s="186"/>
      <c r="EP58" s="186"/>
      <c r="EQ58" s="186"/>
      <c r="ER58" s="186"/>
      <c r="ES58" s="186"/>
      <c r="ET58" s="186"/>
      <c r="EU58" s="186"/>
      <c r="EV58" s="186"/>
      <c r="EW58" s="186"/>
      <c r="EX58" s="186"/>
      <c r="EY58" s="186"/>
      <c r="EZ58" s="186"/>
      <c r="FA58" s="186"/>
      <c r="FB58" s="186"/>
      <c r="FC58" s="186"/>
      <c r="FD58" s="186"/>
      <c r="FE58" s="186"/>
      <c r="FF58" s="186"/>
      <c r="FG58" s="186"/>
      <c r="FH58" s="186"/>
      <c r="FI58" s="186"/>
      <c r="FJ58" s="186"/>
      <c r="FK58" s="186"/>
      <c r="FL58" s="186"/>
      <c r="FM58" s="186"/>
      <c r="FN58" s="186"/>
      <c r="FO58" s="186"/>
      <c r="FP58" s="186"/>
      <c r="FQ58" s="186"/>
      <c r="FR58" s="186"/>
      <c r="FS58" s="186"/>
      <c r="FT58" s="186"/>
      <c r="FU58" s="186"/>
      <c r="FV58" s="186"/>
      <c r="FW58" s="186"/>
      <c r="FX58" s="186"/>
      <c r="FY58" s="186"/>
      <c r="FZ58" s="186"/>
      <c r="GA58" s="186"/>
      <c r="GB58" s="186"/>
      <c r="GC58" s="186"/>
      <c r="GD58" s="186"/>
      <c r="GE58" s="186"/>
      <c r="GF58" s="186"/>
      <c r="GG58" s="186"/>
      <c r="GH58" s="186"/>
      <c r="GI58" s="186"/>
      <c r="GJ58" s="186"/>
      <c r="GK58" s="186"/>
      <c r="GL58" s="186"/>
      <c r="GM58" s="186"/>
      <c r="GN58" s="186"/>
      <c r="GO58" s="186"/>
      <c r="GP58" s="186"/>
      <c r="GQ58" s="186"/>
      <c r="GR58" s="186"/>
      <c r="GS58" s="186"/>
      <c r="GT58" s="186"/>
      <c r="GU58" s="186"/>
      <c r="GV58" s="186"/>
      <c r="GW58" s="186"/>
      <c r="GX58" s="186"/>
      <c r="GY58" s="186"/>
      <c r="GZ58" s="186"/>
      <c r="HA58" s="186"/>
      <c r="HB58" s="186"/>
      <c r="HC58" s="186"/>
      <c r="HD58" s="186"/>
      <c r="HE58" s="186"/>
      <c r="HF58" s="186"/>
      <c r="HG58" s="186"/>
      <c r="HH58" s="186"/>
      <c r="HI58" s="186"/>
      <c r="HJ58" s="186"/>
      <c r="HK58" s="186"/>
      <c r="HL58" s="186"/>
      <c r="HM58" s="186"/>
      <c r="HN58" s="186"/>
      <c r="HO58" s="186"/>
      <c r="HP58" s="186"/>
      <c r="HQ58" s="186"/>
      <c r="HR58" s="186"/>
      <c r="HS58" s="186"/>
      <c r="HT58" s="186"/>
      <c r="HU58" s="186"/>
      <c r="HV58" s="186"/>
      <c r="HW58" s="186"/>
      <c r="HX58" s="186"/>
      <c r="HY58" s="186"/>
      <c r="HZ58" s="186"/>
      <c r="IA58" s="186"/>
      <c r="IB58" s="186"/>
      <c r="IC58" s="186"/>
      <c r="ID58" s="186"/>
      <c r="IE58" s="186"/>
      <c r="IF58" s="186"/>
      <c r="IG58" s="186"/>
      <c r="IH58" s="186"/>
      <c r="II58" s="186"/>
      <c r="IJ58" s="186"/>
      <c r="IK58" s="186"/>
    </row>
    <row r="59" spans="1:245" ht="64">
      <c r="A59" s="181">
        <v>50</v>
      </c>
      <c r="B59" s="192" t="s">
        <v>187</v>
      </c>
      <c r="C59" s="182" t="s">
        <v>4</v>
      </c>
      <c r="D59" s="183">
        <v>18</v>
      </c>
      <c r="E59" s="183"/>
      <c r="F59" s="183"/>
      <c r="G59" s="184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6"/>
      <c r="BQ59" s="186"/>
      <c r="BR59" s="186"/>
      <c r="BS59" s="186"/>
      <c r="BT59" s="186"/>
      <c r="BU59" s="186"/>
      <c r="BV59" s="186"/>
      <c r="BW59" s="186"/>
      <c r="BX59" s="186"/>
      <c r="BY59" s="186"/>
      <c r="BZ59" s="186"/>
      <c r="CA59" s="186"/>
      <c r="CB59" s="186"/>
      <c r="CC59" s="186"/>
      <c r="CD59" s="186"/>
      <c r="CE59" s="186"/>
      <c r="CF59" s="186"/>
      <c r="CG59" s="186"/>
      <c r="CH59" s="186"/>
      <c r="CI59" s="186"/>
      <c r="CJ59" s="186"/>
      <c r="CK59" s="186"/>
      <c r="CL59" s="186"/>
      <c r="CM59" s="186"/>
      <c r="CN59" s="186"/>
      <c r="CO59" s="186"/>
      <c r="CP59" s="186"/>
      <c r="CQ59" s="186"/>
      <c r="CR59" s="186"/>
      <c r="CS59" s="186"/>
      <c r="CT59" s="186"/>
      <c r="CU59" s="186"/>
      <c r="CV59" s="186"/>
      <c r="CW59" s="186"/>
      <c r="CX59" s="186"/>
      <c r="CY59" s="186"/>
      <c r="CZ59" s="186"/>
      <c r="DA59" s="186"/>
      <c r="DB59" s="186"/>
      <c r="DC59" s="186"/>
      <c r="DD59" s="186"/>
      <c r="DE59" s="186"/>
      <c r="DF59" s="186"/>
      <c r="DG59" s="186"/>
      <c r="DH59" s="186"/>
      <c r="DI59" s="186"/>
      <c r="DJ59" s="186"/>
      <c r="DK59" s="186"/>
      <c r="DL59" s="186"/>
      <c r="DM59" s="186"/>
      <c r="DN59" s="186"/>
      <c r="DO59" s="186"/>
      <c r="DP59" s="186"/>
      <c r="DQ59" s="186"/>
      <c r="DR59" s="186"/>
      <c r="DS59" s="186"/>
      <c r="DT59" s="186"/>
      <c r="DU59" s="186"/>
      <c r="DV59" s="186"/>
      <c r="DW59" s="186"/>
      <c r="DX59" s="186"/>
      <c r="DY59" s="186"/>
      <c r="DZ59" s="186"/>
      <c r="EA59" s="186"/>
      <c r="EB59" s="186"/>
      <c r="EC59" s="186"/>
      <c r="ED59" s="186"/>
      <c r="EE59" s="186"/>
      <c r="EF59" s="186"/>
      <c r="EG59" s="186"/>
      <c r="EH59" s="186"/>
      <c r="EI59" s="186"/>
      <c r="EJ59" s="186"/>
      <c r="EK59" s="186"/>
      <c r="EL59" s="186"/>
      <c r="EM59" s="186"/>
      <c r="EN59" s="186"/>
      <c r="EO59" s="186"/>
      <c r="EP59" s="186"/>
      <c r="EQ59" s="186"/>
      <c r="ER59" s="186"/>
      <c r="ES59" s="186"/>
      <c r="ET59" s="186"/>
      <c r="EU59" s="186"/>
      <c r="EV59" s="186"/>
      <c r="EW59" s="186"/>
      <c r="EX59" s="186"/>
      <c r="EY59" s="186"/>
      <c r="EZ59" s="186"/>
      <c r="FA59" s="186"/>
      <c r="FB59" s="186"/>
      <c r="FC59" s="186"/>
      <c r="FD59" s="186"/>
      <c r="FE59" s="186"/>
      <c r="FF59" s="186"/>
      <c r="FG59" s="186"/>
      <c r="FH59" s="186"/>
      <c r="FI59" s="186"/>
      <c r="FJ59" s="186"/>
      <c r="FK59" s="186"/>
      <c r="FL59" s="186"/>
      <c r="FM59" s="186"/>
      <c r="FN59" s="186"/>
      <c r="FO59" s="186"/>
      <c r="FP59" s="186"/>
      <c r="FQ59" s="186"/>
      <c r="FR59" s="186"/>
      <c r="FS59" s="186"/>
      <c r="FT59" s="186"/>
      <c r="FU59" s="186"/>
      <c r="FV59" s="186"/>
      <c r="FW59" s="186"/>
      <c r="FX59" s="186"/>
      <c r="FY59" s="186"/>
      <c r="FZ59" s="186"/>
      <c r="GA59" s="186"/>
      <c r="GB59" s="186"/>
      <c r="GC59" s="186"/>
      <c r="GD59" s="186"/>
      <c r="GE59" s="186"/>
      <c r="GF59" s="186"/>
      <c r="GG59" s="186"/>
      <c r="GH59" s="186"/>
      <c r="GI59" s="186"/>
      <c r="GJ59" s="186"/>
      <c r="GK59" s="186"/>
      <c r="GL59" s="186"/>
      <c r="GM59" s="186"/>
      <c r="GN59" s="186"/>
      <c r="GO59" s="186"/>
      <c r="GP59" s="186"/>
      <c r="GQ59" s="186"/>
      <c r="GR59" s="186"/>
      <c r="GS59" s="186"/>
      <c r="GT59" s="186"/>
      <c r="GU59" s="186"/>
      <c r="GV59" s="186"/>
      <c r="GW59" s="186"/>
      <c r="GX59" s="186"/>
      <c r="GY59" s="186"/>
      <c r="GZ59" s="186"/>
      <c r="HA59" s="186"/>
      <c r="HB59" s="186"/>
      <c r="HC59" s="186"/>
      <c r="HD59" s="186"/>
      <c r="HE59" s="186"/>
      <c r="HF59" s="186"/>
      <c r="HG59" s="186"/>
      <c r="HH59" s="186"/>
      <c r="HI59" s="186"/>
      <c r="HJ59" s="186"/>
      <c r="HK59" s="186"/>
      <c r="HL59" s="186"/>
      <c r="HM59" s="186"/>
      <c r="HN59" s="186"/>
      <c r="HO59" s="186"/>
      <c r="HP59" s="186"/>
      <c r="HQ59" s="186"/>
      <c r="HR59" s="186"/>
      <c r="HS59" s="186"/>
      <c r="HT59" s="186"/>
      <c r="HU59" s="186"/>
      <c r="HV59" s="186"/>
      <c r="HW59" s="186"/>
      <c r="HX59" s="186"/>
      <c r="HY59" s="186"/>
      <c r="HZ59" s="186"/>
      <c r="IA59" s="186"/>
      <c r="IB59" s="186"/>
      <c r="IC59" s="186"/>
      <c r="ID59" s="186"/>
      <c r="IE59" s="186"/>
    </row>
    <row r="60" spans="1:245" ht="48">
      <c r="A60" s="181">
        <v>51</v>
      </c>
      <c r="B60" s="192" t="s">
        <v>188</v>
      </c>
      <c r="C60" s="182" t="s">
        <v>50</v>
      </c>
      <c r="D60" s="183">
        <v>8</v>
      </c>
      <c r="E60" s="183"/>
      <c r="F60" s="183"/>
      <c r="G60" s="184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6"/>
      <c r="AV60" s="186"/>
      <c r="AW60" s="186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  <c r="BI60" s="186"/>
      <c r="BJ60" s="186"/>
      <c r="BK60" s="186"/>
      <c r="BL60" s="186"/>
      <c r="BM60" s="186"/>
      <c r="BN60" s="186"/>
      <c r="BO60" s="186"/>
      <c r="BP60" s="186"/>
      <c r="BQ60" s="186"/>
      <c r="BR60" s="186"/>
      <c r="BS60" s="186"/>
      <c r="BT60" s="186"/>
      <c r="BU60" s="186"/>
      <c r="BV60" s="186"/>
      <c r="BW60" s="186"/>
      <c r="BX60" s="186"/>
      <c r="BY60" s="186"/>
      <c r="BZ60" s="186"/>
      <c r="CA60" s="186"/>
      <c r="CB60" s="186"/>
      <c r="CC60" s="186"/>
      <c r="CD60" s="186"/>
      <c r="CE60" s="186"/>
      <c r="CF60" s="186"/>
      <c r="CG60" s="186"/>
      <c r="CH60" s="186"/>
      <c r="CI60" s="186"/>
      <c r="CJ60" s="186"/>
      <c r="CK60" s="186"/>
      <c r="CL60" s="186"/>
      <c r="CM60" s="186"/>
      <c r="CN60" s="186"/>
      <c r="CO60" s="186"/>
      <c r="CP60" s="186"/>
      <c r="CQ60" s="186"/>
      <c r="CR60" s="186"/>
      <c r="CS60" s="186"/>
      <c r="CT60" s="186"/>
      <c r="CU60" s="186"/>
      <c r="CV60" s="186"/>
      <c r="CW60" s="186"/>
      <c r="CX60" s="186"/>
      <c r="CY60" s="186"/>
      <c r="CZ60" s="186"/>
      <c r="DA60" s="186"/>
      <c r="DB60" s="186"/>
      <c r="DC60" s="186"/>
      <c r="DD60" s="186"/>
      <c r="DE60" s="186"/>
      <c r="DF60" s="186"/>
      <c r="DG60" s="186"/>
      <c r="DH60" s="186"/>
      <c r="DI60" s="186"/>
      <c r="DJ60" s="186"/>
      <c r="DK60" s="186"/>
      <c r="DL60" s="186"/>
      <c r="DM60" s="186"/>
      <c r="DN60" s="186"/>
      <c r="DO60" s="186"/>
      <c r="DP60" s="186"/>
      <c r="DQ60" s="186"/>
      <c r="DR60" s="186"/>
      <c r="DS60" s="186"/>
      <c r="DT60" s="186"/>
      <c r="DU60" s="186"/>
      <c r="DV60" s="186"/>
      <c r="DW60" s="186"/>
      <c r="DX60" s="186"/>
      <c r="DY60" s="186"/>
      <c r="DZ60" s="186"/>
      <c r="EA60" s="186"/>
      <c r="EB60" s="186"/>
      <c r="EC60" s="186"/>
      <c r="ED60" s="186"/>
      <c r="EE60" s="186"/>
      <c r="EF60" s="186"/>
      <c r="EG60" s="186"/>
      <c r="EH60" s="186"/>
      <c r="EI60" s="186"/>
      <c r="EJ60" s="186"/>
      <c r="EK60" s="186"/>
      <c r="EL60" s="186"/>
      <c r="EM60" s="186"/>
      <c r="EN60" s="186"/>
      <c r="EO60" s="186"/>
      <c r="EP60" s="186"/>
      <c r="EQ60" s="186"/>
      <c r="ER60" s="186"/>
      <c r="ES60" s="186"/>
      <c r="ET60" s="186"/>
      <c r="EU60" s="186"/>
      <c r="EV60" s="186"/>
      <c r="EW60" s="186"/>
      <c r="EX60" s="186"/>
      <c r="EY60" s="186"/>
      <c r="EZ60" s="186"/>
      <c r="FA60" s="186"/>
      <c r="FB60" s="186"/>
      <c r="FC60" s="186"/>
      <c r="FD60" s="186"/>
      <c r="FE60" s="186"/>
      <c r="FF60" s="186"/>
      <c r="FG60" s="186"/>
      <c r="FH60" s="186"/>
      <c r="FI60" s="186"/>
      <c r="FJ60" s="186"/>
      <c r="FK60" s="186"/>
      <c r="FL60" s="186"/>
      <c r="FM60" s="186"/>
      <c r="FN60" s="186"/>
      <c r="FO60" s="186"/>
      <c r="FP60" s="186"/>
      <c r="FQ60" s="186"/>
      <c r="FR60" s="186"/>
      <c r="FS60" s="186"/>
      <c r="FT60" s="186"/>
      <c r="FU60" s="186"/>
      <c r="FV60" s="186"/>
      <c r="FW60" s="186"/>
      <c r="FX60" s="186"/>
      <c r="FY60" s="186"/>
      <c r="FZ60" s="186"/>
      <c r="GA60" s="186"/>
      <c r="GB60" s="186"/>
      <c r="GC60" s="186"/>
      <c r="GD60" s="186"/>
      <c r="GE60" s="186"/>
      <c r="GF60" s="186"/>
      <c r="GG60" s="186"/>
      <c r="GH60" s="186"/>
      <c r="GI60" s="186"/>
      <c r="GJ60" s="186"/>
      <c r="GK60" s="186"/>
      <c r="GL60" s="186"/>
      <c r="GM60" s="186"/>
      <c r="GN60" s="186"/>
      <c r="GO60" s="186"/>
      <c r="GP60" s="186"/>
      <c r="GQ60" s="186"/>
      <c r="GR60" s="186"/>
      <c r="GS60" s="186"/>
      <c r="GT60" s="186"/>
      <c r="GU60" s="186"/>
      <c r="GV60" s="186"/>
      <c r="GW60" s="186"/>
      <c r="GX60" s="186"/>
      <c r="GY60" s="186"/>
      <c r="GZ60" s="186"/>
      <c r="HA60" s="186"/>
      <c r="HB60" s="186"/>
      <c r="HC60" s="186"/>
      <c r="HD60" s="186"/>
      <c r="HE60" s="186"/>
      <c r="HF60" s="186"/>
      <c r="HG60" s="186"/>
      <c r="HH60" s="186"/>
      <c r="HI60" s="186"/>
      <c r="HJ60" s="186"/>
      <c r="HK60" s="186"/>
      <c r="HL60" s="186"/>
      <c r="HM60" s="186"/>
      <c r="HN60" s="186"/>
      <c r="HO60" s="186"/>
      <c r="HP60" s="186"/>
      <c r="HQ60" s="186"/>
      <c r="HR60" s="186"/>
      <c r="HS60" s="186"/>
      <c r="HT60" s="186"/>
      <c r="HU60" s="186"/>
      <c r="HV60" s="186"/>
      <c r="HW60" s="186"/>
      <c r="HX60" s="186"/>
      <c r="HY60" s="186"/>
      <c r="HZ60" s="186"/>
      <c r="IA60" s="186"/>
      <c r="IB60" s="186"/>
      <c r="IC60" s="186"/>
      <c r="ID60" s="186"/>
      <c r="IE60" s="186"/>
    </row>
    <row r="61" spans="1:245" ht="32">
      <c r="A61" s="181">
        <v>52</v>
      </c>
      <c r="B61" s="263" t="s">
        <v>189</v>
      </c>
      <c r="C61" s="264" t="s">
        <v>3</v>
      </c>
      <c r="D61" s="183">
        <v>1</v>
      </c>
      <c r="E61" s="183"/>
      <c r="F61" s="183"/>
      <c r="G61" s="184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6"/>
      <c r="BB61" s="186"/>
      <c r="BC61" s="186"/>
      <c r="BD61" s="186"/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186"/>
      <c r="BQ61" s="186"/>
      <c r="BR61" s="186"/>
      <c r="BS61" s="186"/>
      <c r="BT61" s="186"/>
      <c r="BU61" s="186"/>
      <c r="BV61" s="186"/>
      <c r="BW61" s="186"/>
      <c r="BX61" s="186"/>
      <c r="BY61" s="186"/>
      <c r="BZ61" s="186"/>
      <c r="CA61" s="186"/>
      <c r="CB61" s="186"/>
      <c r="CC61" s="186"/>
      <c r="CD61" s="186"/>
      <c r="CE61" s="186"/>
      <c r="CF61" s="186"/>
      <c r="CG61" s="186"/>
      <c r="CH61" s="186"/>
      <c r="CI61" s="186"/>
      <c r="CJ61" s="186"/>
      <c r="CK61" s="186"/>
      <c r="CL61" s="186"/>
      <c r="CM61" s="186"/>
      <c r="CN61" s="186"/>
      <c r="CO61" s="186"/>
      <c r="CP61" s="186"/>
      <c r="CQ61" s="186"/>
      <c r="CR61" s="186"/>
      <c r="CS61" s="186"/>
      <c r="CT61" s="186"/>
      <c r="CU61" s="186"/>
      <c r="CV61" s="186"/>
      <c r="CW61" s="186"/>
      <c r="CX61" s="186"/>
      <c r="CY61" s="186"/>
      <c r="CZ61" s="186"/>
      <c r="DA61" s="186"/>
      <c r="DB61" s="186"/>
      <c r="DC61" s="186"/>
      <c r="DD61" s="186"/>
      <c r="DE61" s="186"/>
      <c r="DF61" s="186"/>
      <c r="DG61" s="186"/>
      <c r="DH61" s="186"/>
      <c r="DI61" s="186"/>
      <c r="DJ61" s="186"/>
      <c r="DK61" s="186"/>
      <c r="DL61" s="186"/>
      <c r="DM61" s="186"/>
      <c r="DN61" s="186"/>
      <c r="DO61" s="186"/>
      <c r="DP61" s="186"/>
      <c r="DQ61" s="186"/>
      <c r="DR61" s="186"/>
      <c r="DS61" s="186"/>
      <c r="DT61" s="186"/>
      <c r="DU61" s="186"/>
      <c r="DV61" s="186"/>
      <c r="DW61" s="186"/>
      <c r="DX61" s="186"/>
      <c r="DY61" s="186"/>
      <c r="DZ61" s="186"/>
      <c r="EA61" s="186"/>
      <c r="EB61" s="186"/>
      <c r="EC61" s="186"/>
      <c r="ED61" s="186"/>
      <c r="EE61" s="186"/>
      <c r="EF61" s="186"/>
      <c r="EG61" s="186"/>
      <c r="EH61" s="186"/>
      <c r="EI61" s="186"/>
      <c r="EJ61" s="186"/>
      <c r="EK61" s="186"/>
      <c r="EL61" s="186"/>
      <c r="EM61" s="186"/>
      <c r="EN61" s="186"/>
      <c r="EO61" s="186"/>
      <c r="EP61" s="186"/>
      <c r="EQ61" s="186"/>
      <c r="ER61" s="186"/>
      <c r="ES61" s="186"/>
      <c r="ET61" s="186"/>
      <c r="EU61" s="186"/>
      <c r="EV61" s="186"/>
      <c r="EW61" s="186"/>
      <c r="EX61" s="186"/>
      <c r="EY61" s="186"/>
      <c r="EZ61" s="186"/>
      <c r="FA61" s="186"/>
      <c r="FB61" s="186"/>
      <c r="FC61" s="186"/>
      <c r="FD61" s="186"/>
      <c r="FE61" s="186"/>
      <c r="FF61" s="186"/>
      <c r="FG61" s="186"/>
      <c r="FH61" s="186"/>
      <c r="FI61" s="186"/>
      <c r="FJ61" s="186"/>
      <c r="FK61" s="186"/>
      <c r="FL61" s="186"/>
      <c r="FM61" s="186"/>
      <c r="FN61" s="186"/>
      <c r="FO61" s="186"/>
      <c r="FP61" s="186"/>
      <c r="FQ61" s="186"/>
      <c r="FR61" s="186"/>
      <c r="FS61" s="186"/>
      <c r="FT61" s="186"/>
      <c r="FU61" s="186"/>
      <c r="FV61" s="186"/>
      <c r="FW61" s="186"/>
      <c r="FX61" s="186"/>
      <c r="FY61" s="186"/>
      <c r="FZ61" s="186"/>
      <c r="GA61" s="186"/>
      <c r="GB61" s="186"/>
      <c r="GC61" s="186"/>
      <c r="GD61" s="186"/>
      <c r="GE61" s="186"/>
      <c r="GF61" s="186"/>
      <c r="GG61" s="186"/>
      <c r="GH61" s="186"/>
      <c r="GI61" s="186"/>
      <c r="GJ61" s="186"/>
      <c r="GK61" s="186"/>
      <c r="GL61" s="186"/>
      <c r="GM61" s="186"/>
      <c r="GN61" s="186"/>
      <c r="GO61" s="186"/>
      <c r="GP61" s="186"/>
      <c r="GQ61" s="186"/>
      <c r="GR61" s="186"/>
      <c r="GS61" s="186"/>
      <c r="GT61" s="186"/>
      <c r="GU61" s="186"/>
      <c r="GV61" s="186"/>
      <c r="GW61" s="186"/>
      <c r="GX61" s="186"/>
      <c r="GY61" s="186"/>
      <c r="GZ61" s="186"/>
      <c r="HA61" s="186"/>
      <c r="HB61" s="186"/>
      <c r="HC61" s="186"/>
      <c r="HD61" s="186"/>
      <c r="HE61" s="186"/>
      <c r="HF61" s="186"/>
      <c r="HG61" s="186"/>
      <c r="HH61" s="186"/>
      <c r="HI61" s="186"/>
      <c r="HJ61" s="186"/>
      <c r="HK61" s="186"/>
      <c r="HL61" s="186"/>
      <c r="HM61" s="186"/>
      <c r="HN61" s="186"/>
      <c r="HO61" s="186"/>
      <c r="HP61" s="186"/>
      <c r="HQ61" s="186"/>
      <c r="HR61" s="186"/>
      <c r="HS61" s="186"/>
      <c r="HT61" s="186"/>
      <c r="HU61" s="186"/>
      <c r="HV61" s="186"/>
      <c r="HW61" s="186"/>
      <c r="HX61" s="186"/>
      <c r="HY61" s="186"/>
      <c r="HZ61" s="186"/>
      <c r="IA61" s="186"/>
      <c r="IB61" s="186"/>
      <c r="IC61" s="186"/>
      <c r="ID61" s="186"/>
      <c r="IE61" s="186"/>
      <c r="IF61" s="186"/>
      <c r="IG61" s="186"/>
      <c r="IH61" s="186"/>
      <c r="II61" s="186"/>
      <c r="IJ61" s="186"/>
      <c r="IK61" s="186"/>
    </row>
    <row r="62" spans="1:245">
      <c r="A62" s="181">
        <v>53</v>
      </c>
      <c r="B62" s="263" t="s">
        <v>190</v>
      </c>
      <c r="C62" s="264" t="s">
        <v>51</v>
      </c>
      <c r="D62" s="183">
        <v>9</v>
      </c>
      <c r="E62" s="183"/>
      <c r="F62" s="183"/>
      <c r="G62" s="184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BS62" s="186"/>
      <c r="BT62" s="186"/>
      <c r="BU62" s="186"/>
      <c r="BV62" s="186"/>
      <c r="BW62" s="186"/>
      <c r="BX62" s="186"/>
      <c r="BY62" s="186"/>
      <c r="BZ62" s="186"/>
      <c r="CA62" s="186"/>
      <c r="CB62" s="186"/>
      <c r="CC62" s="186"/>
      <c r="CD62" s="186"/>
      <c r="CE62" s="186"/>
      <c r="CF62" s="186"/>
      <c r="CG62" s="186"/>
      <c r="CH62" s="186"/>
      <c r="CI62" s="186"/>
      <c r="CJ62" s="186"/>
      <c r="CK62" s="186"/>
      <c r="CL62" s="186"/>
      <c r="CM62" s="186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186"/>
      <c r="CZ62" s="186"/>
      <c r="DA62" s="186"/>
      <c r="DB62" s="186"/>
      <c r="DC62" s="186"/>
      <c r="DD62" s="186"/>
      <c r="DE62" s="186"/>
      <c r="DF62" s="186"/>
      <c r="DG62" s="186"/>
      <c r="DH62" s="186"/>
      <c r="DI62" s="186"/>
      <c r="DJ62" s="186"/>
      <c r="DK62" s="186"/>
      <c r="DL62" s="186"/>
      <c r="DM62" s="186"/>
      <c r="DN62" s="186"/>
      <c r="DO62" s="186"/>
      <c r="DP62" s="186"/>
      <c r="DQ62" s="186"/>
      <c r="DR62" s="186"/>
      <c r="DS62" s="186"/>
      <c r="DT62" s="186"/>
      <c r="DU62" s="186"/>
      <c r="DV62" s="186"/>
      <c r="DW62" s="186"/>
      <c r="DX62" s="186"/>
      <c r="DY62" s="186"/>
      <c r="DZ62" s="186"/>
      <c r="EA62" s="186"/>
      <c r="EB62" s="186"/>
      <c r="EC62" s="186"/>
      <c r="ED62" s="186"/>
      <c r="EE62" s="186"/>
      <c r="EF62" s="186"/>
      <c r="EG62" s="186"/>
      <c r="EH62" s="186"/>
      <c r="EI62" s="186"/>
      <c r="EJ62" s="186"/>
      <c r="EK62" s="186"/>
      <c r="EL62" s="186"/>
      <c r="EM62" s="186"/>
      <c r="EN62" s="186"/>
      <c r="EO62" s="186"/>
      <c r="EP62" s="186"/>
      <c r="EQ62" s="186"/>
      <c r="ER62" s="186"/>
      <c r="ES62" s="186"/>
      <c r="ET62" s="186"/>
      <c r="EU62" s="186"/>
      <c r="EV62" s="186"/>
      <c r="EW62" s="186"/>
      <c r="EX62" s="186"/>
      <c r="EY62" s="186"/>
      <c r="EZ62" s="186"/>
      <c r="FA62" s="186"/>
      <c r="FB62" s="186"/>
      <c r="FC62" s="186"/>
      <c r="FD62" s="186"/>
      <c r="FE62" s="186"/>
      <c r="FF62" s="186"/>
      <c r="FG62" s="186"/>
      <c r="FH62" s="186"/>
      <c r="FI62" s="186"/>
      <c r="FJ62" s="186"/>
      <c r="FK62" s="186"/>
      <c r="FL62" s="186"/>
      <c r="FM62" s="186"/>
      <c r="FN62" s="186"/>
      <c r="FO62" s="186"/>
      <c r="FP62" s="186"/>
      <c r="FQ62" s="186"/>
      <c r="FR62" s="186"/>
      <c r="FS62" s="186"/>
      <c r="FT62" s="186"/>
      <c r="FU62" s="186"/>
      <c r="FV62" s="186"/>
      <c r="FW62" s="186"/>
      <c r="FX62" s="186"/>
      <c r="FY62" s="186"/>
      <c r="FZ62" s="186"/>
      <c r="GA62" s="186"/>
      <c r="GB62" s="186"/>
      <c r="GC62" s="186"/>
      <c r="GD62" s="186"/>
      <c r="GE62" s="186"/>
      <c r="GF62" s="186"/>
      <c r="GG62" s="186"/>
      <c r="GH62" s="186"/>
      <c r="GI62" s="186"/>
      <c r="GJ62" s="186"/>
      <c r="GK62" s="186"/>
      <c r="GL62" s="186"/>
      <c r="GM62" s="186"/>
      <c r="GN62" s="186"/>
      <c r="GO62" s="186"/>
      <c r="GP62" s="186"/>
      <c r="GQ62" s="186"/>
      <c r="GR62" s="186"/>
      <c r="GS62" s="186"/>
      <c r="GT62" s="186"/>
      <c r="GU62" s="186"/>
      <c r="GV62" s="186"/>
      <c r="GW62" s="186"/>
      <c r="GX62" s="186"/>
      <c r="GY62" s="186"/>
      <c r="GZ62" s="186"/>
      <c r="HA62" s="186"/>
      <c r="HB62" s="186"/>
      <c r="HC62" s="186"/>
      <c r="HD62" s="186"/>
      <c r="HE62" s="186"/>
      <c r="HF62" s="186"/>
      <c r="HG62" s="186"/>
      <c r="HH62" s="186"/>
      <c r="HI62" s="186"/>
      <c r="HJ62" s="186"/>
      <c r="HK62" s="186"/>
      <c r="HL62" s="186"/>
      <c r="HM62" s="186"/>
      <c r="HN62" s="186"/>
      <c r="HO62" s="186"/>
      <c r="HP62" s="186"/>
      <c r="HQ62" s="186"/>
      <c r="HR62" s="186"/>
      <c r="HS62" s="186"/>
      <c r="HT62" s="186"/>
      <c r="HU62" s="186"/>
      <c r="HV62" s="186"/>
      <c r="HW62" s="186"/>
      <c r="HX62" s="186"/>
      <c r="HY62" s="186"/>
      <c r="HZ62" s="186"/>
      <c r="IA62" s="186"/>
      <c r="IB62" s="186"/>
      <c r="IC62" s="186"/>
      <c r="ID62" s="186"/>
      <c r="IE62" s="186"/>
      <c r="IF62" s="186"/>
      <c r="IG62" s="186"/>
      <c r="IH62" s="186"/>
      <c r="II62" s="186"/>
      <c r="IJ62" s="186"/>
      <c r="IK62" s="186"/>
    </row>
    <row r="63" spans="1:245" ht="32">
      <c r="A63" s="181">
        <v>54</v>
      </c>
      <c r="B63" s="254" t="s">
        <v>235</v>
      </c>
      <c r="C63" s="182" t="s">
        <v>4</v>
      </c>
      <c r="D63" s="183">
        <v>10</v>
      </c>
      <c r="E63" s="183"/>
      <c r="F63" s="183"/>
      <c r="G63" s="184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6"/>
      <c r="BB63" s="186"/>
      <c r="BC63" s="186"/>
      <c r="BD63" s="186"/>
      <c r="BE63" s="186"/>
      <c r="BF63" s="186"/>
      <c r="BG63" s="186"/>
      <c r="BH63" s="186"/>
      <c r="BI63" s="186"/>
      <c r="BJ63" s="186"/>
      <c r="BK63" s="186"/>
      <c r="BL63" s="186"/>
      <c r="BM63" s="186"/>
      <c r="BN63" s="186"/>
      <c r="BO63" s="186"/>
      <c r="BP63" s="186"/>
      <c r="BQ63" s="186"/>
      <c r="BR63" s="186"/>
      <c r="BS63" s="186"/>
      <c r="BT63" s="186"/>
      <c r="BU63" s="186"/>
      <c r="BV63" s="186"/>
      <c r="BW63" s="186"/>
      <c r="BX63" s="186"/>
      <c r="BY63" s="186"/>
      <c r="BZ63" s="186"/>
      <c r="CA63" s="186"/>
      <c r="CB63" s="186"/>
      <c r="CC63" s="186"/>
      <c r="CD63" s="186"/>
      <c r="CE63" s="186"/>
      <c r="CF63" s="186"/>
      <c r="CG63" s="186"/>
      <c r="CH63" s="186"/>
      <c r="CI63" s="186"/>
      <c r="CJ63" s="186"/>
      <c r="CK63" s="186"/>
      <c r="CL63" s="186"/>
      <c r="CM63" s="186"/>
      <c r="CN63" s="186"/>
      <c r="CO63" s="186"/>
      <c r="CP63" s="186"/>
      <c r="CQ63" s="186"/>
      <c r="CR63" s="186"/>
      <c r="CS63" s="186"/>
      <c r="CT63" s="186"/>
      <c r="CU63" s="186"/>
      <c r="CV63" s="186"/>
      <c r="CW63" s="186"/>
      <c r="CX63" s="186"/>
      <c r="CY63" s="186"/>
      <c r="CZ63" s="186"/>
      <c r="DA63" s="186"/>
      <c r="DB63" s="186"/>
      <c r="DC63" s="186"/>
      <c r="DD63" s="186"/>
      <c r="DE63" s="186"/>
      <c r="DF63" s="186"/>
      <c r="DG63" s="186"/>
      <c r="DH63" s="186"/>
      <c r="DI63" s="186"/>
      <c r="DJ63" s="186"/>
      <c r="DK63" s="186"/>
      <c r="DL63" s="186"/>
      <c r="DM63" s="186"/>
      <c r="DN63" s="186"/>
      <c r="DO63" s="186"/>
      <c r="DP63" s="186"/>
      <c r="DQ63" s="186"/>
      <c r="DR63" s="186"/>
      <c r="DS63" s="186"/>
      <c r="DT63" s="186"/>
      <c r="DU63" s="186"/>
      <c r="DV63" s="186"/>
      <c r="DW63" s="186"/>
      <c r="DX63" s="186"/>
      <c r="DY63" s="186"/>
      <c r="DZ63" s="186"/>
      <c r="EA63" s="186"/>
      <c r="EB63" s="186"/>
      <c r="EC63" s="186"/>
      <c r="ED63" s="186"/>
      <c r="EE63" s="186"/>
      <c r="EF63" s="186"/>
      <c r="EG63" s="186"/>
      <c r="EH63" s="186"/>
      <c r="EI63" s="186"/>
      <c r="EJ63" s="186"/>
      <c r="EK63" s="186"/>
      <c r="EL63" s="186"/>
      <c r="EM63" s="186"/>
      <c r="EN63" s="186"/>
      <c r="EO63" s="186"/>
      <c r="EP63" s="186"/>
      <c r="EQ63" s="186"/>
      <c r="ER63" s="186"/>
      <c r="ES63" s="186"/>
      <c r="ET63" s="186"/>
      <c r="EU63" s="186"/>
      <c r="EV63" s="186"/>
      <c r="EW63" s="186"/>
      <c r="EX63" s="186"/>
      <c r="EY63" s="186"/>
      <c r="EZ63" s="186"/>
      <c r="FA63" s="186"/>
      <c r="FB63" s="186"/>
      <c r="FC63" s="186"/>
      <c r="FD63" s="186"/>
      <c r="FE63" s="186"/>
      <c r="FF63" s="186"/>
      <c r="FG63" s="186"/>
      <c r="FH63" s="186"/>
      <c r="FI63" s="186"/>
      <c r="FJ63" s="186"/>
      <c r="FK63" s="186"/>
      <c r="FL63" s="186"/>
      <c r="FM63" s="186"/>
      <c r="FN63" s="186"/>
      <c r="FO63" s="186"/>
      <c r="FP63" s="186"/>
      <c r="FQ63" s="186"/>
      <c r="FR63" s="186"/>
      <c r="FS63" s="186"/>
      <c r="FT63" s="186"/>
      <c r="FU63" s="186"/>
      <c r="FV63" s="186"/>
      <c r="FW63" s="186"/>
      <c r="FX63" s="186"/>
      <c r="FY63" s="186"/>
      <c r="FZ63" s="186"/>
      <c r="GA63" s="186"/>
      <c r="GB63" s="186"/>
      <c r="GC63" s="186"/>
      <c r="GD63" s="186"/>
      <c r="GE63" s="186"/>
      <c r="GF63" s="186"/>
      <c r="GG63" s="186"/>
      <c r="GH63" s="186"/>
      <c r="GI63" s="186"/>
      <c r="GJ63" s="186"/>
      <c r="GK63" s="186"/>
      <c r="GL63" s="186"/>
      <c r="GM63" s="186"/>
      <c r="GN63" s="186"/>
      <c r="GO63" s="186"/>
      <c r="GP63" s="186"/>
      <c r="GQ63" s="186"/>
      <c r="GR63" s="186"/>
      <c r="GS63" s="186"/>
      <c r="GT63" s="186"/>
      <c r="GU63" s="186"/>
      <c r="GV63" s="186"/>
      <c r="GW63" s="186"/>
      <c r="GX63" s="186"/>
      <c r="GY63" s="186"/>
      <c r="GZ63" s="186"/>
      <c r="HA63" s="186"/>
      <c r="HB63" s="186"/>
      <c r="HC63" s="186"/>
      <c r="HD63" s="186"/>
      <c r="HE63" s="186"/>
      <c r="HF63" s="186"/>
      <c r="HG63" s="186"/>
      <c r="HH63" s="186"/>
      <c r="HI63" s="186"/>
      <c r="HJ63" s="186"/>
      <c r="HK63" s="186"/>
      <c r="HL63" s="186"/>
      <c r="HM63" s="186"/>
      <c r="HN63" s="186"/>
      <c r="HO63" s="186"/>
      <c r="HP63" s="186"/>
      <c r="HQ63" s="186"/>
      <c r="HR63" s="186"/>
      <c r="HS63" s="186"/>
      <c r="HT63" s="186"/>
      <c r="HU63" s="186"/>
      <c r="HV63" s="186"/>
      <c r="HW63" s="186"/>
      <c r="HX63" s="186"/>
      <c r="HY63" s="186"/>
      <c r="HZ63" s="186"/>
      <c r="IA63" s="186"/>
      <c r="IB63" s="186"/>
      <c r="IC63" s="186"/>
      <c r="ID63" s="186"/>
      <c r="IE63" s="186"/>
      <c r="IF63" s="186"/>
      <c r="IG63" s="186"/>
      <c r="IH63" s="186"/>
      <c r="II63" s="186"/>
      <c r="IJ63" s="186"/>
      <c r="IK63" s="186"/>
    </row>
    <row r="64" spans="1:245" s="197" customFormat="1" ht="20.25" customHeight="1">
      <c r="A64" s="181"/>
      <c r="B64" s="200" t="s">
        <v>1</v>
      </c>
      <c r="C64" s="182"/>
      <c r="D64" s="183"/>
      <c r="E64" s="183"/>
      <c r="F64" s="183"/>
      <c r="G64" s="184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6"/>
      <c r="BJ64" s="186"/>
      <c r="BK64" s="186"/>
      <c r="BL64" s="186"/>
      <c r="BM64" s="186"/>
      <c r="BN64" s="186"/>
      <c r="BO64" s="186"/>
      <c r="BP64" s="186"/>
      <c r="BQ64" s="186"/>
      <c r="BR64" s="186"/>
      <c r="BS64" s="186"/>
      <c r="BT64" s="186"/>
      <c r="BU64" s="186"/>
      <c r="BV64" s="186"/>
      <c r="BW64" s="186"/>
      <c r="BX64" s="186"/>
      <c r="BY64" s="186"/>
      <c r="BZ64" s="186"/>
      <c r="CA64" s="186"/>
      <c r="CB64" s="186"/>
      <c r="CC64" s="186"/>
      <c r="CD64" s="186"/>
      <c r="CE64" s="186"/>
      <c r="CF64" s="186"/>
      <c r="CG64" s="186"/>
      <c r="CH64" s="186"/>
      <c r="CI64" s="186"/>
      <c r="CJ64" s="186"/>
      <c r="CK64" s="186"/>
      <c r="CL64" s="186"/>
      <c r="CM64" s="186"/>
      <c r="CN64" s="186"/>
      <c r="CO64" s="186"/>
      <c r="CP64" s="186"/>
      <c r="CQ64" s="186"/>
      <c r="CR64" s="186"/>
      <c r="CS64" s="186"/>
      <c r="CT64" s="186"/>
      <c r="CU64" s="186"/>
      <c r="CV64" s="186"/>
      <c r="CW64" s="186"/>
      <c r="CX64" s="186"/>
      <c r="CY64" s="186"/>
      <c r="CZ64" s="186"/>
      <c r="DA64" s="186"/>
      <c r="DB64" s="186"/>
      <c r="DC64" s="186"/>
      <c r="DD64" s="186"/>
      <c r="DE64" s="186"/>
      <c r="DF64" s="186"/>
      <c r="DG64" s="186"/>
      <c r="DH64" s="186"/>
      <c r="DI64" s="186"/>
      <c r="DJ64" s="186"/>
      <c r="DK64" s="186"/>
      <c r="DL64" s="186"/>
      <c r="DM64" s="186"/>
      <c r="DN64" s="186"/>
      <c r="DO64" s="186"/>
      <c r="DP64" s="186"/>
      <c r="DQ64" s="186"/>
      <c r="DR64" s="186"/>
      <c r="DS64" s="186"/>
      <c r="DT64" s="186"/>
      <c r="DU64" s="186"/>
      <c r="DV64" s="186"/>
      <c r="DW64" s="186"/>
      <c r="DX64" s="186"/>
      <c r="DY64" s="186"/>
      <c r="DZ64" s="186"/>
      <c r="EA64" s="186"/>
      <c r="EB64" s="186"/>
      <c r="EC64" s="186"/>
      <c r="ED64" s="186"/>
      <c r="EE64" s="186"/>
      <c r="EF64" s="186"/>
      <c r="EG64" s="186"/>
      <c r="EH64" s="186"/>
      <c r="EI64" s="186"/>
      <c r="EJ64" s="186"/>
      <c r="EK64" s="186"/>
      <c r="EL64" s="186"/>
      <c r="EM64" s="186"/>
      <c r="EN64" s="186"/>
      <c r="EO64" s="186"/>
      <c r="EP64" s="186"/>
      <c r="EQ64" s="186"/>
      <c r="ER64" s="186"/>
      <c r="ES64" s="186"/>
      <c r="ET64" s="186"/>
      <c r="EU64" s="186"/>
      <c r="EV64" s="186"/>
      <c r="EW64" s="186"/>
      <c r="EX64" s="186"/>
      <c r="EY64" s="186"/>
      <c r="EZ64" s="186"/>
      <c r="FA64" s="186"/>
      <c r="FB64" s="186"/>
      <c r="FC64" s="186"/>
      <c r="FD64" s="186"/>
      <c r="FE64" s="186"/>
      <c r="FF64" s="186"/>
      <c r="FG64" s="186"/>
      <c r="FH64" s="186"/>
      <c r="FI64" s="186"/>
      <c r="FJ64" s="186"/>
      <c r="FK64" s="186"/>
      <c r="FL64" s="186"/>
      <c r="FM64" s="186"/>
      <c r="FN64" s="186"/>
      <c r="FO64" s="186"/>
      <c r="FP64" s="186"/>
      <c r="FQ64" s="186"/>
      <c r="FR64" s="186"/>
      <c r="FS64" s="186"/>
      <c r="FT64" s="186"/>
      <c r="FU64" s="186"/>
      <c r="FV64" s="186"/>
      <c r="FW64" s="186"/>
      <c r="FX64" s="186"/>
      <c r="FY64" s="186"/>
      <c r="FZ64" s="186"/>
      <c r="GA64" s="186"/>
      <c r="GB64" s="186"/>
      <c r="GC64" s="186"/>
      <c r="GD64" s="186"/>
      <c r="GE64" s="186"/>
      <c r="GF64" s="186"/>
      <c r="GG64" s="186"/>
      <c r="GH64" s="186"/>
      <c r="GI64" s="186"/>
      <c r="GJ64" s="186"/>
      <c r="GK64" s="186"/>
      <c r="GL64" s="186"/>
      <c r="GM64" s="186"/>
      <c r="GN64" s="186"/>
      <c r="GO64" s="186"/>
      <c r="GP64" s="186"/>
      <c r="GQ64" s="186"/>
      <c r="GR64" s="186"/>
      <c r="GS64" s="186"/>
      <c r="GT64" s="186"/>
      <c r="GU64" s="186"/>
      <c r="GV64" s="186"/>
      <c r="GW64" s="186"/>
      <c r="GX64" s="186"/>
      <c r="GY64" s="186"/>
      <c r="GZ64" s="186"/>
      <c r="HA64" s="186"/>
      <c r="HB64" s="186"/>
      <c r="HC64" s="186"/>
      <c r="HD64" s="186"/>
      <c r="HE64" s="186"/>
      <c r="HF64" s="186"/>
      <c r="HG64" s="186"/>
      <c r="HH64" s="186"/>
      <c r="HI64" s="186"/>
      <c r="HJ64" s="186"/>
      <c r="HK64" s="186"/>
      <c r="HL64" s="186"/>
      <c r="HM64" s="186"/>
      <c r="HN64" s="186"/>
      <c r="HO64" s="186"/>
      <c r="HP64" s="186"/>
      <c r="HQ64" s="186"/>
      <c r="HR64" s="186"/>
      <c r="HS64" s="186"/>
      <c r="HT64" s="186"/>
      <c r="HU64" s="186"/>
      <c r="HV64" s="186"/>
      <c r="HW64" s="186"/>
      <c r="HX64" s="186"/>
      <c r="HY64" s="186"/>
      <c r="HZ64" s="186"/>
      <c r="IA64" s="186"/>
      <c r="IB64" s="186"/>
      <c r="IC64" s="186"/>
      <c r="ID64" s="186"/>
      <c r="IE64" s="186"/>
    </row>
    <row r="65" spans="1:246" s="197" customFormat="1" ht="36" customHeight="1">
      <c r="A65" s="83"/>
      <c r="B65" s="200" t="s">
        <v>191</v>
      </c>
      <c r="C65" s="201"/>
      <c r="D65" s="183"/>
      <c r="E65" s="183"/>
      <c r="F65" s="183"/>
      <c r="G65" s="202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</row>
    <row r="66" spans="1:246" s="197" customFormat="1">
      <c r="A66" s="83"/>
      <c r="B66" s="200" t="s">
        <v>1</v>
      </c>
      <c r="C66" s="204"/>
      <c r="D66" s="183"/>
      <c r="E66" s="183"/>
      <c r="F66" s="183"/>
      <c r="G66" s="202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</row>
    <row r="67" spans="1:246" s="197" customFormat="1">
      <c r="A67" s="83"/>
      <c r="B67" s="200" t="s">
        <v>23</v>
      </c>
      <c r="C67" s="201"/>
      <c r="D67" s="183"/>
      <c r="E67" s="183"/>
      <c r="F67" s="183"/>
      <c r="G67" s="202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203"/>
      <c r="AP67" s="203"/>
      <c r="AQ67" s="203"/>
      <c r="AR67" s="203"/>
      <c r="AS67" s="203"/>
      <c r="AT67" s="203"/>
    </row>
    <row r="68" spans="1:246" s="197" customFormat="1">
      <c r="A68" s="83"/>
      <c r="B68" s="192" t="s">
        <v>192</v>
      </c>
      <c r="C68" s="205"/>
      <c r="D68" s="183"/>
      <c r="E68" s="183"/>
      <c r="F68" s="183"/>
      <c r="G68" s="202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</row>
    <row r="69" spans="1:246" s="207" customFormat="1" ht="42" customHeight="1">
      <c r="A69" s="265"/>
      <c r="B69" s="126" t="s">
        <v>193</v>
      </c>
      <c r="C69" s="204"/>
      <c r="D69" s="206"/>
      <c r="E69" s="206"/>
      <c r="F69" s="206"/>
      <c r="G69" s="266"/>
    </row>
    <row r="70" spans="1:246" s="210" customFormat="1" ht="32">
      <c r="A70" s="267">
        <v>55</v>
      </c>
      <c r="B70" s="192" t="s">
        <v>194</v>
      </c>
      <c r="C70" s="182" t="s">
        <v>195</v>
      </c>
      <c r="D70" s="193">
        <v>7.2</v>
      </c>
      <c r="E70" s="183"/>
      <c r="F70" s="183"/>
      <c r="G70" s="26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  <c r="BI70" s="209"/>
      <c r="BJ70" s="209"/>
      <c r="BK70" s="209"/>
      <c r="BL70" s="209"/>
      <c r="BM70" s="209"/>
      <c r="BN70" s="209"/>
      <c r="BO70" s="209"/>
      <c r="BP70" s="209"/>
      <c r="BQ70" s="209"/>
      <c r="BR70" s="209"/>
      <c r="BS70" s="209"/>
      <c r="BT70" s="209"/>
      <c r="BU70" s="209"/>
      <c r="BV70" s="209"/>
      <c r="BW70" s="209"/>
      <c r="BX70" s="209"/>
      <c r="BY70" s="209"/>
      <c r="BZ70" s="209"/>
      <c r="CA70" s="209"/>
      <c r="CB70" s="209"/>
      <c r="CC70" s="209"/>
      <c r="CD70" s="209"/>
      <c r="CE70" s="209"/>
      <c r="CF70" s="209"/>
      <c r="CG70" s="209"/>
      <c r="CH70" s="209"/>
      <c r="CI70" s="209"/>
      <c r="CJ70" s="209"/>
      <c r="CK70" s="209"/>
      <c r="CL70" s="209"/>
      <c r="CM70" s="209"/>
      <c r="CN70" s="209"/>
      <c r="CO70" s="209"/>
      <c r="CP70" s="209"/>
      <c r="CQ70" s="209"/>
      <c r="CR70" s="209"/>
      <c r="CS70" s="209"/>
      <c r="CT70" s="209"/>
      <c r="CU70" s="209"/>
      <c r="CV70" s="209"/>
      <c r="CW70" s="209"/>
      <c r="CX70" s="209"/>
      <c r="CY70" s="209"/>
      <c r="CZ70" s="209"/>
      <c r="DA70" s="209"/>
      <c r="DB70" s="209"/>
      <c r="DC70" s="209"/>
      <c r="DD70" s="209"/>
      <c r="DE70" s="209"/>
      <c r="DF70" s="209"/>
      <c r="DG70" s="209"/>
      <c r="DH70" s="209"/>
      <c r="DI70" s="209"/>
      <c r="DJ70" s="209"/>
      <c r="DK70" s="209"/>
      <c r="DL70" s="209"/>
      <c r="DM70" s="209"/>
      <c r="DN70" s="209"/>
      <c r="DO70" s="209"/>
      <c r="DP70" s="209"/>
      <c r="DQ70" s="209"/>
      <c r="DR70" s="209"/>
      <c r="DS70" s="209"/>
      <c r="DT70" s="209"/>
      <c r="DU70" s="209"/>
      <c r="DV70" s="209"/>
      <c r="DW70" s="209"/>
      <c r="DX70" s="209"/>
      <c r="DY70" s="209"/>
      <c r="DZ70" s="209"/>
      <c r="EA70" s="209"/>
      <c r="EB70" s="209"/>
      <c r="EC70" s="209"/>
      <c r="ED70" s="209"/>
      <c r="EE70" s="209"/>
      <c r="EF70" s="209"/>
      <c r="EG70" s="209"/>
      <c r="EH70" s="209"/>
      <c r="EI70" s="209"/>
      <c r="EJ70" s="209"/>
      <c r="EK70" s="209"/>
      <c r="EL70" s="209"/>
      <c r="EM70" s="209"/>
      <c r="EN70" s="209"/>
      <c r="EO70" s="209"/>
      <c r="EP70" s="209"/>
      <c r="EQ70" s="209"/>
      <c r="ER70" s="209"/>
      <c r="ES70" s="209"/>
      <c r="ET70" s="209"/>
      <c r="EU70" s="209"/>
      <c r="EV70" s="209"/>
      <c r="EW70" s="209"/>
      <c r="EX70" s="209"/>
      <c r="EY70" s="209"/>
      <c r="EZ70" s="209"/>
      <c r="FA70" s="209"/>
      <c r="FB70" s="209"/>
      <c r="FC70" s="209"/>
      <c r="FD70" s="209"/>
      <c r="FE70" s="209"/>
      <c r="FF70" s="209"/>
      <c r="FG70" s="209"/>
      <c r="FH70" s="209"/>
      <c r="FI70" s="209"/>
      <c r="FJ70" s="209"/>
      <c r="FK70" s="209"/>
      <c r="FL70" s="209"/>
      <c r="FM70" s="209"/>
      <c r="FN70" s="209"/>
      <c r="FO70" s="209"/>
      <c r="FP70" s="209"/>
      <c r="FQ70" s="209"/>
      <c r="FR70" s="209"/>
      <c r="FS70" s="209"/>
      <c r="FT70" s="209"/>
      <c r="FU70" s="209"/>
      <c r="FV70" s="209"/>
      <c r="FW70" s="209"/>
      <c r="FX70" s="209"/>
      <c r="FY70" s="209"/>
      <c r="FZ70" s="209"/>
      <c r="GA70" s="209"/>
      <c r="GB70" s="209"/>
      <c r="GC70" s="209"/>
      <c r="GD70" s="209"/>
      <c r="GE70" s="209"/>
      <c r="GF70" s="209"/>
      <c r="GG70" s="209"/>
      <c r="GH70" s="209"/>
      <c r="GI70" s="209"/>
      <c r="GJ70" s="209"/>
      <c r="GK70" s="209"/>
      <c r="GL70" s="209"/>
      <c r="GM70" s="209"/>
      <c r="GN70" s="209"/>
      <c r="GO70" s="209"/>
      <c r="GP70" s="209"/>
      <c r="GQ70" s="209"/>
      <c r="GR70" s="209"/>
      <c r="GS70" s="209"/>
      <c r="GT70" s="209"/>
      <c r="GU70" s="209"/>
      <c r="GV70" s="209"/>
      <c r="GW70" s="209"/>
      <c r="GX70" s="209"/>
      <c r="GY70" s="209"/>
      <c r="GZ70" s="209"/>
      <c r="HA70" s="209"/>
      <c r="HB70" s="209"/>
      <c r="HC70" s="209"/>
      <c r="HD70" s="209"/>
      <c r="HE70" s="209"/>
      <c r="HF70" s="209"/>
      <c r="HG70" s="209"/>
      <c r="HH70" s="209"/>
      <c r="HI70" s="209"/>
      <c r="HJ70" s="209"/>
      <c r="HK70" s="209"/>
      <c r="HL70" s="209"/>
      <c r="HM70" s="209"/>
      <c r="HN70" s="209"/>
      <c r="HO70" s="209"/>
      <c r="HP70" s="209"/>
      <c r="HQ70" s="209"/>
      <c r="HR70" s="209"/>
      <c r="HS70" s="209"/>
      <c r="HT70" s="209"/>
      <c r="HU70" s="209"/>
      <c r="HV70" s="209"/>
      <c r="HW70" s="209"/>
      <c r="HX70" s="209"/>
      <c r="HY70" s="209"/>
      <c r="HZ70" s="209"/>
      <c r="IA70" s="209"/>
      <c r="IB70" s="209"/>
      <c r="IC70" s="209"/>
      <c r="ID70" s="209"/>
      <c r="IE70" s="209"/>
      <c r="IF70" s="209"/>
      <c r="IG70" s="209"/>
      <c r="IH70" s="209"/>
      <c r="II70" s="209"/>
      <c r="IJ70" s="209"/>
      <c r="IK70" s="209"/>
      <c r="IL70" s="209"/>
    </row>
    <row r="71" spans="1:246" s="210" customFormat="1" ht="48">
      <c r="A71" s="267">
        <v>56</v>
      </c>
      <c r="B71" s="192" t="s">
        <v>196</v>
      </c>
      <c r="C71" s="182" t="s">
        <v>195</v>
      </c>
      <c r="D71" s="193">
        <v>7.2</v>
      </c>
      <c r="E71" s="183"/>
      <c r="F71" s="183"/>
      <c r="G71" s="26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  <c r="BI71" s="209"/>
      <c r="BJ71" s="209"/>
      <c r="BK71" s="209"/>
      <c r="BL71" s="209"/>
      <c r="BM71" s="209"/>
      <c r="BN71" s="209"/>
      <c r="BO71" s="209"/>
      <c r="BP71" s="209"/>
      <c r="BQ71" s="209"/>
      <c r="BR71" s="209"/>
      <c r="BS71" s="209"/>
      <c r="BT71" s="209"/>
      <c r="BU71" s="209"/>
      <c r="BV71" s="209"/>
      <c r="BW71" s="209"/>
      <c r="BX71" s="209"/>
      <c r="BY71" s="209"/>
      <c r="BZ71" s="209"/>
      <c r="CA71" s="209"/>
      <c r="CB71" s="209"/>
      <c r="CC71" s="209"/>
      <c r="CD71" s="209"/>
      <c r="CE71" s="209"/>
      <c r="CF71" s="209"/>
      <c r="CG71" s="209"/>
      <c r="CH71" s="209"/>
      <c r="CI71" s="209"/>
      <c r="CJ71" s="209"/>
      <c r="CK71" s="209"/>
      <c r="CL71" s="209"/>
      <c r="CM71" s="209"/>
      <c r="CN71" s="209"/>
      <c r="CO71" s="209"/>
      <c r="CP71" s="209"/>
      <c r="CQ71" s="209"/>
      <c r="CR71" s="209"/>
      <c r="CS71" s="209"/>
      <c r="CT71" s="209"/>
      <c r="CU71" s="209"/>
      <c r="CV71" s="209"/>
      <c r="CW71" s="209"/>
      <c r="CX71" s="209"/>
      <c r="CY71" s="209"/>
      <c r="CZ71" s="209"/>
      <c r="DA71" s="209"/>
      <c r="DB71" s="209"/>
      <c r="DC71" s="209"/>
      <c r="DD71" s="209"/>
      <c r="DE71" s="209"/>
      <c r="DF71" s="209"/>
      <c r="DG71" s="209"/>
      <c r="DH71" s="209"/>
      <c r="DI71" s="209"/>
      <c r="DJ71" s="209"/>
      <c r="DK71" s="209"/>
      <c r="DL71" s="209"/>
      <c r="DM71" s="209"/>
      <c r="DN71" s="209"/>
      <c r="DO71" s="209"/>
      <c r="DP71" s="209"/>
      <c r="DQ71" s="209"/>
      <c r="DR71" s="209"/>
      <c r="DS71" s="209"/>
      <c r="DT71" s="209"/>
      <c r="DU71" s="209"/>
      <c r="DV71" s="209"/>
      <c r="DW71" s="209"/>
      <c r="DX71" s="209"/>
      <c r="DY71" s="209"/>
      <c r="DZ71" s="209"/>
      <c r="EA71" s="209"/>
      <c r="EB71" s="209"/>
      <c r="EC71" s="209"/>
      <c r="ED71" s="209"/>
      <c r="EE71" s="209"/>
      <c r="EF71" s="209"/>
      <c r="EG71" s="209"/>
      <c r="EH71" s="209"/>
      <c r="EI71" s="209"/>
      <c r="EJ71" s="209"/>
      <c r="EK71" s="209"/>
      <c r="EL71" s="209"/>
      <c r="EM71" s="209"/>
      <c r="EN71" s="209"/>
      <c r="EO71" s="209"/>
      <c r="EP71" s="209"/>
      <c r="EQ71" s="209"/>
      <c r="ER71" s="209"/>
      <c r="ES71" s="209"/>
      <c r="ET71" s="209"/>
      <c r="EU71" s="209"/>
      <c r="EV71" s="209"/>
      <c r="EW71" s="209"/>
      <c r="EX71" s="209"/>
      <c r="EY71" s="209"/>
      <c r="EZ71" s="209"/>
      <c r="FA71" s="209"/>
      <c r="FB71" s="209"/>
      <c r="FC71" s="209"/>
      <c r="FD71" s="209"/>
      <c r="FE71" s="209"/>
      <c r="FF71" s="209"/>
      <c r="FG71" s="209"/>
      <c r="FH71" s="209"/>
      <c r="FI71" s="209"/>
      <c r="FJ71" s="209"/>
      <c r="FK71" s="209"/>
      <c r="FL71" s="209"/>
      <c r="FM71" s="209"/>
      <c r="FN71" s="209"/>
      <c r="FO71" s="209"/>
      <c r="FP71" s="209"/>
      <c r="FQ71" s="209"/>
      <c r="FR71" s="209"/>
      <c r="FS71" s="209"/>
      <c r="FT71" s="209"/>
      <c r="FU71" s="209"/>
      <c r="FV71" s="209"/>
      <c r="FW71" s="209"/>
      <c r="FX71" s="209"/>
      <c r="FY71" s="209"/>
      <c r="FZ71" s="209"/>
      <c r="GA71" s="209"/>
      <c r="GB71" s="209"/>
      <c r="GC71" s="209"/>
      <c r="GD71" s="209"/>
      <c r="GE71" s="209"/>
      <c r="GF71" s="209"/>
      <c r="GG71" s="209"/>
      <c r="GH71" s="209"/>
      <c r="GI71" s="209"/>
      <c r="GJ71" s="209"/>
      <c r="GK71" s="209"/>
      <c r="GL71" s="209"/>
      <c r="GM71" s="209"/>
      <c r="GN71" s="209"/>
      <c r="GO71" s="209"/>
      <c r="GP71" s="209"/>
      <c r="GQ71" s="209"/>
      <c r="GR71" s="209"/>
      <c r="GS71" s="209"/>
      <c r="GT71" s="209"/>
      <c r="GU71" s="209"/>
      <c r="GV71" s="209"/>
      <c r="GW71" s="209"/>
      <c r="GX71" s="209"/>
      <c r="GY71" s="209"/>
      <c r="GZ71" s="209"/>
      <c r="HA71" s="209"/>
      <c r="HB71" s="209"/>
      <c r="HC71" s="209"/>
      <c r="HD71" s="209"/>
      <c r="HE71" s="209"/>
      <c r="HF71" s="209"/>
      <c r="HG71" s="209"/>
      <c r="HH71" s="209"/>
      <c r="HI71" s="209"/>
      <c r="HJ71" s="209"/>
      <c r="HK71" s="209"/>
      <c r="HL71" s="209"/>
      <c r="HM71" s="209"/>
      <c r="HN71" s="209"/>
      <c r="HO71" s="209"/>
      <c r="HP71" s="209"/>
      <c r="HQ71" s="209"/>
      <c r="HR71" s="209"/>
      <c r="HS71" s="209"/>
      <c r="HT71" s="209"/>
      <c r="HU71" s="209"/>
      <c r="HV71" s="209"/>
      <c r="HW71" s="209"/>
      <c r="HX71" s="209"/>
      <c r="HY71" s="209"/>
      <c r="HZ71" s="209"/>
      <c r="IA71" s="209"/>
      <c r="IB71" s="209"/>
      <c r="IC71" s="209"/>
      <c r="ID71" s="209"/>
      <c r="IE71" s="209"/>
      <c r="IF71" s="209"/>
      <c r="IG71" s="209"/>
      <c r="IH71" s="209"/>
      <c r="II71" s="209"/>
      <c r="IJ71" s="209"/>
      <c r="IK71" s="209"/>
      <c r="IL71" s="209"/>
    </row>
    <row r="72" spans="1:246" s="211" customFormat="1">
      <c r="A72" s="265"/>
      <c r="B72" s="269" t="s">
        <v>197</v>
      </c>
      <c r="C72" s="182"/>
      <c r="D72" s="183"/>
      <c r="E72" s="183"/>
      <c r="F72" s="193"/>
      <c r="G72" s="270"/>
    </row>
    <row r="73" spans="1:246" s="211" customFormat="1" ht="24.75" customHeight="1">
      <c r="A73" s="90"/>
      <c r="B73" s="200" t="s">
        <v>5</v>
      </c>
      <c r="C73" s="201"/>
      <c r="D73" s="183"/>
      <c r="E73" s="183"/>
      <c r="F73" s="183"/>
      <c r="G73" s="270"/>
    </row>
    <row r="74" spans="1:246" s="211" customFormat="1">
      <c r="A74" s="90"/>
      <c r="B74" s="200" t="s">
        <v>1</v>
      </c>
      <c r="C74" s="204"/>
      <c r="D74" s="183"/>
      <c r="E74" s="183"/>
      <c r="F74" s="183"/>
      <c r="G74" s="270"/>
    </row>
    <row r="75" spans="1:246" s="211" customFormat="1" ht="19.5" customHeight="1">
      <c r="A75" s="90"/>
      <c r="B75" s="200" t="s">
        <v>198</v>
      </c>
      <c r="C75" s="201"/>
      <c r="D75" s="183"/>
      <c r="E75" s="183"/>
      <c r="F75" s="183"/>
      <c r="G75" s="270"/>
    </row>
    <row r="76" spans="1:246" s="211" customFormat="1">
      <c r="A76" s="271"/>
      <c r="B76" s="200" t="s">
        <v>199</v>
      </c>
      <c r="C76" s="205"/>
      <c r="D76" s="183"/>
      <c r="E76" s="183"/>
      <c r="F76" s="183"/>
      <c r="G76" s="270"/>
    </row>
    <row r="77" spans="1:246" s="211" customFormat="1" ht="27.75" customHeight="1">
      <c r="A77" s="271"/>
      <c r="B77" s="200" t="s">
        <v>200</v>
      </c>
      <c r="C77" s="205"/>
      <c r="D77" s="183"/>
      <c r="E77" s="183"/>
      <c r="F77" s="183"/>
      <c r="G77" s="270"/>
    </row>
    <row r="78" spans="1:246" s="3" customFormat="1">
      <c r="A78" s="128"/>
      <c r="B78" s="91" t="s">
        <v>13</v>
      </c>
      <c r="C78" s="92">
        <v>0.18</v>
      </c>
      <c r="D78" s="97"/>
      <c r="E78" s="101"/>
      <c r="F78" s="212"/>
      <c r="G78" s="83"/>
    </row>
    <row r="79" spans="1:246" s="3" customFormat="1">
      <c r="A79" s="128"/>
      <c r="B79" s="100" t="s">
        <v>14</v>
      </c>
      <c r="C79" s="97"/>
      <c r="D79" s="97"/>
      <c r="E79" s="101"/>
      <c r="F79" s="212"/>
      <c r="G79" s="83"/>
    </row>
    <row r="80" spans="1:246" s="3" customFormat="1">
      <c r="A80" s="213"/>
      <c r="C80" s="214"/>
    </row>
    <row r="81" spans="1:3" s="3" customFormat="1">
      <c r="A81" s="213"/>
      <c r="C81" s="214"/>
    </row>
    <row r="82" spans="1:3" s="3" customFormat="1">
      <c r="A82" s="213"/>
      <c r="C82" s="214"/>
    </row>
    <row r="83" spans="1:3" s="3" customFormat="1">
      <c r="A83" s="213"/>
      <c r="C83" s="214"/>
    </row>
    <row r="84" spans="1:3" s="3" customFormat="1">
      <c r="A84" s="213"/>
      <c r="C84" s="214"/>
    </row>
    <row r="85" spans="1:3" s="3" customFormat="1">
      <c r="A85" s="213"/>
      <c r="C85" s="214"/>
    </row>
    <row r="86" spans="1:3" s="3" customFormat="1">
      <c r="A86" s="213"/>
      <c r="C86" s="214"/>
    </row>
    <row r="87" spans="1:3" s="3" customFormat="1">
      <c r="A87" s="213"/>
      <c r="C87" s="214"/>
    </row>
    <row r="88" spans="1:3" s="3" customFormat="1">
      <c r="A88" s="213"/>
      <c r="C88" s="214"/>
    </row>
    <row r="89" spans="1:3" s="3" customFormat="1">
      <c r="A89" s="213"/>
      <c r="C89" s="214"/>
    </row>
    <row r="90" spans="1:3" s="3" customFormat="1">
      <c r="A90" s="213"/>
      <c r="C90" s="214"/>
    </row>
    <row r="91" spans="1:3" s="3" customFormat="1">
      <c r="A91" s="213"/>
      <c r="C91" s="214"/>
    </row>
    <row r="92" spans="1:3" s="3" customFormat="1">
      <c r="A92" s="213"/>
      <c r="C92" s="214"/>
    </row>
    <row r="93" spans="1:3" s="3" customFormat="1">
      <c r="A93" s="213"/>
      <c r="C93" s="214"/>
    </row>
    <row r="94" spans="1:3" s="3" customFormat="1">
      <c r="A94" s="213"/>
      <c r="C94" s="214"/>
    </row>
    <row r="95" spans="1:3" s="3" customFormat="1">
      <c r="A95" s="213"/>
      <c r="C95" s="214"/>
    </row>
    <row r="96" spans="1:3" s="3" customFormat="1">
      <c r="A96" s="213"/>
      <c r="C96" s="214"/>
    </row>
    <row r="97" spans="1:3" s="3" customFormat="1">
      <c r="A97" s="213"/>
      <c r="C97" s="214"/>
    </row>
    <row r="98" spans="1:3" s="3" customFormat="1">
      <c r="A98" s="213"/>
      <c r="C98" s="214"/>
    </row>
    <row r="99" spans="1:3" s="3" customFormat="1">
      <c r="A99" s="213"/>
      <c r="C99" s="214"/>
    </row>
    <row r="100" spans="1:3" s="3" customFormat="1">
      <c r="A100" s="213"/>
      <c r="C100" s="214"/>
    </row>
    <row r="101" spans="1:3" s="3" customFormat="1">
      <c r="A101" s="213"/>
      <c r="C101" s="214"/>
    </row>
    <row r="102" spans="1:3" s="3" customFormat="1">
      <c r="A102" s="213"/>
      <c r="C102" s="214"/>
    </row>
    <row r="103" spans="1:3" s="3" customFormat="1">
      <c r="A103" s="213"/>
      <c r="C103" s="214"/>
    </row>
    <row r="104" spans="1:3" s="3" customFormat="1">
      <c r="A104" s="213"/>
      <c r="C104" s="214"/>
    </row>
    <row r="105" spans="1:3" s="3" customFormat="1">
      <c r="A105" s="213"/>
      <c r="C105" s="214"/>
    </row>
    <row r="106" spans="1:3" s="3" customFormat="1">
      <c r="A106" s="213"/>
      <c r="C106" s="214"/>
    </row>
    <row r="107" spans="1:3" s="3" customFormat="1">
      <c r="A107" s="213"/>
      <c r="C107" s="214"/>
    </row>
    <row r="108" spans="1:3" s="3" customFormat="1">
      <c r="A108" s="213"/>
      <c r="C108" s="214"/>
    </row>
  </sheetData>
  <autoFilter ref="A8:F77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BA7F-E002-4346-8844-254D7B768976}">
  <sheetPr>
    <tabColor theme="0"/>
  </sheetPr>
  <dimension ref="A1:IH527"/>
  <sheetViews>
    <sheetView zoomScale="70" zoomScaleNormal="70" workbookViewId="0">
      <selection activeCell="C26" sqref="C26:C28"/>
    </sheetView>
  </sheetViews>
  <sheetFormatPr defaultColWidth="9.08984375" defaultRowHeight="14.5"/>
  <cols>
    <col min="1" max="1" width="3.90625" style="241" customWidth="1"/>
    <col min="2" max="2" width="43.54296875" style="242" customWidth="1"/>
    <col min="3" max="3" width="8" style="237" customWidth="1"/>
    <col min="4" max="4" width="13.453125" style="243" bestFit="1" customWidth="1"/>
    <col min="5" max="5" width="9.453125" style="243" bestFit="1" customWidth="1"/>
    <col min="6" max="6" width="15.90625" style="243" bestFit="1" customWidth="1"/>
    <col min="7" max="7" width="22.36328125" style="219" customWidth="1"/>
    <col min="8" max="10" width="8.90625" style="219" customWidth="1"/>
    <col min="11" max="16384" width="9.08984375" style="219"/>
  </cols>
  <sheetData>
    <row r="1" spans="1:7" customFormat="1" ht="30" customHeight="1">
      <c r="A1" s="51"/>
      <c r="B1" s="289" t="s">
        <v>116</v>
      </c>
      <c r="C1" s="289"/>
      <c r="D1" s="289"/>
      <c r="E1" s="289"/>
      <c r="F1" s="289"/>
    </row>
    <row r="2" spans="1:7">
      <c r="A2" s="217"/>
      <c r="B2" s="218"/>
      <c r="C2" s="218"/>
      <c r="D2" s="218"/>
      <c r="E2" s="218"/>
      <c r="F2" s="218"/>
    </row>
    <row r="3" spans="1:7" s="74" customFormat="1" ht="16">
      <c r="A3" s="287" t="s">
        <v>201</v>
      </c>
      <c r="B3" s="287"/>
      <c r="C3" s="287"/>
      <c r="D3" s="287"/>
      <c r="E3" s="287"/>
      <c r="F3" s="287"/>
    </row>
    <row r="4" spans="1:7" ht="20">
      <c r="A4" s="220"/>
      <c r="B4" s="221"/>
      <c r="C4" s="222"/>
      <c r="D4" s="222"/>
      <c r="E4" s="222"/>
      <c r="F4" s="222"/>
    </row>
    <row r="5" spans="1:7" ht="15.5">
      <c r="A5" s="291" t="s">
        <v>202</v>
      </c>
      <c r="B5" s="291"/>
      <c r="C5" s="291"/>
      <c r="D5" s="291"/>
      <c r="E5" s="291"/>
      <c r="F5" s="291"/>
    </row>
    <row r="6" spans="1:7" ht="19.5">
      <c r="A6" s="220"/>
      <c r="B6" s="292"/>
      <c r="C6" s="292"/>
      <c r="D6" s="292"/>
      <c r="E6" s="292"/>
      <c r="F6" s="292"/>
    </row>
    <row r="7" spans="1:7" ht="19.5">
      <c r="A7" s="220"/>
      <c r="B7" s="223"/>
      <c r="C7" s="224"/>
      <c r="D7" s="223"/>
      <c r="E7" s="223"/>
      <c r="F7" s="223"/>
    </row>
    <row r="8" spans="1:7" ht="24" customHeight="1">
      <c r="A8" s="295" t="s">
        <v>20</v>
      </c>
      <c r="B8" s="293" t="s">
        <v>21</v>
      </c>
      <c r="C8" s="293" t="s">
        <v>22</v>
      </c>
      <c r="D8" s="293" t="s">
        <v>24</v>
      </c>
      <c r="E8" s="294" t="s">
        <v>36</v>
      </c>
      <c r="F8" s="293" t="s">
        <v>37</v>
      </c>
      <c r="G8" s="293" t="s">
        <v>38</v>
      </c>
    </row>
    <row r="9" spans="1:7" ht="42.75" customHeight="1">
      <c r="A9" s="295"/>
      <c r="B9" s="293"/>
      <c r="C9" s="293"/>
      <c r="D9" s="293"/>
      <c r="E9" s="294"/>
      <c r="F9" s="293"/>
      <c r="G9" s="293"/>
    </row>
    <row r="10" spans="1:7" ht="16">
      <c r="A10" s="128">
        <v>1</v>
      </c>
      <c r="B10" s="126">
        <v>2</v>
      </c>
      <c r="C10" s="126">
        <v>3</v>
      </c>
      <c r="D10" s="126">
        <v>4</v>
      </c>
      <c r="E10" s="90">
        <v>5</v>
      </c>
      <c r="F10" s="90">
        <v>6</v>
      </c>
      <c r="G10" s="83">
        <v>7</v>
      </c>
    </row>
    <row r="11" spans="1:7">
      <c r="A11" s="225">
        <v>1</v>
      </c>
      <c r="B11" s="121" t="s">
        <v>203</v>
      </c>
      <c r="C11" s="198" t="s">
        <v>3</v>
      </c>
      <c r="D11" s="226">
        <v>1</v>
      </c>
      <c r="E11" s="226"/>
      <c r="F11" s="226"/>
      <c r="G11" s="227"/>
    </row>
    <row r="12" spans="1:7">
      <c r="A12" s="225">
        <v>2</v>
      </c>
      <c r="B12" s="228" t="s">
        <v>204</v>
      </c>
      <c r="C12" s="198" t="s">
        <v>3</v>
      </c>
      <c r="D12" s="226">
        <v>2</v>
      </c>
      <c r="E12" s="226"/>
      <c r="F12" s="226"/>
      <c r="G12" s="227"/>
    </row>
    <row r="13" spans="1:7" s="115" customFormat="1" ht="28.5" customHeight="1">
      <c r="A13" s="225">
        <v>3</v>
      </c>
      <c r="B13" s="229" t="s">
        <v>205</v>
      </c>
      <c r="C13" s="198" t="s">
        <v>3</v>
      </c>
      <c r="D13" s="226">
        <v>2</v>
      </c>
      <c r="E13" s="226"/>
      <c r="F13" s="226"/>
      <c r="G13" s="157"/>
    </row>
    <row r="14" spans="1:7" s="115" customFormat="1" ht="28.5" customHeight="1">
      <c r="A14" s="225">
        <v>4</v>
      </c>
      <c r="B14" s="229" t="s">
        <v>206</v>
      </c>
      <c r="C14" s="198" t="s">
        <v>3</v>
      </c>
      <c r="D14" s="226">
        <v>3</v>
      </c>
      <c r="E14" s="226"/>
      <c r="F14" s="226"/>
      <c r="G14" s="157"/>
    </row>
    <row r="15" spans="1:7" s="115" customFormat="1" ht="28.5" customHeight="1">
      <c r="A15" s="225">
        <v>5</v>
      </c>
      <c r="B15" s="229" t="s">
        <v>207</v>
      </c>
      <c r="C15" s="198" t="s">
        <v>3</v>
      </c>
      <c r="D15" s="226">
        <v>1</v>
      </c>
      <c r="E15" s="226"/>
      <c r="F15" s="226"/>
      <c r="G15" s="157"/>
    </row>
    <row r="16" spans="1:7" s="231" customFormat="1">
      <c r="A16" s="225">
        <v>6</v>
      </c>
      <c r="B16" s="230" t="s">
        <v>208</v>
      </c>
      <c r="C16" s="103" t="s">
        <v>3</v>
      </c>
      <c r="D16" s="226">
        <v>1</v>
      </c>
      <c r="E16" s="226"/>
      <c r="F16" s="226"/>
      <c r="G16" s="227"/>
    </row>
    <row r="17" spans="1:242" s="231" customFormat="1" ht="16">
      <c r="A17" s="225">
        <v>7</v>
      </c>
      <c r="B17" s="232" t="s">
        <v>209</v>
      </c>
      <c r="C17" s="233" t="s">
        <v>3</v>
      </c>
      <c r="D17" s="226">
        <v>20</v>
      </c>
      <c r="E17" s="226"/>
      <c r="F17" s="226"/>
      <c r="G17" s="227"/>
    </row>
    <row r="18" spans="1:242" s="231" customFormat="1" ht="16">
      <c r="A18" s="225">
        <v>8</v>
      </c>
      <c r="B18" s="232" t="s">
        <v>210</v>
      </c>
      <c r="C18" s="233" t="s">
        <v>3</v>
      </c>
      <c r="D18" s="226">
        <v>20</v>
      </c>
      <c r="E18" s="226"/>
      <c r="F18" s="226"/>
      <c r="G18" s="227"/>
    </row>
    <row r="19" spans="1:242" ht="35.25" customHeight="1">
      <c r="A19" s="225">
        <v>9</v>
      </c>
      <c r="B19" s="141" t="s">
        <v>211</v>
      </c>
      <c r="C19" s="198" t="s">
        <v>3</v>
      </c>
      <c r="D19" s="226">
        <v>2</v>
      </c>
      <c r="E19" s="226"/>
      <c r="F19" s="226"/>
      <c r="G19" s="227"/>
    </row>
    <row r="20" spans="1:242" s="46" customFormat="1" ht="16">
      <c r="A20" s="225">
        <v>10</v>
      </c>
      <c r="B20" s="234" t="s">
        <v>212</v>
      </c>
      <c r="C20" s="204" t="s">
        <v>50</v>
      </c>
      <c r="D20" s="226">
        <v>3</v>
      </c>
      <c r="E20" s="226"/>
      <c r="F20" s="226"/>
      <c r="G20" s="101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</row>
    <row r="21" spans="1:242" s="46" customFormat="1" ht="16">
      <c r="A21" s="225">
        <v>11</v>
      </c>
      <c r="B21" s="234" t="s">
        <v>213</v>
      </c>
      <c r="C21" s="204" t="s">
        <v>50</v>
      </c>
      <c r="D21" s="226">
        <v>1</v>
      </c>
      <c r="E21" s="226"/>
      <c r="F21" s="226"/>
      <c r="G21" s="101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</row>
    <row r="22" spans="1:242" s="47" customFormat="1" ht="32">
      <c r="A22" s="225">
        <v>12</v>
      </c>
      <c r="B22" s="188" t="s">
        <v>236</v>
      </c>
      <c r="C22" s="189" t="s">
        <v>3</v>
      </c>
      <c r="D22" s="226">
        <v>6</v>
      </c>
      <c r="E22" s="199"/>
      <c r="F22" s="199"/>
      <c r="G22" s="129"/>
      <c r="H22" s="190"/>
      <c r="I22" s="190"/>
      <c r="J22" s="190"/>
      <c r="K22" s="190"/>
      <c r="L22" s="190"/>
      <c r="M22" s="190"/>
      <c r="N22" s="190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1"/>
      <c r="BQ22" s="191"/>
      <c r="BR22" s="191"/>
      <c r="BS22" s="191"/>
      <c r="BT22" s="191"/>
      <c r="BU22" s="191"/>
      <c r="BV22" s="191"/>
      <c r="BW22" s="191"/>
      <c r="BX22" s="191"/>
      <c r="BY22" s="191"/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191"/>
      <c r="CO22" s="191"/>
      <c r="CP22" s="191"/>
      <c r="CQ22" s="191"/>
      <c r="CR22" s="191"/>
      <c r="CS22" s="191"/>
      <c r="CT22" s="191"/>
      <c r="CU22" s="191"/>
      <c r="CV22" s="191"/>
      <c r="CW22" s="191"/>
      <c r="CX22" s="191"/>
      <c r="CY22" s="191"/>
      <c r="CZ22" s="191"/>
      <c r="DA22" s="191"/>
      <c r="DB22" s="191"/>
      <c r="DC22" s="191"/>
      <c r="DD22" s="191"/>
      <c r="DE22" s="191"/>
      <c r="DF22" s="191"/>
      <c r="DG22" s="191"/>
      <c r="DH22" s="191"/>
      <c r="DI22" s="191"/>
      <c r="DJ22" s="191"/>
      <c r="DK22" s="191"/>
      <c r="DL22" s="191"/>
      <c r="DM22" s="191"/>
      <c r="DN22" s="191"/>
      <c r="DO22" s="191"/>
      <c r="DP22" s="191"/>
      <c r="DQ22" s="191"/>
      <c r="DR22" s="191"/>
      <c r="DS22" s="191"/>
      <c r="DT22" s="191"/>
      <c r="DU22" s="191"/>
      <c r="DV22" s="191"/>
      <c r="DW22" s="191"/>
      <c r="DX22" s="191"/>
      <c r="DY22" s="191"/>
      <c r="DZ22" s="191"/>
      <c r="EA22" s="191"/>
      <c r="EB22" s="191"/>
      <c r="EC22" s="191"/>
      <c r="ED22" s="191"/>
      <c r="EE22" s="191"/>
      <c r="EF22" s="191"/>
      <c r="EG22" s="191"/>
      <c r="EH22" s="191"/>
      <c r="EI22" s="191"/>
      <c r="EJ22" s="191"/>
      <c r="EK22" s="191"/>
      <c r="EL22" s="191"/>
      <c r="EM22" s="191"/>
      <c r="EN22" s="191"/>
      <c r="EO22" s="191"/>
      <c r="EP22" s="191"/>
      <c r="EQ22" s="191"/>
      <c r="ER22" s="191"/>
      <c r="ES22" s="191"/>
      <c r="ET22" s="191"/>
      <c r="EU22" s="191"/>
      <c r="EV22" s="191"/>
      <c r="EW22" s="191"/>
      <c r="EX22" s="191"/>
      <c r="EY22" s="191"/>
      <c r="EZ22" s="191"/>
      <c r="FA22" s="191"/>
      <c r="FB22" s="191"/>
      <c r="FC22" s="191"/>
      <c r="FD22" s="191"/>
      <c r="FE22" s="191"/>
      <c r="FF22" s="191"/>
      <c r="FG22" s="191"/>
      <c r="FH22" s="191"/>
      <c r="FI22" s="191"/>
      <c r="FJ22" s="191"/>
      <c r="FK22" s="191"/>
      <c r="FL22" s="191"/>
      <c r="FM22" s="191"/>
      <c r="FN22" s="191"/>
      <c r="FO22" s="191"/>
      <c r="FP22" s="191"/>
      <c r="FQ22" s="191"/>
      <c r="FR22" s="191"/>
      <c r="FS22" s="191"/>
      <c r="FT22" s="191"/>
      <c r="FU22" s="191"/>
      <c r="FV22" s="191"/>
      <c r="FW22" s="191"/>
      <c r="FX22" s="191"/>
      <c r="FY22" s="191"/>
      <c r="FZ22" s="191"/>
      <c r="GA22" s="191"/>
      <c r="GB22" s="191"/>
      <c r="GC22" s="191"/>
      <c r="GD22" s="191"/>
      <c r="GE22" s="191"/>
      <c r="GF22" s="191"/>
      <c r="GG22" s="191"/>
      <c r="GH22" s="191"/>
      <c r="GI22" s="191"/>
      <c r="GJ22" s="191"/>
      <c r="GK22" s="191"/>
      <c r="GL22" s="191"/>
      <c r="GM22" s="191"/>
      <c r="GN22" s="191"/>
      <c r="GO22" s="191"/>
      <c r="GP22" s="191"/>
      <c r="GQ22" s="191"/>
      <c r="GR22" s="191"/>
      <c r="GS22" s="191"/>
      <c r="GT22" s="191"/>
      <c r="GU22" s="191"/>
      <c r="GV22" s="191"/>
      <c r="GW22" s="191"/>
      <c r="GX22" s="191"/>
      <c r="GY22" s="191"/>
      <c r="GZ22" s="191"/>
      <c r="HA22" s="191"/>
      <c r="HB22" s="191"/>
      <c r="HC22" s="191"/>
      <c r="HD22" s="191"/>
      <c r="HE22" s="191"/>
      <c r="HF22" s="191"/>
      <c r="HG22" s="191"/>
      <c r="HH22" s="191"/>
      <c r="HI22" s="191"/>
      <c r="HJ22" s="191"/>
      <c r="HK22" s="191"/>
      <c r="HL22" s="191"/>
      <c r="HM22" s="191"/>
      <c r="HN22" s="191"/>
      <c r="HO22" s="191"/>
      <c r="HP22" s="191"/>
      <c r="HQ22" s="191"/>
      <c r="HR22" s="191"/>
      <c r="HS22" s="191"/>
      <c r="HT22" s="191"/>
      <c r="HU22" s="191"/>
      <c r="HV22" s="191"/>
      <c r="HW22" s="191"/>
      <c r="HX22" s="191"/>
      <c r="HY22" s="191"/>
      <c r="HZ22" s="191"/>
      <c r="IA22" s="191"/>
      <c r="IB22" s="191"/>
      <c r="IC22" s="191"/>
      <c r="ID22" s="191"/>
      <c r="IE22" s="191"/>
      <c r="IF22" s="191"/>
      <c r="IG22" s="191"/>
      <c r="IH22" s="191"/>
    </row>
    <row r="23" spans="1:242">
      <c r="A23" s="225">
        <v>13</v>
      </c>
      <c r="B23" s="230" t="s">
        <v>214</v>
      </c>
      <c r="C23" s="198" t="s">
        <v>3</v>
      </c>
      <c r="D23" s="226">
        <v>40</v>
      </c>
      <c r="E23" s="226"/>
      <c r="F23" s="226"/>
      <c r="G23" s="227"/>
    </row>
    <row r="24" spans="1:242">
      <c r="A24" s="225">
        <v>14</v>
      </c>
      <c r="B24" s="235" t="s">
        <v>215</v>
      </c>
      <c r="C24" s="198" t="s">
        <v>4</v>
      </c>
      <c r="D24" s="226">
        <v>1800</v>
      </c>
      <c r="E24" s="226"/>
      <c r="F24" s="226"/>
      <c r="G24" s="227"/>
    </row>
    <row r="25" spans="1:242" s="197" customFormat="1" ht="20.25" customHeight="1">
      <c r="A25" s="181"/>
      <c r="B25" s="200" t="s">
        <v>1</v>
      </c>
      <c r="C25" s="182"/>
      <c r="D25" s="183"/>
      <c r="E25" s="183"/>
      <c r="F25" s="183"/>
      <c r="G25" s="184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</row>
    <row r="26" spans="1:242" s="197" customFormat="1" ht="36" customHeight="1">
      <c r="A26" s="83"/>
      <c r="B26" s="200" t="s">
        <v>191</v>
      </c>
      <c r="C26" s="201"/>
      <c r="D26" s="183"/>
      <c r="E26" s="183"/>
      <c r="F26" s="183"/>
      <c r="G26" s="202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</row>
    <row r="27" spans="1:242" s="197" customFormat="1" ht="16">
      <c r="A27" s="83"/>
      <c r="B27" s="200" t="s">
        <v>1</v>
      </c>
      <c r="C27" s="204"/>
      <c r="D27" s="183"/>
      <c r="E27" s="183"/>
      <c r="F27" s="183"/>
      <c r="G27" s="202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</row>
    <row r="28" spans="1:242" s="197" customFormat="1" ht="16">
      <c r="A28" s="83"/>
      <c r="B28" s="200" t="s">
        <v>23</v>
      </c>
      <c r="C28" s="201"/>
      <c r="D28" s="183"/>
      <c r="E28" s="183"/>
      <c r="F28" s="183"/>
      <c r="G28" s="202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</row>
    <row r="29" spans="1:242" s="197" customFormat="1" ht="16">
      <c r="A29" s="83"/>
      <c r="B29" s="192" t="s">
        <v>192</v>
      </c>
      <c r="C29" s="205"/>
      <c r="D29" s="183"/>
      <c r="E29" s="183"/>
      <c r="F29" s="183"/>
      <c r="G29" s="202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</row>
    <row r="30" spans="1:242" ht="16">
      <c r="A30" s="128"/>
      <c r="B30" s="91" t="s">
        <v>13</v>
      </c>
      <c r="C30" s="92">
        <v>0.18</v>
      </c>
      <c r="D30" s="97"/>
      <c r="E30" s="101"/>
      <c r="F30" s="212"/>
      <c r="G30" s="227"/>
    </row>
    <row r="31" spans="1:242" ht="16">
      <c r="A31" s="128"/>
      <c r="B31" s="100" t="s">
        <v>14</v>
      </c>
      <c r="C31" s="101"/>
      <c r="D31" s="97"/>
      <c r="E31" s="101"/>
      <c r="F31" s="212"/>
      <c r="G31" s="227"/>
    </row>
    <row r="32" spans="1:242">
      <c r="A32" s="236"/>
      <c r="B32" s="237"/>
      <c r="D32" s="237"/>
      <c r="E32" s="237"/>
      <c r="F32" s="237"/>
    </row>
    <row r="33" spans="1:6">
      <c r="A33" s="236"/>
      <c r="B33" s="237"/>
      <c r="D33" s="237"/>
      <c r="E33" s="237"/>
      <c r="F33" s="237"/>
    </row>
    <row r="34" spans="1:6">
      <c r="A34" s="236"/>
      <c r="B34" s="237"/>
      <c r="D34" s="237"/>
      <c r="E34" s="237"/>
      <c r="F34" s="237"/>
    </row>
    <row r="35" spans="1:6">
      <c r="A35" s="236"/>
      <c r="B35" s="237"/>
      <c r="D35" s="237"/>
      <c r="E35" s="237"/>
      <c r="F35" s="237"/>
    </row>
    <row r="36" spans="1:6">
      <c r="A36" s="236"/>
      <c r="B36" s="237"/>
      <c r="D36" s="237"/>
      <c r="E36" s="237"/>
      <c r="F36" s="237"/>
    </row>
    <row r="37" spans="1:6">
      <c r="A37" s="236"/>
      <c r="B37" s="237"/>
      <c r="D37" s="237"/>
      <c r="E37" s="237"/>
      <c r="F37" s="237"/>
    </row>
    <row r="38" spans="1:6">
      <c r="A38" s="236"/>
      <c r="B38" s="237"/>
      <c r="D38" s="237"/>
      <c r="E38" s="237"/>
      <c r="F38" s="237"/>
    </row>
    <row r="39" spans="1:6">
      <c r="A39" s="236"/>
      <c r="B39" s="237"/>
      <c r="D39" s="237"/>
      <c r="E39" s="237"/>
      <c r="F39" s="237"/>
    </row>
    <row r="40" spans="1:6">
      <c r="A40" s="236"/>
      <c r="B40" s="237"/>
      <c r="D40" s="237"/>
      <c r="E40" s="237"/>
      <c r="F40" s="237"/>
    </row>
    <row r="41" spans="1:6">
      <c r="A41" s="236"/>
      <c r="B41" s="237"/>
      <c r="D41" s="237"/>
      <c r="E41" s="237"/>
      <c r="F41" s="237"/>
    </row>
    <row r="42" spans="1:6">
      <c r="A42" s="236"/>
      <c r="B42" s="237"/>
      <c r="D42" s="237"/>
      <c r="E42" s="237"/>
      <c r="F42" s="237"/>
    </row>
    <row r="43" spans="1:6">
      <c r="A43" s="236"/>
      <c r="B43" s="237"/>
      <c r="D43" s="237"/>
      <c r="E43" s="237"/>
      <c r="F43" s="237"/>
    </row>
    <row r="44" spans="1:6">
      <c r="A44" s="236"/>
      <c r="B44" s="237"/>
      <c r="D44" s="237"/>
      <c r="E44" s="237"/>
      <c r="F44" s="237"/>
    </row>
    <row r="45" spans="1:6">
      <c r="A45" s="236"/>
      <c r="B45" s="237"/>
      <c r="D45" s="237"/>
      <c r="E45" s="237"/>
      <c r="F45" s="237"/>
    </row>
    <row r="46" spans="1:6">
      <c r="A46" s="236"/>
      <c r="B46" s="237"/>
      <c r="D46" s="237"/>
      <c r="E46" s="237"/>
      <c r="F46" s="237"/>
    </row>
    <row r="47" spans="1:6">
      <c r="A47" s="236"/>
      <c r="B47" s="237"/>
      <c r="D47" s="237"/>
      <c r="E47" s="237"/>
      <c r="F47" s="237"/>
    </row>
    <row r="48" spans="1:6">
      <c r="A48" s="236"/>
      <c r="B48" s="237"/>
      <c r="D48" s="237"/>
      <c r="E48" s="237"/>
      <c r="F48" s="237"/>
    </row>
    <row r="49" spans="1:6">
      <c r="A49" s="236"/>
      <c r="B49" s="237"/>
      <c r="D49" s="237"/>
      <c r="E49" s="237"/>
      <c r="F49" s="237"/>
    </row>
    <row r="50" spans="1:6">
      <c r="A50" s="236"/>
      <c r="B50" s="237"/>
      <c r="D50" s="237"/>
      <c r="E50" s="237"/>
      <c r="F50" s="237"/>
    </row>
    <row r="51" spans="1:6">
      <c r="A51" s="236"/>
      <c r="B51" s="237"/>
      <c r="D51" s="237"/>
      <c r="E51" s="237"/>
      <c r="F51" s="237"/>
    </row>
    <row r="52" spans="1:6">
      <c r="A52" s="236"/>
      <c r="B52" s="237"/>
      <c r="D52" s="237"/>
      <c r="E52" s="237"/>
      <c r="F52" s="237"/>
    </row>
    <row r="53" spans="1:6">
      <c r="A53" s="236"/>
      <c r="B53" s="237"/>
      <c r="D53" s="237"/>
      <c r="E53" s="237"/>
      <c r="F53" s="237"/>
    </row>
    <row r="54" spans="1:6">
      <c r="A54" s="236"/>
      <c r="B54" s="237"/>
      <c r="D54" s="237"/>
      <c r="E54" s="237"/>
      <c r="F54" s="237"/>
    </row>
    <row r="55" spans="1:6">
      <c r="A55" s="236"/>
      <c r="B55" s="237"/>
      <c r="D55" s="237"/>
      <c r="E55" s="237"/>
      <c r="F55" s="237"/>
    </row>
    <row r="56" spans="1:6">
      <c r="A56" s="236"/>
      <c r="B56" s="237"/>
      <c r="D56" s="237"/>
      <c r="E56" s="237"/>
      <c r="F56" s="237"/>
    </row>
    <row r="57" spans="1:6">
      <c r="A57" s="236"/>
      <c r="B57" s="237"/>
      <c r="D57" s="237"/>
      <c r="E57" s="237"/>
      <c r="F57" s="237"/>
    </row>
    <row r="58" spans="1:6">
      <c r="A58" s="236"/>
      <c r="B58" s="237"/>
      <c r="D58" s="237"/>
      <c r="E58" s="237"/>
      <c r="F58" s="237"/>
    </row>
    <row r="59" spans="1:6">
      <c r="A59" s="236"/>
      <c r="B59" s="237"/>
      <c r="D59" s="237"/>
      <c r="E59" s="237"/>
      <c r="F59" s="237"/>
    </row>
    <row r="60" spans="1:6">
      <c r="A60" s="236"/>
      <c r="B60" s="237"/>
      <c r="D60" s="237"/>
      <c r="E60" s="237"/>
      <c r="F60" s="237"/>
    </row>
    <row r="61" spans="1:6">
      <c r="A61" s="236"/>
      <c r="B61" s="237"/>
      <c r="D61" s="237"/>
      <c r="E61" s="237"/>
      <c r="F61" s="237"/>
    </row>
    <row r="62" spans="1:6">
      <c r="A62" s="236"/>
      <c r="B62" s="237"/>
      <c r="D62" s="237"/>
      <c r="E62" s="237"/>
      <c r="F62" s="237"/>
    </row>
    <row r="63" spans="1:6">
      <c r="A63" s="236"/>
      <c r="B63" s="237"/>
      <c r="D63" s="237"/>
      <c r="E63" s="237"/>
      <c r="F63" s="237"/>
    </row>
    <row r="64" spans="1:6">
      <c r="A64" s="236"/>
      <c r="B64" s="237"/>
      <c r="D64" s="237"/>
      <c r="E64" s="237"/>
      <c r="F64" s="237"/>
    </row>
    <row r="65" spans="1:6">
      <c r="A65" s="236"/>
      <c r="B65" s="237"/>
      <c r="D65" s="237"/>
      <c r="E65" s="237"/>
      <c r="F65" s="237"/>
    </row>
    <row r="66" spans="1:6">
      <c r="A66" s="236"/>
      <c r="B66" s="237"/>
      <c r="D66" s="237"/>
      <c r="E66" s="237"/>
      <c r="F66" s="237"/>
    </row>
    <row r="67" spans="1:6">
      <c r="A67" s="236"/>
      <c r="B67" s="237"/>
      <c r="D67" s="237"/>
      <c r="E67" s="237"/>
      <c r="F67" s="237"/>
    </row>
    <row r="68" spans="1:6">
      <c r="A68" s="236"/>
      <c r="B68" s="237"/>
      <c r="D68" s="237"/>
      <c r="E68" s="237"/>
      <c r="F68" s="237"/>
    </row>
    <row r="69" spans="1:6">
      <c r="A69" s="236"/>
      <c r="B69" s="237"/>
      <c r="D69" s="237"/>
      <c r="E69" s="237"/>
      <c r="F69" s="237"/>
    </row>
    <row r="70" spans="1:6">
      <c r="A70" s="236"/>
      <c r="B70" s="237"/>
      <c r="D70" s="237"/>
      <c r="E70" s="237"/>
      <c r="F70" s="237"/>
    </row>
    <row r="71" spans="1:6">
      <c r="A71" s="236"/>
      <c r="B71" s="237"/>
      <c r="D71" s="237"/>
      <c r="E71" s="237"/>
      <c r="F71" s="237"/>
    </row>
    <row r="72" spans="1:6">
      <c r="A72" s="236"/>
      <c r="B72" s="237"/>
      <c r="D72" s="237"/>
      <c r="E72" s="237"/>
      <c r="F72" s="237"/>
    </row>
    <row r="73" spans="1:6">
      <c r="A73" s="236"/>
      <c r="B73" s="237"/>
      <c r="D73" s="237"/>
      <c r="E73" s="237"/>
      <c r="F73" s="237"/>
    </row>
    <row r="74" spans="1:6">
      <c r="A74" s="236"/>
      <c r="B74" s="237"/>
      <c r="D74" s="237"/>
      <c r="E74" s="237"/>
      <c r="F74" s="237"/>
    </row>
    <row r="75" spans="1:6">
      <c r="A75" s="236"/>
      <c r="B75" s="237"/>
      <c r="D75" s="237"/>
      <c r="E75" s="237"/>
      <c r="F75" s="237"/>
    </row>
    <row r="76" spans="1:6">
      <c r="A76" s="236"/>
      <c r="B76" s="237"/>
      <c r="D76" s="237"/>
      <c r="E76" s="237"/>
      <c r="F76" s="237"/>
    </row>
    <row r="77" spans="1:6">
      <c r="A77" s="236"/>
      <c r="B77" s="237"/>
      <c r="D77" s="237"/>
      <c r="E77" s="237"/>
      <c r="F77" s="237"/>
    </row>
    <row r="78" spans="1:6">
      <c r="A78" s="236"/>
      <c r="B78" s="237"/>
      <c r="D78" s="237"/>
      <c r="E78" s="237"/>
      <c r="F78" s="237"/>
    </row>
    <row r="79" spans="1:6">
      <c r="A79" s="236"/>
      <c r="B79" s="237"/>
      <c r="D79" s="237"/>
      <c r="E79" s="237"/>
      <c r="F79" s="237"/>
    </row>
    <row r="80" spans="1:6">
      <c r="A80" s="236"/>
      <c r="B80" s="237"/>
      <c r="D80" s="237"/>
      <c r="E80" s="237"/>
      <c r="F80" s="237"/>
    </row>
    <row r="81" spans="1:6">
      <c r="A81" s="236"/>
      <c r="B81" s="237"/>
      <c r="D81" s="237"/>
      <c r="E81" s="237"/>
      <c r="F81" s="237"/>
    </row>
    <row r="82" spans="1:6">
      <c r="A82" s="236"/>
      <c r="B82" s="237"/>
      <c r="D82" s="237"/>
      <c r="E82" s="237"/>
      <c r="F82" s="237"/>
    </row>
    <row r="83" spans="1:6">
      <c r="A83" s="236"/>
      <c r="B83" s="237"/>
      <c r="D83" s="237"/>
      <c r="E83" s="237"/>
      <c r="F83" s="237"/>
    </row>
    <row r="84" spans="1:6">
      <c r="A84" s="236"/>
      <c r="B84" s="237"/>
      <c r="D84" s="237"/>
      <c r="E84" s="237"/>
      <c r="F84" s="237"/>
    </row>
    <row r="85" spans="1:6">
      <c r="A85" s="236"/>
      <c r="B85" s="237"/>
      <c r="D85" s="237"/>
      <c r="E85" s="237"/>
      <c r="F85" s="237"/>
    </row>
    <row r="86" spans="1:6">
      <c r="A86" s="236"/>
      <c r="B86" s="237"/>
      <c r="D86" s="237"/>
      <c r="E86" s="237"/>
      <c r="F86" s="237"/>
    </row>
    <row r="87" spans="1:6">
      <c r="A87" s="236"/>
      <c r="B87" s="237"/>
      <c r="D87" s="237"/>
      <c r="E87" s="237"/>
      <c r="F87" s="237"/>
    </row>
    <row r="88" spans="1:6">
      <c r="A88" s="236"/>
      <c r="B88" s="237"/>
      <c r="D88" s="237"/>
      <c r="E88" s="237"/>
      <c r="F88" s="237"/>
    </row>
    <row r="89" spans="1:6">
      <c r="A89" s="236"/>
      <c r="B89" s="237"/>
      <c r="D89" s="237"/>
      <c r="E89" s="237"/>
      <c r="F89" s="237"/>
    </row>
    <row r="90" spans="1:6">
      <c r="A90" s="236"/>
      <c r="B90" s="237"/>
      <c r="D90" s="237"/>
      <c r="E90" s="237"/>
      <c r="F90" s="237"/>
    </row>
    <row r="91" spans="1:6">
      <c r="A91" s="236"/>
      <c r="B91" s="237"/>
      <c r="D91" s="237"/>
      <c r="E91" s="237"/>
      <c r="F91" s="237"/>
    </row>
    <row r="92" spans="1:6">
      <c r="A92" s="236"/>
      <c r="B92" s="237"/>
      <c r="D92" s="237"/>
      <c r="E92" s="237"/>
      <c r="F92" s="237"/>
    </row>
    <row r="93" spans="1:6">
      <c r="A93" s="236"/>
      <c r="B93" s="237"/>
      <c r="D93" s="237"/>
      <c r="E93" s="237"/>
      <c r="F93" s="237"/>
    </row>
    <row r="94" spans="1:6">
      <c r="A94" s="236"/>
      <c r="B94" s="237"/>
      <c r="D94" s="237"/>
      <c r="E94" s="237"/>
      <c r="F94" s="237"/>
    </row>
    <row r="95" spans="1:6">
      <c r="A95" s="236"/>
      <c r="B95" s="237"/>
      <c r="D95" s="237"/>
      <c r="E95" s="237"/>
      <c r="F95" s="237"/>
    </row>
    <row r="96" spans="1:6">
      <c r="A96" s="236"/>
      <c r="B96" s="237"/>
      <c r="D96" s="237"/>
      <c r="E96" s="237"/>
      <c r="F96" s="237"/>
    </row>
    <row r="97" spans="1:6">
      <c r="A97" s="236"/>
      <c r="B97" s="237"/>
      <c r="D97" s="237"/>
      <c r="E97" s="237"/>
      <c r="F97" s="237"/>
    </row>
    <row r="98" spans="1:6">
      <c r="A98" s="236"/>
      <c r="B98" s="237"/>
      <c r="D98" s="237"/>
      <c r="E98" s="237"/>
      <c r="F98" s="237"/>
    </row>
    <row r="99" spans="1:6">
      <c r="A99" s="236"/>
      <c r="B99" s="237"/>
      <c r="D99" s="237"/>
      <c r="E99" s="237"/>
      <c r="F99" s="237"/>
    </row>
    <row r="100" spans="1:6">
      <c r="A100" s="236"/>
      <c r="B100" s="237"/>
      <c r="D100" s="237"/>
      <c r="E100" s="237"/>
      <c r="F100" s="237"/>
    </row>
    <row r="101" spans="1:6">
      <c r="A101" s="236"/>
      <c r="B101" s="237"/>
      <c r="D101" s="237"/>
      <c r="E101" s="237"/>
      <c r="F101" s="237"/>
    </row>
    <row r="102" spans="1:6">
      <c r="A102" s="236"/>
      <c r="B102" s="237"/>
      <c r="D102" s="237"/>
      <c r="E102" s="237"/>
      <c r="F102" s="237"/>
    </row>
    <row r="103" spans="1:6">
      <c r="A103" s="236"/>
      <c r="B103" s="237"/>
      <c r="D103" s="237"/>
      <c r="E103" s="237"/>
      <c r="F103" s="237"/>
    </row>
    <row r="104" spans="1:6">
      <c r="A104" s="236"/>
      <c r="B104" s="237"/>
      <c r="D104" s="237"/>
      <c r="E104" s="237"/>
      <c r="F104" s="237"/>
    </row>
    <row r="105" spans="1:6">
      <c r="A105" s="236"/>
      <c r="B105" s="237"/>
      <c r="D105" s="237"/>
      <c r="E105" s="237"/>
      <c r="F105" s="237"/>
    </row>
    <row r="106" spans="1:6">
      <c r="A106" s="236"/>
      <c r="B106" s="237"/>
      <c r="D106" s="237"/>
      <c r="E106" s="237"/>
      <c r="F106" s="237"/>
    </row>
    <row r="107" spans="1:6">
      <c r="A107" s="236"/>
      <c r="B107" s="237"/>
      <c r="D107" s="237"/>
      <c r="E107" s="237"/>
      <c r="F107" s="237"/>
    </row>
    <row r="108" spans="1:6">
      <c r="A108" s="236"/>
      <c r="B108" s="237"/>
      <c r="D108" s="237"/>
      <c r="E108" s="237"/>
      <c r="F108" s="237"/>
    </row>
    <row r="109" spans="1:6">
      <c r="A109" s="236"/>
      <c r="B109" s="237"/>
      <c r="D109" s="237"/>
      <c r="E109" s="237"/>
      <c r="F109" s="237"/>
    </row>
    <row r="110" spans="1:6">
      <c r="A110" s="236"/>
      <c r="B110" s="237"/>
      <c r="D110" s="237"/>
      <c r="E110" s="237"/>
      <c r="F110" s="237"/>
    </row>
    <row r="111" spans="1:6">
      <c r="A111" s="236"/>
      <c r="B111" s="237"/>
      <c r="D111" s="237"/>
      <c r="E111" s="237"/>
      <c r="F111" s="237"/>
    </row>
    <row r="112" spans="1:6">
      <c r="A112" s="236"/>
      <c r="B112" s="237"/>
      <c r="D112" s="237"/>
      <c r="E112" s="237"/>
      <c r="F112" s="237"/>
    </row>
    <row r="113" spans="1:6">
      <c r="A113" s="236"/>
      <c r="B113" s="237"/>
      <c r="D113" s="237"/>
      <c r="E113" s="237"/>
      <c r="F113" s="237"/>
    </row>
    <row r="114" spans="1:6">
      <c r="A114" s="236"/>
      <c r="B114" s="237"/>
      <c r="D114" s="237"/>
      <c r="E114" s="237"/>
      <c r="F114" s="237"/>
    </row>
    <row r="115" spans="1:6">
      <c r="A115" s="236"/>
      <c r="B115" s="237"/>
      <c r="D115" s="237"/>
      <c r="E115" s="237"/>
      <c r="F115" s="237"/>
    </row>
    <row r="116" spans="1:6">
      <c r="A116" s="236"/>
      <c r="B116" s="237"/>
      <c r="D116" s="237"/>
      <c r="E116" s="237"/>
      <c r="F116" s="237"/>
    </row>
    <row r="117" spans="1:6">
      <c r="A117" s="236"/>
      <c r="B117" s="237"/>
      <c r="D117" s="237"/>
      <c r="E117" s="237"/>
      <c r="F117" s="237"/>
    </row>
    <row r="118" spans="1:6">
      <c r="A118" s="236"/>
      <c r="B118" s="237"/>
      <c r="D118" s="237"/>
      <c r="E118" s="237"/>
      <c r="F118" s="237"/>
    </row>
    <row r="119" spans="1:6">
      <c r="A119" s="236"/>
      <c r="B119" s="237"/>
      <c r="D119" s="237"/>
      <c r="E119" s="237"/>
      <c r="F119" s="237"/>
    </row>
    <row r="120" spans="1:6">
      <c r="A120" s="236"/>
      <c r="B120" s="237"/>
      <c r="D120" s="237"/>
      <c r="E120" s="237"/>
      <c r="F120" s="237"/>
    </row>
    <row r="121" spans="1:6">
      <c r="A121" s="236"/>
      <c r="B121" s="237"/>
      <c r="D121" s="237"/>
      <c r="E121" s="237"/>
      <c r="F121" s="237"/>
    </row>
    <row r="122" spans="1:6">
      <c r="A122" s="236"/>
      <c r="B122" s="237"/>
      <c r="D122" s="237"/>
      <c r="E122" s="237"/>
      <c r="F122" s="237"/>
    </row>
    <row r="123" spans="1:6">
      <c r="A123" s="236"/>
      <c r="B123" s="237"/>
      <c r="D123" s="237"/>
      <c r="E123" s="237"/>
      <c r="F123" s="237"/>
    </row>
    <row r="124" spans="1:6">
      <c r="A124" s="236"/>
      <c r="B124" s="237"/>
      <c r="D124" s="237"/>
      <c r="E124" s="237"/>
      <c r="F124" s="237"/>
    </row>
    <row r="125" spans="1:6">
      <c r="A125" s="236"/>
      <c r="B125" s="237"/>
      <c r="D125" s="237"/>
      <c r="E125" s="237"/>
      <c r="F125" s="237"/>
    </row>
    <row r="126" spans="1:6">
      <c r="A126" s="236"/>
      <c r="B126" s="237"/>
      <c r="D126" s="237"/>
      <c r="E126" s="237"/>
      <c r="F126" s="237"/>
    </row>
    <row r="127" spans="1:6">
      <c r="A127" s="236"/>
      <c r="B127" s="237"/>
      <c r="D127" s="237"/>
      <c r="E127" s="237"/>
      <c r="F127" s="237"/>
    </row>
    <row r="128" spans="1:6">
      <c r="A128" s="236"/>
      <c r="B128" s="237"/>
      <c r="D128" s="237"/>
      <c r="E128" s="237"/>
      <c r="F128" s="237"/>
    </row>
    <row r="129" spans="1:6">
      <c r="A129" s="236"/>
      <c r="B129" s="237"/>
      <c r="D129" s="237"/>
      <c r="E129" s="237"/>
      <c r="F129" s="237"/>
    </row>
    <row r="130" spans="1:6">
      <c r="A130" s="236"/>
      <c r="B130" s="237"/>
      <c r="D130" s="237"/>
      <c r="E130" s="237"/>
      <c r="F130" s="237"/>
    </row>
    <row r="131" spans="1:6">
      <c r="A131" s="236"/>
      <c r="B131" s="237"/>
      <c r="D131" s="237"/>
      <c r="E131" s="237"/>
      <c r="F131" s="237"/>
    </row>
    <row r="132" spans="1:6">
      <c r="A132" s="236"/>
      <c r="B132" s="237"/>
      <c r="D132" s="237"/>
      <c r="E132" s="237"/>
      <c r="F132" s="237"/>
    </row>
    <row r="133" spans="1:6">
      <c r="A133" s="236"/>
      <c r="B133" s="237"/>
      <c r="D133" s="237"/>
      <c r="E133" s="237"/>
      <c r="F133" s="237"/>
    </row>
    <row r="134" spans="1:6">
      <c r="A134" s="236"/>
      <c r="B134" s="237"/>
      <c r="D134" s="237"/>
      <c r="E134" s="237"/>
      <c r="F134" s="237"/>
    </row>
    <row r="135" spans="1:6">
      <c r="A135" s="236"/>
      <c r="B135" s="237"/>
      <c r="D135" s="237"/>
      <c r="E135" s="237"/>
      <c r="F135" s="237"/>
    </row>
    <row r="136" spans="1:6">
      <c r="A136" s="236"/>
      <c r="B136" s="237"/>
      <c r="D136" s="237"/>
      <c r="E136" s="237"/>
      <c r="F136" s="237"/>
    </row>
    <row r="137" spans="1:6">
      <c r="A137" s="236"/>
      <c r="B137" s="237"/>
      <c r="D137" s="237"/>
      <c r="E137" s="237"/>
      <c r="F137" s="237"/>
    </row>
    <row r="138" spans="1:6">
      <c r="A138" s="236"/>
      <c r="B138" s="237"/>
      <c r="D138" s="237"/>
      <c r="E138" s="237"/>
      <c r="F138" s="237"/>
    </row>
    <row r="139" spans="1:6">
      <c r="A139" s="236"/>
      <c r="B139" s="237"/>
      <c r="D139" s="237"/>
      <c r="E139" s="237"/>
      <c r="F139" s="237"/>
    </row>
    <row r="140" spans="1:6">
      <c r="A140" s="236"/>
      <c r="B140" s="237"/>
      <c r="D140" s="237"/>
      <c r="E140" s="237"/>
      <c r="F140" s="237"/>
    </row>
    <row r="141" spans="1:6">
      <c r="A141" s="236"/>
      <c r="B141" s="237"/>
      <c r="D141" s="237"/>
      <c r="E141" s="237"/>
      <c r="F141" s="237"/>
    </row>
    <row r="142" spans="1:6">
      <c r="A142" s="236"/>
      <c r="B142" s="237"/>
      <c r="D142" s="237"/>
      <c r="E142" s="237"/>
      <c r="F142" s="237"/>
    </row>
    <row r="143" spans="1:6">
      <c r="A143" s="236"/>
      <c r="B143" s="237"/>
      <c r="D143" s="237"/>
      <c r="E143" s="237"/>
      <c r="F143" s="237"/>
    </row>
    <row r="144" spans="1:6">
      <c r="A144" s="236"/>
      <c r="B144" s="237"/>
      <c r="D144" s="237"/>
      <c r="E144" s="237"/>
      <c r="F144" s="237"/>
    </row>
    <row r="145" spans="1:6">
      <c r="A145" s="236"/>
      <c r="B145" s="237"/>
      <c r="D145" s="237"/>
      <c r="E145" s="237"/>
      <c r="F145" s="237"/>
    </row>
    <row r="146" spans="1:6">
      <c r="A146" s="236"/>
      <c r="B146" s="237"/>
      <c r="D146" s="237"/>
      <c r="E146" s="237"/>
      <c r="F146" s="237"/>
    </row>
    <row r="147" spans="1:6">
      <c r="A147" s="236"/>
      <c r="B147" s="237"/>
      <c r="D147" s="237"/>
      <c r="E147" s="237"/>
      <c r="F147" s="237"/>
    </row>
    <row r="148" spans="1:6">
      <c r="A148" s="236"/>
      <c r="B148" s="237"/>
      <c r="D148" s="237"/>
      <c r="E148" s="237"/>
      <c r="F148" s="237"/>
    </row>
    <row r="149" spans="1:6">
      <c r="A149" s="236"/>
      <c r="B149" s="237"/>
      <c r="D149" s="237"/>
      <c r="E149" s="237"/>
      <c r="F149" s="237"/>
    </row>
    <row r="150" spans="1:6">
      <c r="A150" s="236"/>
      <c r="B150" s="237"/>
      <c r="D150" s="237"/>
      <c r="E150" s="237"/>
      <c r="F150" s="237"/>
    </row>
    <row r="151" spans="1:6">
      <c r="A151" s="236"/>
      <c r="B151" s="237"/>
      <c r="D151" s="237"/>
      <c r="E151" s="237"/>
      <c r="F151" s="237"/>
    </row>
    <row r="152" spans="1:6">
      <c r="A152" s="236"/>
      <c r="B152" s="237"/>
      <c r="D152" s="237"/>
      <c r="E152" s="237"/>
      <c r="F152" s="237"/>
    </row>
    <row r="153" spans="1:6">
      <c r="A153" s="236"/>
      <c r="B153" s="237"/>
      <c r="D153" s="237"/>
      <c r="E153" s="237"/>
      <c r="F153" s="237"/>
    </row>
    <row r="154" spans="1:6">
      <c r="A154" s="236"/>
      <c r="B154" s="237"/>
      <c r="D154" s="237"/>
      <c r="E154" s="237"/>
      <c r="F154" s="237"/>
    </row>
    <row r="155" spans="1:6">
      <c r="A155" s="236"/>
      <c r="B155" s="237"/>
      <c r="D155" s="237"/>
      <c r="E155" s="237"/>
      <c r="F155" s="237"/>
    </row>
    <row r="156" spans="1:6">
      <c r="A156" s="236"/>
      <c r="B156" s="237"/>
      <c r="D156" s="237"/>
      <c r="E156" s="237"/>
      <c r="F156" s="237"/>
    </row>
    <row r="157" spans="1:6">
      <c r="A157" s="236"/>
      <c r="B157" s="237"/>
      <c r="D157" s="237"/>
      <c r="E157" s="237"/>
      <c r="F157" s="237"/>
    </row>
    <row r="158" spans="1:6">
      <c r="A158" s="236"/>
      <c r="B158" s="237"/>
      <c r="D158" s="237"/>
      <c r="E158" s="237"/>
      <c r="F158" s="237"/>
    </row>
    <row r="159" spans="1:6">
      <c r="A159" s="236"/>
      <c r="B159" s="237"/>
      <c r="D159" s="237"/>
      <c r="E159" s="237"/>
      <c r="F159" s="237"/>
    </row>
    <row r="160" spans="1:6">
      <c r="A160" s="236"/>
      <c r="B160" s="237"/>
      <c r="D160" s="237"/>
      <c r="E160" s="237"/>
      <c r="F160" s="237"/>
    </row>
    <row r="161" spans="1:6">
      <c r="A161" s="236"/>
      <c r="B161" s="237"/>
      <c r="D161" s="237"/>
      <c r="E161" s="237"/>
      <c r="F161" s="237"/>
    </row>
    <row r="162" spans="1:6">
      <c r="A162" s="236"/>
      <c r="B162" s="237"/>
      <c r="D162" s="237"/>
      <c r="E162" s="237"/>
      <c r="F162" s="237"/>
    </row>
    <row r="163" spans="1:6">
      <c r="A163" s="236"/>
      <c r="B163" s="237"/>
      <c r="D163" s="237"/>
      <c r="E163" s="237"/>
      <c r="F163" s="237"/>
    </row>
    <row r="164" spans="1:6">
      <c r="A164" s="236"/>
      <c r="B164" s="237"/>
      <c r="D164" s="237"/>
      <c r="E164" s="237"/>
      <c r="F164" s="237"/>
    </row>
    <row r="165" spans="1:6">
      <c r="A165" s="236"/>
      <c r="B165" s="237"/>
      <c r="D165" s="237"/>
      <c r="E165" s="237"/>
      <c r="F165" s="237"/>
    </row>
    <row r="166" spans="1:6">
      <c r="A166" s="236"/>
      <c r="B166" s="237"/>
      <c r="D166" s="237"/>
      <c r="E166" s="237"/>
      <c r="F166" s="237"/>
    </row>
    <row r="167" spans="1:6">
      <c r="A167" s="236"/>
      <c r="B167" s="237"/>
      <c r="D167" s="237"/>
      <c r="E167" s="237"/>
      <c r="F167" s="237"/>
    </row>
    <row r="168" spans="1:6">
      <c r="A168" s="236"/>
      <c r="B168" s="237"/>
      <c r="D168" s="237"/>
      <c r="E168" s="237"/>
      <c r="F168" s="237"/>
    </row>
    <row r="169" spans="1:6">
      <c r="A169" s="236"/>
      <c r="B169" s="237"/>
      <c r="D169" s="237"/>
      <c r="E169" s="237"/>
      <c r="F169" s="237"/>
    </row>
    <row r="170" spans="1:6">
      <c r="A170" s="236"/>
      <c r="B170" s="237"/>
      <c r="D170" s="237"/>
      <c r="E170" s="237"/>
      <c r="F170" s="237"/>
    </row>
    <row r="171" spans="1:6">
      <c r="A171" s="236"/>
      <c r="B171" s="237"/>
      <c r="D171" s="237"/>
      <c r="E171" s="237"/>
      <c r="F171" s="237"/>
    </row>
    <row r="172" spans="1:6">
      <c r="A172" s="236"/>
      <c r="B172" s="237"/>
      <c r="D172" s="237"/>
      <c r="E172" s="237"/>
      <c r="F172" s="237"/>
    </row>
    <row r="173" spans="1:6">
      <c r="A173" s="236"/>
      <c r="B173" s="237"/>
      <c r="D173" s="237"/>
      <c r="E173" s="237"/>
      <c r="F173" s="237"/>
    </row>
    <row r="174" spans="1:6">
      <c r="A174" s="236"/>
      <c r="B174" s="237"/>
      <c r="D174" s="237"/>
      <c r="E174" s="237"/>
      <c r="F174" s="237"/>
    </row>
    <row r="175" spans="1:6">
      <c r="A175" s="236"/>
      <c r="B175" s="237"/>
      <c r="D175" s="237"/>
      <c r="E175" s="237"/>
      <c r="F175" s="237"/>
    </row>
    <row r="176" spans="1:6">
      <c r="A176" s="236"/>
      <c r="B176" s="237"/>
      <c r="D176" s="237"/>
      <c r="E176" s="237"/>
      <c r="F176" s="237"/>
    </row>
    <row r="177" spans="1:6">
      <c r="A177" s="236"/>
      <c r="B177" s="237"/>
      <c r="D177" s="237"/>
      <c r="E177" s="237"/>
      <c r="F177" s="237"/>
    </row>
    <row r="178" spans="1:6">
      <c r="A178" s="236"/>
      <c r="B178" s="237"/>
      <c r="D178" s="237"/>
      <c r="E178" s="237"/>
      <c r="F178" s="237"/>
    </row>
    <row r="179" spans="1:6">
      <c r="A179" s="236"/>
      <c r="B179" s="237"/>
      <c r="D179" s="237"/>
      <c r="E179" s="237"/>
      <c r="F179" s="237"/>
    </row>
    <row r="180" spans="1:6">
      <c r="A180" s="236"/>
      <c r="B180" s="237"/>
      <c r="D180" s="237"/>
      <c r="E180" s="237"/>
      <c r="F180" s="237"/>
    </row>
    <row r="181" spans="1:6">
      <c r="A181" s="236"/>
      <c r="B181" s="237"/>
      <c r="D181" s="237"/>
      <c r="E181" s="237"/>
      <c r="F181" s="237"/>
    </row>
    <row r="182" spans="1:6">
      <c r="A182" s="236"/>
      <c r="B182" s="237"/>
      <c r="D182" s="237"/>
      <c r="E182" s="237"/>
      <c r="F182" s="237"/>
    </row>
    <row r="183" spans="1:6">
      <c r="A183" s="236"/>
      <c r="B183" s="237"/>
      <c r="D183" s="237"/>
      <c r="E183" s="237"/>
      <c r="F183" s="237"/>
    </row>
    <row r="184" spans="1:6">
      <c r="A184" s="236"/>
      <c r="B184" s="237"/>
      <c r="D184" s="237"/>
      <c r="E184" s="237"/>
      <c r="F184" s="237"/>
    </row>
    <row r="185" spans="1:6">
      <c r="A185" s="236"/>
      <c r="B185" s="237"/>
      <c r="D185" s="237"/>
      <c r="E185" s="237"/>
      <c r="F185" s="237"/>
    </row>
    <row r="186" spans="1:6">
      <c r="A186" s="236"/>
      <c r="B186" s="237"/>
      <c r="D186" s="237"/>
      <c r="E186" s="237"/>
      <c r="F186" s="237"/>
    </row>
    <row r="187" spans="1:6">
      <c r="A187" s="236"/>
      <c r="B187" s="237"/>
      <c r="D187" s="237"/>
      <c r="E187" s="237"/>
      <c r="F187" s="237"/>
    </row>
    <row r="188" spans="1:6">
      <c r="A188" s="236"/>
      <c r="B188" s="237"/>
      <c r="D188" s="237"/>
      <c r="E188" s="237"/>
      <c r="F188" s="237"/>
    </row>
    <row r="189" spans="1:6">
      <c r="A189" s="236"/>
      <c r="B189" s="237"/>
      <c r="D189" s="237"/>
      <c r="E189" s="237"/>
      <c r="F189" s="237"/>
    </row>
    <row r="190" spans="1:6">
      <c r="A190" s="236"/>
      <c r="B190" s="237"/>
      <c r="D190" s="237"/>
      <c r="E190" s="237"/>
      <c r="F190" s="237"/>
    </row>
    <row r="191" spans="1:6">
      <c r="A191" s="236"/>
      <c r="B191" s="237"/>
      <c r="D191" s="237"/>
      <c r="E191" s="237"/>
      <c r="F191" s="237"/>
    </row>
    <row r="192" spans="1:6">
      <c r="A192" s="236"/>
      <c r="B192" s="237"/>
      <c r="D192" s="237"/>
      <c r="E192" s="237"/>
      <c r="F192" s="237"/>
    </row>
    <row r="193" spans="1:6">
      <c r="A193" s="236"/>
      <c r="B193" s="237"/>
      <c r="D193" s="237"/>
      <c r="E193" s="237"/>
      <c r="F193" s="237"/>
    </row>
    <row r="194" spans="1:6">
      <c r="A194" s="236"/>
      <c r="B194" s="237"/>
      <c r="D194" s="237"/>
      <c r="E194" s="237"/>
      <c r="F194" s="237"/>
    </row>
    <row r="195" spans="1:6">
      <c r="A195" s="236"/>
      <c r="B195" s="237"/>
      <c r="D195" s="237"/>
      <c r="E195" s="237"/>
      <c r="F195" s="237"/>
    </row>
    <row r="196" spans="1:6">
      <c r="A196" s="236"/>
      <c r="B196" s="237"/>
      <c r="D196" s="237"/>
      <c r="E196" s="237"/>
      <c r="F196" s="237"/>
    </row>
    <row r="197" spans="1:6">
      <c r="A197" s="236"/>
      <c r="B197" s="237"/>
      <c r="D197" s="237"/>
      <c r="E197" s="237"/>
      <c r="F197" s="237"/>
    </row>
    <row r="198" spans="1:6">
      <c r="A198" s="236"/>
      <c r="B198" s="237"/>
      <c r="D198" s="237"/>
      <c r="E198" s="237"/>
      <c r="F198" s="237"/>
    </row>
    <row r="199" spans="1:6">
      <c r="A199" s="236"/>
      <c r="B199" s="237"/>
      <c r="D199" s="237"/>
      <c r="E199" s="237"/>
      <c r="F199" s="237"/>
    </row>
    <row r="200" spans="1:6">
      <c r="A200" s="236"/>
      <c r="B200" s="237"/>
      <c r="D200" s="237"/>
      <c r="E200" s="237"/>
      <c r="F200" s="237"/>
    </row>
    <row r="201" spans="1:6">
      <c r="A201" s="236"/>
      <c r="B201" s="237"/>
      <c r="D201" s="237"/>
      <c r="E201" s="237"/>
      <c r="F201" s="237"/>
    </row>
    <row r="202" spans="1:6">
      <c r="A202" s="236"/>
      <c r="B202" s="237"/>
      <c r="D202" s="237"/>
      <c r="E202" s="237"/>
      <c r="F202" s="237"/>
    </row>
    <row r="203" spans="1:6">
      <c r="A203" s="236"/>
      <c r="B203" s="237"/>
      <c r="D203" s="237"/>
      <c r="E203" s="237"/>
      <c r="F203" s="237"/>
    </row>
    <row r="204" spans="1:6">
      <c r="A204" s="236"/>
      <c r="B204" s="237"/>
      <c r="D204" s="237"/>
      <c r="E204" s="237"/>
      <c r="F204" s="237"/>
    </row>
    <row r="205" spans="1:6">
      <c r="A205" s="236"/>
      <c r="B205" s="237"/>
      <c r="D205" s="237"/>
      <c r="E205" s="237"/>
      <c r="F205" s="237"/>
    </row>
    <row r="206" spans="1:6">
      <c r="A206" s="236"/>
      <c r="B206" s="237"/>
      <c r="D206" s="237"/>
      <c r="E206" s="237"/>
      <c r="F206" s="237"/>
    </row>
    <row r="207" spans="1:6">
      <c r="A207" s="236"/>
      <c r="B207" s="237"/>
      <c r="D207" s="237"/>
      <c r="E207" s="237"/>
      <c r="F207" s="237"/>
    </row>
    <row r="208" spans="1:6">
      <c r="A208" s="236"/>
      <c r="B208" s="237"/>
      <c r="D208" s="237"/>
      <c r="E208" s="237"/>
      <c r="F208" s="237"/>
    </row>
    <row r="209" spans="1:6">
      <c r="A209" s="236"/>
      <c r="B209" s="237"/>
      <c r="D209" s="237"/>
      <c r="E209" s="237"/>
      <c r="F209" s="237"/>
    </row>
    <row r="210" spans="1:6">
      <c r="A210" s="236"/>
      <c r="B210" s="237"/>
      <c r="D210" s="237"/>
      <c r="E210" s="237"/>
      <c r="F210" s="237"/>
    </row>
    <row r="211" spans="1:6">
      <c r="A211" s="236"/>
      <c r="B211" s="237"/>
      <c r="D211" s="237"/>
      <c r="E211" s="237"/>
      <c r="F211" s="237"/>
    </row>
    <row r="212" spans="1:6">
      <c r="A212" s="236"/>
      <c r="B212" s="237"/>
      <c r="D212" s="237"/>
      <c r="E212" s="237"/>
      <c r="F212" s="237"/>
    </row>
    <row r="213" spans="1:6">
      <c r="A213" s="236"/>
      <c r="B213" s="237"/>
      <c r="D213" s="237"/>
      <c r="E213" s="237"/>
      <c r="F213" s="237"/>
    </row>
    <row r="214" spans="1:6">
      <c r="A214" s="236"/>
      <c r="B214" s="237"/>
      <c r="D214" s="237"/>
      <c r="E214" s="237"/>
      <c r="F214" s="237"/>
    </row>
    <row r="215" spans="1:6">
      <c r="A215" s="236"/>
      <c r="B215" s="237"/>
      <c r="D215" s="237"/>
      <c r="E215" s="237"/>
      <c r="F215" s="237"/>
    </row>
    <row r="216" spans="1:6">
      <c r="A216" s="236"/>
      <c r="B216" s="237"/>
      <c r="D216" s="237"/>
      <c r="E216" s="237"/>
      <c r="F216" s="237"/>
    </row>
    <row r="217" spans="1:6">
      <c r="A217" s="236"/>
      <c r="B217" s="237"/>
      <c r="D217" s="237"/>
      <c r="E217" s="237"/>
      <c r="F217" s="237"/>
    </row>
    <row r="218" spans="1:6">
      <c r="A218" s="236"/>
      <c r="B218" s="237"/>
      <c r="D218" s="237"/>
      <c r="E218" s="237"/>
      <c r="F218" s="237"/>
    </row>
    <row r="219" spans="1:6">
      <c r="A219" s="236"/>
      <c r="B219" s="237"/>
      <c r="D219" s="237"/>
      <c r="E219" s="237"/>
      <c r="F219" s="237"/>
    </row>
    <row r="220" spans="1:6">
      <c r="A220" s="236"/>
      <c r="B220" s="237"/>
      <c r="D220" s="237"/>
      <c r="E220" s="237"/>
      <c r="F220" s="237"/>
    </row>
    <row r="221" spans="1:6">
      <c r="A221" s="236"/>
      <c r="B221" s="237"/>
      <c r="D221" s="237"/>
      <c r="E221" s="237"/>
      <c r="F221" s="237"/>
    </row>
    <row r="222" spans="1:6">
      <c r="A222" s="236"/>
      <c r="B222" s="237"/>
      <c r="D222" s="237"/>
      <c r="E222" s="237"/>
      <c r="F222" s="237"/>
    </row>
    <row r="223" spans="1:6">
      <c r="A223" s="236"/>
      <c r="B223" s="237"/>
      <c r="D223" s="237"/>
      <c r="E223" s="237"/>
      <c r="F223" s="237"/>
    </row>
    <row r="224" spans="1:6">
      <c r="A224" s="236"/>
      <c r="B224" s="237"/>
      <c r="D224" s="237"/>
      <c r="E224" s="237"/>
      <c r="F224" s="237"/>
    </row>
    <row r="225" spans="1:6">
      <c r="A225" s="238"/>
      <c r="B225" s="239"/>
      <c r="C225" s="239"/>
      <c r="D225" s="239"/>
      <c r="E225" s="239"/>
      <c r="F225" s="239"/>
    </row>
    <row r="226" spans="1:6">
      <c r="A226" s="238"/>
      <c r="B226" s="239"/>
      <c r="C226" s="239"/>
      <c r="D226" s="239"/>
      <c r="E226" s="239"/>
      <c r="F226" s="239"/>
    </row>
    <row r="227" spans="1:6" s="231" customFormat="1">
      <c r="A227" s="238"/>
      <c r="B227" s="240" t="s">
        <v>216</v>
      </c>
      <c r="C227" s="239" t="s">
        <v>4</v>
      </c>
      <c r="D227" s="240">
        <v>24</v>
      </c>
      <c r="E227" s="240"/>
      <c r="F227" s="240"/>
    </row>
    <row r="228" spans="1:6">
      <c r="A228" s="236"/>
      <c r="B228" s="237"/>
      <c r="D228" s="237"/>
      <c r="E228" s="237"/>
      <c r="F228" s="237"/>
    </row>
    <row r="229" spans="1:6">
      <c r="A229" s="236"/>
      <c r="B229" s="237"/>
      <c r="D229" s="237"/>
      <c r="E229" s="237"/>
      <c r="F229" s="237"/>
    </row>
    <row r="230" spans="1:6">
      <c r="A230" s="236"/>
      <c r="B230" s="237" t="s">
        <v>217</v>
      </c>
      <c r="C230" s="237" t="s">
        <v>4</v>
      </c>
      <c r="D230" s="237">
        <v>24</v>
      </c>
      <c r="E230" s="237"/>
      <c r="F230" s="237"/>
    </row>
    <row r="231" spans="1:6">
      <c r="A231" s="236"/>
      <c r="B231" s="237"/>
      <c r="D231" s="237"/>
      <c r="E231" s="237"/>
      <c r="F231" s="237"/>
    </row>
    <row r="232" spans="1:6">
      <c r="A232" s="236"/>
      <c r="B232" s="237"/>
      <c r="D232" s="237"/>
      <c r="E232" s="237"/>
      <c r="F232" s="237"/>
    </row>
    <row r="233" spans="1:6">
      <c r="A233" s="238"/>
      <c r="B233" s="239"/>
      <c r="C233" s="239"/>
      <c r="D233" s="239"/>
      <c r="E233" s="239"/>
      <c r="F233" s="239"/>
    </row>
    <row r="234" spans="1:6">
      <c r="A234" s="238"/>
      <c r="B234" s="239"/>
      <c r="C234" s="239"/>
      <c r="D234" s="239"/>
      <c r="E234" s="239"/>
      <c r="F234" s="239"/>
    </row>
    <row r="235" spans="1:6">
      <c r="A235" s="236"/>
      <c r="B235" s="239"/>
      <c r="C235" s="239"/>
      <c r="D235" s="239"/>
      <c r="E235" s="239"/>
      <c r="F235" s="239"/>
    </row>
    <row r="236" spans="1:6">
      <c r="A236" s="236"/>
      <c r="B236" s="237"/>
      <c r="D236" s="237"/>
      <c r="E236" s="237"/>
      <c r="F236" s="237"/>
    </row>
    <row r="237" spans="1:6">
      <c r="A237" s="236"/>
      <c r="B237" s="237"/>
      <c r="D237" s="237"/>
      <c r="E237" s="237"/>
      <c r="F237" s="237"/>
    </row>
    <row r="238" spans="1:6">
      <c r="A238" s="236"/>
      <c r="B238" s="237"/>
      <c r="D238" s="237"/>
      <c r="E238" s="237"/>
      <c r="F238" s="237"/>
    </row>
    <row r="239" spans="1:6">
      <c r="A239" s="236"/>
      <c r="B239" s="237"/>
      <c r="D239" s="237"/>
      <c r="E239" s="237"/>
      <c r="F239" s="237"/>
    </row>
    <row r="240" spans="1:6">
      <c r="A240" s="236"/>
      <c r="B240" s="237"/>
      <c r="D240" s="237"/>
      <c r="E240" s="237"/>
      <c r="F240" s="237"/>
    </row>
    <row r="241" spans="1:6">
      <c r="A241" s="236"/>
      <c r="B241" s="237"/>
      <c r="D241" s="237"/>
      <c r="E241" s="237"/>
      <c r="F241" s="237"/>
    </row>
    <row r="242" spans="1:6">
      <c r="A242" s="236"/>
      <c r="B242" s="237"/>
      <c r="D242" s="237"/>
      <c r="E242" s="237"/>
      <c r="F242" s="237"/>
    </row>
    <row r="243" spans="1:6">
      <c r="A243" s="236"/>
      <c r="B243" s="237"/>
      <c r="D243" s="237"/>
      <c r="E243" s="237"/>
      <c r="F243" s="237"/>
    </row>
    <row r="244" spans="1:6">
      <c r="A244" s="236"/>
      <c r="B244" s="237"/>
      <c r="D244" s="237"/>
      <c r="E244" s="237"/>
      <c r="F244" s="237"/>
    </row>
    <row r="245" spans="1:6">
      <c r="A245" s="236"/>
      <c r="B245" s="237"/>
      <c r="D245" s="237"/>
      <c r="E245" s="237"/>
      <c r="F245" s="237"/>
    </row>
    <row r="246" spans="1:6">
      <c r="A246" s="236"/>
      <c r="B246" s="237"/>
      <c r="D246" s="237"/>
      <c r="E246" s="237"/>
      <c r="F246" s="237"/>
    </row>
    <row r="247" spans="1:6">
      <c r="A247" s="236"/>
      <c r="B247" s="237"/>
      <c r="D247" s="237"/>
      <c r="E247" s="237"/>
      <c r="F247" s="237"/>
    </row>
    <row r="248" spans="1:6">
      <c r="A248" s="236"/>
      <c r="B248" s="237"/>
      <c r="D248" s="237"/>
      <c r="E248" s="237"/>
      <c r="F248" s="237"/>
    </row>
    <row r="249" spans="1:6">
      <c r="A249" s="236"/>
      <c r="B249" s="237"/>
      <c r="D249" s="237"/>
      <c r="E249" s="237"/>
      <c r="F249" s="237"/>
    </row>
    <row r="250" spans="1:6">
      <c r="A250" s="236"/>
      <c r="B250" s="237"/>
      <c r="D250" s="237"/>
      <c r="E250" s="237"/>
      <c r="F250" s="237"/>
    </row>
    <row r="251" spans="1:6">
      <c r="A251" s="236"/>
      <c r="B251" s="237"/>
      <c r="D251" s="237"/>
      <c r="E251" s="237"/>
      <c r="F251" s="237"/>
    </row>
    <row r="252" spans="1:6">
      <c r="A252" s="236"/>
      <c r="B252" s="237"/>
      <c r="D252" s="237"/>
      <c r="E252" s="237"/>
      <c r="F252" s="237"/>
    </row>
    <row r="253" spans="1:6">
      <c r="A253" s="236"/>
      <c r="B253" s="237"/>
      <c r="D253" s="237"/>
      <c r="E253" s="237"/>
      <c r="F253" s="237"/>
    </row>
    <row r="254" spans="1:6">
      <c r="A254" s="236"/>
      <c r="B254" s="237"/>
      <c r="D254" s="237"/>
      <c r="E254" s="237"/>
      <c r="F254" s="237"/>
    </row>
    <row r="255" spans="1:6">
      <c r="A255" s="236"/>
      <c r="B255" s="237"/>
      <c r="D255" s="237"/>
      <c r="E255" s="237"/>
      <c r="F255" s="237"/>
    </row>
    <row r="256" spans="1:6">
      <c r="A256" s="236"/>
      <c r="B256" s="237"/>
      <c r="D256" s="237"/>
      <c r="E256" s="237"/>
      <c r="F256" s="237"/>
    </row>
    <row r="257" spans="1:6">
      <c r="A257" s="236"/>
      <c r="B257" s="237"/>
      <c r="D257" s="237"/>
      <c r="E257" s="237"/>
      <c r="F257" s="237"/>
    </row>
    <row r="258" spans="1:6">
      <c r="A258" s="236"/>
      <c r="B258" s="237"/>
      <c r="D258" s="237"/>
      <c r="E258" s="237"/>
      <c r="F258" s="237"/>
    </row>
    <row r="259" spans="1:6">
      <c r="A259" s="236"/>
      <c r="B259" s="237"/>
      <c r="D259" s="237"/>
      <c r="E259" s="237"/>
      <c r="F259" s="237"/>
    </row>
    <row r="260" spans="1:6">
      <c r="A260" s="236"/>
      <c r="B260" s="237"/>
      <c r="D260" s="237"/>
      <c r="E260" s="237"/>
      <c r="F260" s="237"/>
    </row>
    <row r="261" spans="1:6">
      <c r="A261" s="236"/>
      <c r="B261" s="237"/>
      <c r="D261" s="237"/>
      <c r="E261" s="237"/>
      <c r="F261" s="237"/>
    </row>
    <row r="262" spans="1:6">
      <c r="A262" s="236"/>
      <c r="B262" s="237"/>
      <c r="D262" s="237"/>
      <c r="E262" s="237"/>
      <c r="F262" s="237"/>
    </row>
    <row r="263" spans="1:6">
      <c r="A263" s="236"/>
      <c r="B263" s="237"/>
      <c r="D263" s="237"/>
      <c r="E263" s="237"/>
      <c r="F263" s="237"/>
    </row>
    <row r="264" spans="1:6">
      <c r="A264" s="236"/>
      <c r="B264" s="237"/>
      <c r="D264" s="237"/>
      <c r="E264" s="237"/>
      <c r="F264" s="237"/>
    </row>
    <row r="265" spans="1:6">
      <c r="A265" s="236"/>
      <c r="B265" s="237"/>
      <c r="D265" s="237"/>
      <c r="E265" s="237"/>
      <c r="F265" s="237"/>
    </row>
    <row r="266" spans="1:6">
      <c r="A266" s="236"/>
      <c r="B266" s="237"/>
      <c r="D266" s="237"/>
      <c r="E266" s="237"/>
      <c r="F266" s="237"/>
    </row>
    <row r="267" spans="1:6">
      <c r="A267" s="236"/>
      <c r="B267" s="237"/>
      <c r="D267" s="237"/>
      <c r="E267" s="237"/>
      <c r="F267" s="237"/>
    </row>
    <row r="268" spans="1:6">
      <c r="A268" s="236"/>
      <c r="B268" s="237"/>
      <c r="D268" s="237"/>
      <c r="E268" s="237"/>
      <c r="F268" s="237"/>
    </row>
    <row r="269" spans="1:6">
      <c r="A269" s="236"/>
      <c r="B269" s="237"/>
      <c r="D269" s="237"/>
      <c r="E269" s="237"/>
      <c r="F269" s="237"/>
    </row>
    <row r="270" spans="1:6">
      <c r="A270" s="236"/>
      <c r="B270" s="237"/>
      <c r="D270" s="237"/>
      <c r="E270" s="237"/>
      <c r="F270" s="237"/>
    </row>
    <row r="271" spans="1:6">
      <c r="A271" s="236"/>
      <c r="B271" s="237"/>
      <c r="D271" s="237"/>
      <c r="E271" s="237"/>
      <c r="F271" s="237"/>
    </row>
    <row r="272" spans="1:6">
      <c r="A272" s="236"/>
      <c r="B272" s="237"/>
      <c r="D272" s="237"/>
      <c r="E272" s="237"/>
      <c r="F272" s="237"/>
    </row>
    <row r="273" spans="1:6">
      <c r="A273" s="236"/>
      <c r="B273" s="237"/>
      <c r="D273" s="237"/>
      <c r="E273" s="237"/>
      <c r="F273" s="237"/>
    </row>
    <row r="274" spans="1:6">
      <c r="A274" s="236"/>
      <c r="B274" s="237"/>
      <c r="D274" s="237"/>
      <c r="E274" s="237"/>
      <c r="F274" s="237"/>
    </row>
    <row r="275" spans="1:6">
      <c r="A275" s="236"/>
      <c r="B275" s="237"/>
      <c r="D275" s="237"/>
      <c r="E275" s="237"/>
      <c r="F275" s="237"/>
    </row>
    <row r="276" spans="1:6">
      <c r="A276" s="236"/>
      <c r="B276" s="237"/>
      <c r="D276" s="237"/>
      <c r="E276" s="237"/>
      <c r="F276" s="237"/>
    </row>
    <row r="277" spans="1:6">
      <c r="A277" s="236"/>
      <c r="B277" s="237"/>
      <c r="D277" s="237"/>
      <c r="E277" s="237"/>
      <c r="F277" s="237"/>
    </row>
    <row r="278" spans="1:6">
      <c r="A278" s="236"/>
      <c r="B278" s="237"/>
      <c r="D278" s="237"/>
      <c r="E278" s="237"/>
      <c r="F278" s="237"/>
    </row>
    <row r="279" spans="1:6">
      <c r="A279" s="236"/>
      <c r="B279" s="237"/>
      <c r="D279" s="237"/>
      <c r="E279" s="237"/>
      <c r="F279" s="237"/>
    </row>
    <row r="280" spans="1:6">
      <c r="A280" s="236"/>
      <c r="B280" s="237"/>
      <c r="D280" s="237"/>
      <c r="E280" s="237"/>
      <c r="F280" s="237"/>
    </row>
    <row r="281" spans="1:6">
      <c r="A281" s="236"/>
      <c r="B281" s="237"/>
      <c r="D281" s="237"/>
      <c r="E281" s="237"/>
      <c r="F281" s="237"/>
    </row>
    <row r="282" spans="1:6">
      <c r="A282" s="236"/>
      <c r="B282" s="237"/>
      <c r="D282" s="237"/>
      <c r="E282" s="237"/>
      <c r="F282" s="237"/>
    </row>
    <row r="283" spans="1:6">
      <c r="A283" s="236"/>
      <c r="B283" s="237"/>
      <c r="D283" s="237"/>
      <c r="E283" s="237"/>
      <c r="F283" s="237"/>
    </row>
    <row r="284" spans="1:6">
      <c r="A284" s="236"/>
      <c r="B284" s="237"/>
      <c r="D284" s="237"/>
      <c r="E284" s="237"/>
      <c r="F284" s="237"/>
    </row>
    <row r="285" spans="1:6">
      <c r="A285" s="236"/>
      <c r="B285" s="237"/>
      <c r="D285" s="237"/>
      <c r="E285" s="237"/>
      <c r="F285" s="237"/>
    </row>
    <row r="286" spans="1:6">
      <c r="A286" s="236"/>
      <c r="B286" s="237"/>
      <c r="D286" s="237"/>
      <c r="E286" s="237"/>
      <c r="F286" s="237"/>
    </row>
    <row r="287" spans="1:6">
      <c r="A287" s="236"/>
      <c r="B287" s="237"/>
      <c r="D287" s="237"/>
      <c r="E287" s="237"/>
      <c r="F287" s="237"/>
    </row>
    <row r="288" spans="1:6">
      <c r="A288" s="236"/>
      <c r="B288" s="237"/>
      <c r="D288" s="237"/>
      <c r="E288" s="237"/>
      <c r="F288" s="237"/>
    </row>
    <row r="289" spans="1:6">
      <c r="A289" s="236"/>
      <c r="B289" s="237"/>
      <c r="D289" s="237"/>
      <c r="E289" s="237"/>
      <c r="F289" s="237"/>
    </row>
    <row r="290" spans="1:6">
      <c r="A290" s="236"/>
      <c r="B290" s="237"/>
      <c r="D290" s="237"/>
      <c r="E290" s="237"/>
      <c r="F290" s="237"/>
    </row>
    <row r="291" spans="1:6">
      <c r="A291" s="236"/>
      <c r="B291" s="237"/>
      <c r="D291" s="237"/>
      <c r="E291" s="237"/>
      <c r="F291" s="237"/>
    </row>
    <row r="292" spans="1:6">
      <c r="A292" s="236"/>
      <c r="B292" s="237"/>
      <c r="D292" s="237"/>
      <c r="E292" s="237"/>
      <c r="F292" s="237"/>
    </row>
    <row r="293" spans="1:6">
      <c r="A293" s="236"/>
      <c r="B293" s="237"/>
      <c r="D293" s="237"/>
      <c r="E293" s="237"/>
      <c r="F293" s="237"/>
    </row>
    <row r="294" spans="1:6">
      <c r="A294" s="236"/>
      <c r="B294" s="237"/>
      <c r="D294" s="237"/>
      <c r="E294" s="237"/>
      <c r="F294" s="237"/>
    </row>
    <row r="295" spans="1:6">
      <c r="A295" s="236"/>
      <c r="B295" s="237"/>
      <c r="D295" s="237"/>
      <c r="E295" s="237"/>
      <c r="F295" s="237"/>
    </row>
    <row r="296" spans="1:6">
      <c r="A296" s="236"/>
      <c r="B296" s="237"/>
      <c r="D296" s="237"/>
      <c r="E296" s="237"/>
      <c r="F296" s="237"/>
    </row>
    <row r="297" spans="1:6">
      <c r="A297" s="236"/>
      <c r="B297" s="237"/>
      <c r="D297" s="237"/>
      <c r="E297" s="237"/>
      <c r="F297" s="237"/>
    </row>
    <row r="298" spans="1:6">
      <c r="A298" s="236"/>
      <c r="B298" s="237"/>
      <c r="D298" s="237"/>
      <c r="E298" s="237"/>
      <c r="F298" s="237"/>
    </row>
    <row r="299" spans="1:6">
      <c r="A299" s="236"/>
      <c r="B299" s="237"/>
      <c r="D299" s="237"/>
      <c r="E299" s="237"/>
      <c r="F299" s="237"/>
    </row>
    <row r="300" spans="1:6">
      <c r="A300" s="236"/>
      <c r="B300" s="237"/>
      <c r="D300" s="237"/>
      <c r="E300" s="237"/>
      <c r="F300" s="237"/>
    </row>
    <row r="301" spans="1:6">
      <c r="A301" s="236"/>
      <c r="B301" s="237"/>
      <c r="D301" s="237"/>
      <c r="E301" s="237"/>
      <c r="F301" s="237"/>
    </row>
    <row r="302" spans="1:6">
      <c r="A302" s="236"/>
      <c r="B302" s="237"/>
      <c r="D302" s="237"/>
      <c r="E302" s="237"/>
      <c r="F302" s="237"/>
    </row>
    <row r="303" spans="1:6">
      <c r="A303" s="236"/>
      <c r="B303" s="237"/>
      <c r="D303" s="237"/>
      <c r="E303" s="237"/>
      <c r="F303" s="237"/>
    </row>
    <row r="304" spans="1:6">
      <c r="A304" s="236"/>
      <c r="B304" s="237"/>
      <c r="D304" s="237"/>
      <c r="E304" s="237"/>
      <c r="F304" s="237"/>
    </row>
    <row r="305" spans="1:6">
      <c r="A305" s="236"/>
      <c r="B305" s="237"/>
      <c r="D305" s="237"/>
      <c r="E305" s="237"/>
      <c r="F305" s="237"/>
    </row>
    <row r="306" spans="1:6">
      <c r="A306" s="236"/>
      <c r="B306" s="237"/>
      <c r="D306" s="237"/>
      <c r="E306" s="237"/>
      <c r="F306" s="237"/>
    </row>
    <row r="307" spans="1:6">
      <c r="A307" s="236"/>
      <c r="B307" s="237"/>
      <c r="D307" s="237"/>
      <c r="E307" s="237"/>
      <c r="F307" s="237"/>
    </row>
    <row r="308" spans="1:6">
      <c r="A308" s="236"/>
      <c r="B308" s="237"/>
      <c r="D308" s="237"/>
      <c r="E308" s="237"/>
      <c r="F308" s="237"/>
    </row>
    <row r="309" spans="1:6">
      <c r="A309" s="236"/>
      <c r="B309" s="237"/>
      <c r="D309" s="237"/>
      <c r="E309" s="237"/>
      <c r="F309" s="237"/>
    </row>
    <row r="310" spans="1:6">
      <c r="A310" s="236"/>
      <c r="B310" s="237"/>
      <c r="D310" s="237"/>
      <c r="E310" s="237"/>
      <c r="F310" s="237"/>
    </row>
    <row r="311" spans="1:6">
      <c r="A311" s="236"/>
      <c r="B311" s="237"/>
      <c r="D311" s="237"/>
      <c r="E311" s="237"/>
      <c r="F311" s="237"/>
    </row>
    <row r="312" spans="1:6">
      <c r="A312" s="236"/>
      <c r="B312" s="237"/>
      <c r="D312" s="237"/>
      <c r="E312" s="237"/>
      <c r="F312" s="237"/>
    </row>
    <row r="313" spans="1:6">
      <c r="A313" s="236"/>
      <c r="B313" s="237"/>
      <c r="D313" s="237"/>
      <c r="E313" s="237"/>
      <c r="F313" s="237"/>
    </row>
    <row r="314" spans="1:6">
      <c r="A314" s="236"/>
      <c r="B314" s="237"/>
      <c r="D314" s="237"/>
      <c r="E314" s="237"/>
      <c r="F314" s="237"/>
    </row>
    <row r="315" spans="1:6">
      <c r="A315" s="236"/>
      <c r="B315" s="237"/>
      <c r="D315" s="237"/>
      <c r="E315" s="237"/>
      <c r="F315" s="237"/>
    </row>
    <row r="316" spans="1:6">
      <c r="A316" s="236"/>
      <c r="B316" s="237"/>
      <c r="D316" s="237"/>
      <c r="E316" s="237"/>
      <c r="F316" s="237"/>
    </row>
    <row r="317" spans="1:6">
      <c r="A317" s="236"/>
      <c r="B317" s="237"/>
      <c r="D317" s="237"/>
      <c r="E317" s="237"/>
      <c r="F317" s="237"/>
    </row>
    <row r="318" spans="1:6">
      <c r="A318" s="236"/>
      <c r="B318" s="237"/>
      <c r="D318" s="237"/>
      <c r="E318" s="237"/>
      <c r="F318" s="237"/>
    </row>
    <row r="319" spans="1:6">
      <c r="A319" s="236"/>
      <c r="B319" s="237"/>
      <c r="D319" s="237"/>
      <c r="E319" s="237"/>
      <c r="F319" s="237"/>
    </row>
    <row r="320" spans="1:6">
      <c r="A320" s="236"/>
      <c r="B320" s="237"/>
      <c r="D320" s="237"/>
      <c r="E320" s="237"/>
      <c r="F320" s="237"/>
    </row>
    <row r="321" spans="1:6">
      <c r="A321" s="236"/>
      <c r="B321" s="237"/>
      <c r="D321" s="237"/>
      <c r="E321" s="237"/>
      <c r="F321" s="237"/>
    </row>
    <row r="322" spans="1:6">
      <c r="A322" s="236"/>
      <c r="B322" s="237"/>
      <c r="D322" s="237"/>
      <c r="E322" s="237"/>
      <c r="F322" s="237"/>
    </row>
    <row r="323" spans="1:6">
      <c r="A323" s="236"/>
      <c r="B323" s="237"/>
      <c r="D323" s="237"/>
      <c r="E323" s="237"/>
      <c r="F323" s="237"/>
    </row>
    <row r="324" spans="1:6">
      <c r="A324" s="236"/>
      <c r="B324" s="237"/>
      <c r="D324" s="237"/>
      <c r="E324" s="237"/>
      <c r="F324" s="237"/>
    </row>
    <row r="325" spans="1:6">
      <c r="A325" s="236"/>
      <c r="B325" s="237"/>
      <c r="D325" s="237"/>
      <c r="E325" s="237"/>
      <c r="F325" s="237"/>
    </row>
    <row r="326" spans="1:6">
      <c r="A326" s="236"/>
      <c r="B326" s="237"/>
      <c r="D326" s="237"/>
      <c r="E326" s="237"/>
      <c r="F326" s="237"/>
    </row>
    <row r="327" spans="1:6">
      <c r="A327" s="236"/>
      <c r="B327" s="237"/>
      <c r="D327" s="237"/>
      <c r="E327" s="237"/>
      <c r="F327" s="237"/>
    </row>
    <row r="328" spans="1:6">
      <c r="A328" s="236"/>
      <c r="B328" s="237"/>
      <c r="D328" s="237"/>
      <c r="E328" s="237"/>
      <c r="F328" s="237"/>
    </row>
    <row r="329" spans="1:6">
      <c r="A329" s="236"/>
      <c r="B329" s="237"/>
      <c r="D329" s="237"/>
      <c r="E329" s="237"/>
      <c r="F329" s="237"/>
    </row>
    <row r="330" spans="1:6">
      <c r="A330" s="236"/>
      <c r="B330" s="237"/>
      <c r="D330" s="237"/>
      <c r="E330" s="237"/>
      <c r="F330" s="237"/>
    </row>
    <row r="331" spans="1:6">
      <c r="A331" s="236"/>
      <c r="B331" s="237"/>
      <c r="D331" s="237"/>
      <c r="E331" s="237"/>
      <c r="F331" s="237"/>
    </row>
    <row r="332" spans="1:6">
      <c r="A332" s="236"/>
      <c r="B332" s="237"/>
      <c r="D332" s="237"/>
      <c r="E332" s="237"/>
      <c r="F332" s="237"/>
    </row>
    <row r="333" spans="1:6">
      <c r="A333" s="236"/>
      <c r="B333" s="237"/>
      <c r="D333" s="237"/>
      <c r="E333" s="237"/>
      <c r="F333" s="237"/>
    </row>
    <row r="334" spans="1:6">
      <c r="A334" s="236"/>
      <c r="B334" s="237"/>
      <c r="D334" s="237"/>
      <c r="E334" s="237"/>
      <c r="F334" s="237"/>
    </row>
    <row r="335" spans="1:6">
      <c r="A335" s="236"/>
      <c r="B335" s="237"/>
      <c r="D335" s="237"/>
      <c r="E335" s="237"/>
      <c r="F335" s="237"/>
    </row>
    <row r="336" spans="1:6">
      <c r="A336" s="236"/>
      <c r="B336" s="237"/>
      <c r="D336" s="237"/>
      <c r="E336" s="237"/>
      <c r="F336" s="237"/>
    </row>
    <row r="337" spans="1:6">
      <c r="A337" s="236"/>
      <c r="B337" s="237"/>
      <c r="D337" s="237"/>
      <c r="E337" s="237"/>
      <c r="F337" s="237"/>
    </row>
    <row r="338" spans="1:6">
      <c r="A338" s="236"/>
      <c r="B338" s="237"/>
      <c r="D338" s="237"/>
      <c r="E338" s="237"/>
      <c r="F338" s="237"/>
    </row>
    <row r="339" spans="1:6">
      <c r="A339" s="236"/>
      <c r="B339" s="237"/>
      <c r="D339" s="237"/>
      <c r="E339" s="237"/>
      <c r="F339" s="237"/>
    </row>
    <row r="340" spans="1:6">
      <c r="A340" s="236"/>
      <c r="B340" s="237"/>
      <c r="D340" s="237"/>
      <c r="E340" s="237"/>
      <c r="F340" s="237"/>
    </row>
    <row r="341" spans="1:6">
      <c r="A341" s="236"/>
      <c r="B341" s="237"/>
      <c r="D341" s="237"/>
      <c r="E341" s="237"/>
      <c r="F341" s="237"/>
    </row>
    <row r="342" spans="1:6">
      <c r="A342" s="236"/>
      <c r="B342" s="237"/>
      <c r="D342" s="237"/>
      <c r="E342" s="237"/>
      <c r="F342" s="237"/>
    </row>
    <row r="343" spans="1:6">
      <c r="A343" s="236"/>
      <c r="B343" s="237"/>
      <c r="D343" s="237"/>
      <c r="E343" s="237"/>
      <c r="F343" s="237"/>
    </row>
    <row r="344" spans="1:6">
      <c r="A344" s="236"/>
      <c r="B344" s="237"/>
      <c r="D344" s="237"/>
      <c r="E344" s="237"/>
      <c r="F344" s="237"/>
    </row>
    <row r="345" spans="1:6">
      <c r="A345" s="236"/>
      <c r="B345" s="237"/>
      <c r="D345" s="237"/>
      <c r="E345" s="237"/>
      <c r="F345" s="237"/>
    </row>
    <row r="346" spans="1:6">
      <c r="A346" s="236"/>
      <c r="B346" s="237"/>
      <c r="D346" s="237"/>
      <c r="E346" s="237"/>
      <c r="F346" s="237"/>
    </row>
    <row r="347" spans="1:6">
      <c r="A347" s="236"/>
      <c r="B347" s="237"/>
      <c r="D347" s="237"/>
      <c r="E347" s="237"/>
      <c r="F347" s="237"/>
    </row>
    <row r="348" spans="1:6">
      <c r="A348" s="236"/>
      <c r="B348" s="237"/>
      <c r="D348" s="237"/>
      <c r="E348" s="237"/>
      <c r="F348" s="237"/>
    </row>
    <row r="349" spans="1:6">
      <c r="A349" s="236"/>
      <c r="B349" s="237"/>
      <c r="D349" s="237"/>
      <c r="E349" s="237"/>
      <c r="F349" s="237"/>
    </row>
    <row r="350" spans="1:6">
      <c r="A350" s="236"/>
      <c r="B350" s="237"/>
      <c r="D350" s="237"/>
      <c r="E350" s="237"/>
      <c r="F350" s="237"/>
    </row>
    <row r="351" spans="1:6">
      <c r="A351" s="236"/>
      <c r="B351" s="237"/>
      <c r="D351" s="237"/>
      <c r="E351" s="237"/>
      <c r="F351" s="237"/>
    </row>
    <row r="352" spans="1:6">
      <c r="A352" s="236"/>
      <c r="B352" s="237"/>
      <c r="D352" s="237"/>
      <c r="E352" s="237"/>
      <c r="F352" s="237"/>
    </row>
    <row r="353" spans="1:6">
      <c r="A353" s="236"/>
      <c r="B353" s="237"/>
      <c r="D353" s="237"/>
      <c r="E353" s="237"/>
      <c r="F353" s="237"/>
    </row>
    <row r="354" spans="1:6">
      <c r="A354" s="236"/>
      <c r="B354" s="237"/>
      <c r="D354" s="237"/>
      <c r="E354" s="237"/>
      <c r="F354" s="237"/>
    </row>
    <row r="355" spans="1:6">
      <c r="A355" s="236"/>
      <c r="B355" s="237"/>
      <c r="D355" s="237"/>
      <c r="E355" s="237"/>
      <c r="F355" s="237"/>
    </row>
    <row r="356" spans="1:6">
      <c r="A356" s="236"/>
      <c r="B356" s="237"/>
      <c r="D356" s="237"/>
      <c r="E356" s="237"/>
      <c r="F356" s="237"/>
    </row>
    <row r="357" spans="1:6">
      <c r="A357" s="236"/>
      <c r="B357" s="237"/>
      <c r="D357" s="237"/>
      <c r="E357" s="237"/>
      <c r="F357" s="237"/>
    </row>
    <row r="358" spans="1:6">
      <c r="A358" s="236"/>
      <c r="B358" s="237"/>
      <c r="D358" s="237"/>
      <c r="E358" s="237"/>
      <c r="F358" s="237"/>
    </row>
    <row r="359" spans="1:6">
      <c r="A359" s="236"/>
      <c r="B359" s="237"/>
      <c r="D359" s="237"/>
      <c r="E359" s="237"/>
      <c r="F359" s="237"/>
    </row>
    <row r="360" spans="1:6">
      <c r="A360" s="236"/>
      <c r="B360" s="237"/>
      <c r="D360" s="237"/>
      <c r="E360" s="237"/>
      <c r="F360" s="237"/>
    </row>
    <row r="361" spans="1:6">
      <c r="A361" s="236"/>
      <c r="B361" s="237"/>
      <c r="D361" s="237"/>
      <c r="E361" s="237"/>
      <c r="F361" s="237"/>
    </row>
    <row r="362" spans="1:6">
      <c r="A362" s="236"/>
      <c r="B362" s="237"/>
      <c r="D362" s="237"/>
      <c r="E362" s="237"/>
      <c r="F362" s="237"/>
    </row>
    <row r="363" spans="1:6">
      <c r="A363" s="236"/>
      <c r="B363" s="237"/>
      <c r="D363" s="237"/>
      <c r="E363" s="237"/>
      <c r="F363" s="237"/>
    </row>
    <row r="364" spans="1:6">
      <c r="A364" s="236"/>
      <c r="B364" s="237"/>
      <c r="D364" s="237"/>
      <c r="E364" s="237"/>
      <c r="F364" s="237"/>
    </row>
    <row r="365" spans="1:6">
      <c r="A365" s="236"/>
      <c r="B365" s="237"/>
      <c r="D365" s="237"/>
      <c r="E365" s="237"/>
      <c r="F365" s="237"/>
    </row>
    <row r="366" spans="1:6">
      <c r="A366" s="236"/>
      <c r="B366" s="237"/>
      <c r="D366" s="237"/>
      <c r="E366" s="237"/>
      <c r="F366" s="237"/>
    </row>
    <row r="367" spans="1:6">
      <c r="A367" s="236"/>
      <c r="B367" s="237"/>
      <c r="D367" s="237"/>
      <c r="E367" s="237"/>
      <c r="F367" s="237"/>
    </row>
    <row r="368" spans="1:6">
      <c r="A368" s="236"/>
      <c r="B368" s="237"/>
      <c r="D368" s="237"/>
      <c r="E368" s="237"/>
      <c r="F368" s="237"/>
    </row>
    <row r="369" spans="1:6">
      <c r="A369" s="236"/>
      <c r="B369" s="237"/>
      <c r="D369" s="237"/>
      <c r="E369" s="237"/>
      <c r="F369" s="237"/>
    </row>
    <row r="370" spans="1:6">
      <c r="A370" s="236"/>
      <c r="B370" s="237"/>
      <c r="D370" s="237"/>
      <c r="E370" s="237"/>
      <c r="F370" s="237"/>
    </row>
    <row r="371" spans="1:6">
      <c r="A371" s="236"/>
      <c r="B371" s="237"/>
      <c r="D371" s="237"/>
      <c r="E371" s="237"/>
      <c r="F371" s="237"/>
    </row>
    <row r="372" spans="1:6">
      <c r="A372" s="236"/>
      <c r="B372" s="237"/>
      <c r="D372" s="237"/>
      <c r="E372" s="237"/>
      <c r="F372" s="237"/>
    </row>
    <row r="373" spans="1:6">
      <c r="A373" s="236"/>
      <c r="B373" s="237"/>
      <c r="D373" s="237"/>
      <c r="E373" s="237"/>
      <c r="F373" s="237"/>
    </row>
    <row r="374" spans="1:6">
      <c r="A374" s="236"/>
      <c r="B374" s="237"/>
      <c r="D374" s="237"/>
      <c r="E374" s="237"/>
      <c r="F374" s="237"/>
    </row>
    <row r="375" spans="1:6">
      <c r="A375" s="236"/>
      <c r="B375" s="237"/>
      <c r="D375" s="237"/>
      <c r="E375" s="237"/>
      <c r="F375" s="237"/>
    </row>
    <row r="376" spans="1:6">
      <c r="A376" s="236"/>
      <c r="B376" s="237"/>
      <c r="D376" s="237"/>
      <c r="E376" s="237"/>
      <c r="F376" s="237"/>
    </row>
    <row r="377" spans="1:6">
      <c r="A377" s="236"/>
      <c r="B377" s="237"/>
      <c r="D377" s="237"/>
      <c r="E377" s="237"/>
      <c r="F377" s="237"/>
    </row>
    <row r="378" spans="1:6">
      <c r="A378" s="236"/>
      <c r="B378" s="237"/>
      <c r="D378" s="237"/>
      <c r="E378" s="237"/>
      <c r="F378" s="237"/>
    </row>
    <row r="379" spans="1:6">
      <c r="A379" s="236"/>
      <c r="B379" s="237"/>
      <c r="D379" s="237"/>
      <c r="E379" s="237"/>
      <c r="F379" s="237"/>
    </row>
    <row r="380" spans="1:6">
      <c r="A380" s="236"/>
      <c r="B380" s="237"/>
      <c r="D380" s="237"/>
      <c r="E380" s="237"/>
      <c r="F380" s="237"/>
    </row>
    <row r="381" spans="1:6">
      <c r="A381" s="236"/>
      <c r="B381" s="237"/>
      <c r="D381" s="237"/>
      <c r="E381" s="237"/>
      <c r="F381" s="237"/>
    </row>
    <row r="382" spans="1:6">
      <c r="A382" s="236"/>
      <c r="B382" s="237"/>
      <c r="D382" s="237"/>
      <c r="E382" s="237"/>
      <c r="F382" s="237"/>
    </row>
    <row r="383" spans="1:6">
      <c r="A383" s="236"/>
      <c r="B383" s="237"/>
      <c r="D383" s="237"/>
      <c r="E383" s="237"/>
      <c r="F383" s="237"/>
    </row>
    <row r="384" spans="1:6">
      <c r="A384" s="236"/>
      <c r="B384" s="237"/>
      <c r="D384" s="237"/>
      <c r="E384" s="237"/>
      <c r="F384" s="237"/>
    </row>
    <row r="385" spans="1:6">
      <c r="A385" s="236"/>
      <c r="B385" s="237"/>
      <c r="D385" s="237"/>
      <c r="E385" s="237"/>
      <c r="F385" s="237"/>
    </row>
    <row r="386" spans="1:6">
      <c r="A386" s="236"/>
      <c r="B386" s="237"/>
      <c r="D386" s="237"/>
      <c r="E386" s="237"/>
      <c r="F386" s="237"/>
    </row>
    <row r="387" spans="1:6">
      <c r="A387" s="236"/>
      <c r="B387" s="237"/>
      <c r="D387" s="237"/>
      <c r="E387" s="237"/>
      <c r="F387" s="237"/>
    </row>
    <row r="388" spans="1:6">
      <c r="A388" s="236"/>
      <c r="B388" s="237"/>
      <c r="D388" s="237"/>
      <c r="E388" s="237"/>
      <c r="F388" s="237"/>
    </row>
    <row r="389" spans="1:6">
      <c r="A389" s="236"/>
      <c r="B389" s="237"/>
      <c r="D389" s="237"/>
      <c r="E389" s="237"/>
      <c r="F389" s="237"/>
    </row>
    <row r="390" spans="1:6">
      <c r="A390" s="236"/>
      <c r="B390" s="237"/>
      <c r="D390" s="237"/>
      <c r="E390" s="237"/>
      <c r="F390" s="237"/>
    </row>
    <row r="391" spans="1:6">
      <c r="A391" s="236"/>
      <c r="B391" s="237"/>
      <c r="D391" s="237"/>
      <c r="E391" s="237"/>
      <c r="F391" s="237"/>
    </row>
    <row r="392" spans="1:6">
      <c r="A392" s="236"/>
      <c r="B392" s="237"/>
      <c r="D392" s="237"/>
      <c r="E392" s="237"/>
      <c r="F392" s="237"/>
    </row>
    <row r="393" spans="1:6">
      <c r="A393" s="236"/>
      <c r="B393" s="237"/>
      <c r="D393" s="237"/>
      <c r="E393" s="237"/>
      <c r="F393" s="237"/>
    </row>
    <row r="394" spans="1:6">
      <c r="A394" s="236"/>
      <c r="B394" s="237"/>
      <c r="D394" s="237"/>
      <c r="E394" s="237"/>
      <c r="F394" s="237"/>
    </row>
    <row r="395" spans="1:6">
      <c r="A395" s="236"/>
      <c r="B395" s="237"/>
      <c r="D395" s="237"/>
      <c r="E395" s="237"/>
      <c r="F395" s="237"/>
    </row>
    <row r="396" spans="1:6">
      <c r="A396" s="236"/>
      <c r="B396" s="237"/>
      <c r="D396" s="237"/>
      <c r="E396" s="237"/>
      <c r="F396" s="237"/>
    </row>
    <row r="397" spans="1:6">
      <c r="A397" s="236"/>
      <c r="B397" s="237"/>
      <c r="D397" s="237"/>
      <c r="E397" s="237"/>
      <c r="F397" s="237"/>
    </row>
    <row r="398" spans="1:6">
      <c r="A398" s="236"/>
      <c r="B398" s="237"/>
      <c r="D398" s="237"/>
      <c r="E398" s="237"/>
      <c r="F398" s="237"/>
    </row>
    <row r="399" spans="1:6">
      <c r="A399" s="236"/>
      <c r="B399" s="237"/>
      <c r="D399" s="237"/>
      <c r="E399" s="237"/>
      <c r="F399" s="237"/>
    </row>
    <row r="400" spans="1:6">
      <c r="A400" s="236"/>
      <c r="B400" s="237"/>
      <c r="D400" s="237"/>
      <c r="E400" s="237"/>
      <c r="F400" s="237"/>
    </row>
    <row r="401" spans="1:6">
      <c r="A401" s="236"/>
      <c r="B401" s="237"/>
      <c r="D401" s="237"/>
      <c r="E401" s="237"/>
      <c r="F401" s="237"/>
    </row>
    <row r="402" spans="1:6">
      <c r="A402" s="236"/>
      <c r="B402" s="237"/>
      <c r="D402" s="237"/>
      <c r="E402" s="237"/>
      <c r="F402" s="237"/>
    </row>
    <row r="403" spans="1:6">
      <c r="A403" s="236"/>
      <c r="B403" s="237"/>
      <c r="D403" s="237"/>
      <c r="E403" s="237"/>
      <c r="F403" s="237"/>
    </row>
    <row r="404" spans="1:6">
      <c r="A404" s="236"/>
      <c r="B404" s="237"/>
      <c r="D404" s="237"/>
      <c r="E404" s="237"/>
      <c r="F404" s="237"/>
    </row>
    <row r="405" spans="1:6">
      <c r="A405" s="236"/>
      <c r="B405" s="237"/>
      <c r="D405" s="237"/>
      <c r="E405" s="237"/>
      <c r="F405" s="237"/>
    </row>
    <row r="406" spans="1:6">
      <c r="A406" s="236"/>
      <c r="B406" s="237"/>
      <c r="D406" s="237"/>
      <c r="E406" s="237"/>
      <c r="F406" s="237"/>
    </row>
    <row r="407" spans="1:6">
      <c r="A407" s="236"/>
      <c r="B407" s="237"/>
      <c r="D407" s="237"/>
      <c r="E407" s="237"/>
      <c r="F407" s="237"/>
    </row>
    <row r="408" spans="1:6">
      <c r="A408" s="236"/>
      <c r="B408" s="237"/>
      <c r="D408" s="237"/>
      <c r="E408" s="237"/>
      <c r="F408" s="237"/>
    </row>
    <row r="409" spans="1:6">
      <c r="A409" s="236"/>
      <c r="B409" s="237"/>
      <c r="D409" s="237"/>
      <c r="E409" s="237"/>
      <c r="F409" s="237"/>
    </row>
    <row r="410" spans="1:6">
      <c r="A410" s="236"/>
      <c r="B410" s="237"/>
      <c r="D410" s="237"/>
      <c r="E410" s="237"/>
      <c r="F410" s="237"/>
    </row>
    <row r="411" spans="1:6">
      <c r="A411" s="236"/>
      <c r="B411" s="237"/>
      <c r="D411" s="237"/>
      <c r="E411" s="237"/>
      <c r="F411" s="237"/>
    </row>
    <row r="412" spans="1:6">
      <c r="A412" s="236"/>
      <c r="B412" s="237"/>
      <c r="D412" s="237"/>
      <c r="E412" s="237"/>
      <c r="F412" s="237"/>
    </row>
    <row r="413" spans="1:6">
      <c r="A413" s="236"/>
      <c r="B413" s="237"/>
      <c r="D413" s="237"/>
      <c r="E413" s="237"/>
      <c r="F413" s="237"/>
    </row>
    <row r="414" spans="1:6">
      <c r="A414" s="236"/>
      <c r="B414" s="237"/>
      <c r="D414" s="237"/>
      <c r="E414" s="237"/>
      <c r="F414" s="237"/>
    </row>
    <row r="415" spans="1:6">
      <c r="A415" s="236"/>
      <c r="B415" s="237"/>
      <c r="D415" s="237"/>
      <c r="E415" s="237"/>
      <c r="F415" s="237"/>
    </row>
    <row r="416" spans="1:6">
      <c r="A416" s="236"/>
      <c r="B416" s="237"/>
      <c r="D416" s="237"/>
      <c r="E416" s="237"/>
      <c r="F416" s="237"/>
    </row>
    <row r="417" spans="1:6">
      <c r="A417" s="236"/>
      <c r="B417" s="237"/>
      <c r="D417" s="237"/>
      <c r="E417" s="237"/>
      <c r="F417" s="237"/>
    </row>
    <row r="418" spans="1:6">
      <c r="A418" s="236"/>
      <c r="B418" s="237"/>
      <c r="D418" s="237"/>
      <c r="E418" s="237"/>
      <c r="F418" s="237"/>
    </row>
    <row r="419" spans="1:6">
      <c r="A419" s="236"/>
      <c r="B419" s="237"/>
      <c r="D419" s="237"/>
      <c r="E419" s="237"/>
      <c r="F419" s="237"/>
    </row>
    <row r="420" spans="1:6">
      <c r="A420" s="236"/>
      <c r="B420" s="237"/>
      <c r="D420" s="237"/>
      <c r="E420" s="237"/>
      <c r="F420" s="237"/>
    </row>
    <row r="421" spans="1:6">
      <c r="A421" s="236"/>
      <c r="B421" s="237"/>
      <c r="D421" s="237"/>
      <c r="E421" s="237"/>
      <c r="F421" s="237"/>
    </row>
    <row r="422" spans="1:6">
      <c r="A422" s="236"/>
      <c r="B422" s="237"/>
      <c r="D422" s="237"/>
      <c r="E422" s="237"/>
      <c r="F422" s="237"/>
    </row>
    <row r="423" spans="1:6">
      <c r="A423" s="236"/>
      <c r="B423" s="237"/>
      <c r="D423" s="237"/>
      <c r="E423" s="237"/>
      <c r="F423" s="237"/>
    </row>
    <row r="424" spans="1:6">
      <c r="A424" s="236"/>
      <c r="B424" s="237"/>
      <c r="D424" s="237"/>
      <c r="E424" s="237"/>
      <c r="F424" s="237"/>
    </row>
    <row r="425" spans="1:6">
      <c r="A425" s="236"/>
      <c r="B425" s="237"/>
      <c r="D425" s="237"/>
      <c r="E425" s="237"/>
      <c r="F425" s="237"/>
    </row>
    <row r="426" spans="1:6">
      <c r="A426" s="236"/>
      <c r="B426" s="237"/>
      <c r="D426" s="237"/>
      <c r="E426" s="237"/>
      <c r="F426" s="237"/>
    </row>
    <row r="427" spans="1:6">
      <c r="A427" s="236"/>
      <c r="B427" s="237"/>
      <c r="D427" s="237"/>
      <c r="E427" s="237"/>
      <c r="F427" s="237"/>
    </row>
    <row r="495" spans="1:4" s="243" customFormat="1">
      <c r="A495" s="241"/>
      <c r="B495" s="242"/>
      <c r="C495" s="237"/>
      <c r="D495" s="243">
        <f>116+64+6</f>
        <v>186</v>
      </c>
    </row>
    <row r="505" spans="1:240" ht="26.5">
      <c r="B505" s="244" t="s">
        <v>218</v>
      </c>
      <c r="D505" s="243">
        <v>150</v>
      </c>
    </row>
    <row r="506" spans="1:240">
      <c r="B506" s="242" t="s">
        <v>219</v>
      </c>
      <c r="D506" s="243">
        <v>240</v>
      </c>
    </row>
    <row r="508" spans="1:240" s="231" customFormat="1" ht="28">
      <c r="A508" s="241"/>
      <c r="B508" s="245" t="s">
        <v>220</v>
      </c>
      <c r="C508" s="246"/>
      <c r="D508" s="247">
        <v>19.559999999999999</v>
      </c>
      <c r="E508" s="247"/>
      <c r="F508" s="247"/>
    </row>
    <row r="512" spans="1:240" s="243" customFormat="1">
      <c r="A512" s="241"/>
      <c r="B512" s="242" t="s">
        <v>0</v>
      </c>
      <c r="C512" s="237"/>
      <c r="G512" s="219"/>
      <c r="H512" s="219"/>
      <c r="I512" s="219"/>
      <c r="J512" s="219"/>
      <c r="K512" s="219"/>
      <c r="L512" s="219"/>
      <c r="M512" s="219"/>
      <c r="N512" s="219"/>
      <c r="O512" s="219"/>
      <c r="P512" s="219"/>
      <c r="Q512" s="219"/>
      <c r="R512" s="219"/>
      <c r="S512" s="219"/>
      <c r="T512" s="219"/>
      <c r="U512" s="219"/>
      <c r="V512" s="219"/>
      <c r="W512" s="219"/>
      <c r="X512" s="219"/>
      <c r="Y512" s="219"/>
      <c r="Z512" s="219"/>
      <c r="AA512" s="219"/>
      <c r="AB512" s="219"/>
      <c r="AC512" s="219"/>
      <c r="AD512" s="219"/>
      <c r="AE512" s="219"/>
      <c r="AF512" s="219"/>
      <c r="AG512" s="219"/>
      <c r="AH512" s="219"/>
      <c r="AI512" s="219"/>
      <c r="AJ512" s="219"/>
      <c r="AK512" s="219"/>
      <c r="AL512" s="219"/>
      <c r="AM512" s="219"/>
      <c r="AN512" s="219"/>
      <c r="AO512" s="219"/>
      <c r="AP512" s="219"/>
      <c r="AQ512" s="219"/>
      <c r="AR512" s="219"/>
      <c r="AS512" s="219"/>
      <c r="AT512" s="219"/>
      <c r="AU512" s="219"/>
      <c r="AV512" s="219"/>
      <c r="AW512" s="219"/>
      <c r="AX512" s="219"/>
      <c r="AY512" s="219"/>
      <c r="AZ512" s="219"/>
      <c r="BA512" s="219"/>
      <c r="BB512" s="219"/>
      <c r="BC512" s="219"/>
      <c r="BD512" s="219"/>
      <c r="BE512" s="219"/>
      <c r="BF512" s="219"/>
      <c r="BG512" s="219"/>
      <c r="BH512" s="219"/>
      <c r="BI512" s="219"/>
      <c r="BJ512" s="219"/>
      <c r="BK512" s="219"/>
      <c r="BL512" s="219"/>
      <c r="BM512" s="219"/>
      <c r="BN512" s="219"/>
      <c r="BO512" s="219"/>
      <c r="BP512" s="219"/>
      <c r="BQ512" s="219"/>
      <c r="BR512" s="219"/>
      <c r="BS512" s="219"/>
      <c r="BT512" s="219"/>
      <c r="BU512" s="219"/>
      <c r="BV512" s="219"/>
      <c r="BW512" s="219"/>
      <c r="BX512" s="219"/>
      <c r="BY512" s="219"/>
      <c r="BZ512" s="219"/>
      <c r="CA512" s="219"/>
      <c r="CB512" s="219"/>
      <c r="CC512" s="219"/>
      <c r="CD512" s="219"/>
      <c r="CE512" s="219"/>
      <c r="CF512" s="219"/>
      <c r="CG512" s="219"/>
      <c r="CH512" s="219"/>
      <c r="CI512" s="219"/>
      <c r="CJ512" s="219"/>
      <c r="CK512" s="219"/>
      <c r="CL512" s="219"/>
      <c r="CM512" s="219"/>
      <c r="CN512" s="219"/>
      <c r="CO512" s="219"/>
      <c r="CP512" s="219"/>
      <c r="CQ512" s="219"/>
      <c r="CR512" s="219"/>
      <c r="CS512" s="219"/>
      <c r="CT512" s="219"/>
      <c r="CU512" s="219"/>
      <c r="CV512" s="219"/>
      <c r="CW512" s="219"/>
      <c r="CX512" s="219"/>
      <c r="CY512" s="219"/>
      <c r="CZ512" s="219"/>
      <c r="DA512" s="219"/>
      <c r="DB512" s="219"/>
      <c r="DC512" s="219"/>
      <c r="DD512" s="219"/>
      <c r="DE512" s="219"/>
      <c r="DF512" s="219"/>
      <c r="DG512" s="219"/>
      <c r="DH512" s="219"/>
      <c r="DI512" s="219"/>
      <c r="DJ512" s="219"/>
      <c r="DK512" s="219"/>
      <c r="DL512" s="219"/>
      <c r="DM512" s="219"/>
      <c r="DN512" s="219"/>
      <c r="DO512" s="219"/>
      <c r="DP512" s="219"/>
      <c r="DQ512" s="219"/>
      <c r="DR512" s="219"/>
      <c r="DS512" s="219"/>
      <c r="DT512" s="219"/>
      <c r="DU512" s="219"/>
      <c r="DV512" s="219"/>
      <c r="DW512" s="219"/>
      <c r="DX512" s="219"/>
      <c r="DY512" s="219"/>
      <c r="DZ512" s="219"/>
      <c r="EA512" s="219"/>
      <c r="EB512" s="219"/>
      <c r="EC512" s="219"/>
      <c r="ED512" s="219"/>
      <c r="EE512" s="219"/>
      <c r="EF512" s="219"/>
      <c r="EG512" s="219"/>
      <c r="EH512" s="219"/>
      <c r="EI512" s="219"/>
      <c r="EJ512" s="219"/>
      <c r="EK512" s="219"/>
      <c r="EL512" s="219"/>
      <c r="EM512" s="219"/>
      <c r="EN512" s="219"/>
      <c r="EO512" s="219"/>
      <c r="EP512" s="219"/>
      <c r="EQ512" s="219"/>
      <c r="ER512" s="219"/>
      <c r="ES512" s="219"/>
      <c r="ET512" s="219"/>
      <c r="EU512" s="219"/>
      <c r="EV512" s="219"/>
      <c r="EW512" s="219"/>
      <c r="EX512" s="219"/>
      <c r="EY512" s="219"/>
      <c r="EZ512" s="219"/>
      <c r="FA512" s="219"/>
      <c r="FB512" s="219"/>
      <c r="FC512" s="219"/>
      <c r="FD512" s="219"/>
      <c r="FE512" s="219"/>
      <c r="FF512" s="219"/>
      <c r="FG512" s="219"/>
      <c r="FH512" s="219"/>
      <c r="FI512" s="219"/>
      <c r="FJ512" s="219"/>
      <c r="FK512" s="219"/>
      <c r="FL512" s="219"/>
      <c r="FM512" s="219"/>
      <c r="FN512" s="219"/>
      <c r="FO512" s="219"/>
      <c r="FP512" s="219"/>
      <c r="FQ512" s="219"/>
      <c r="FR512" s="219"/>
      <c r="FS512" s="219"/>
      <c r="FT512" s="219"/>
      <c r="FU512" s="219"/>
      <c r="FV512" s="219"/>
      <c r="FW512" s="219"/>
      <c r="FX512" s="219"/>
      <c r="FY512" s="219"/>
      <c r="FZ512" s="219"/>
      <c r="GA512" s="219"/>
      <c r="GB512" s="219"/>
      <c r="GC512" s="219"/>
      <c r="GD512" s="219"/>
      <c r="GE512" s="219"/>
      <c r="GF512" s="219"/>
      <c r="GG512" s="219"/>
      <c r="GH512" s="219"/>
      <c r="GI512" s="219"/>
      <c r="GJ512" s="219"/>
      <c r="GK512" s="219"/>
      <c r="GL512" s="219"/>
      <c r="GM512" s="219"/>
      <c r="GN512" s="219"/>
      <c r="GO512" s="219"/>
      <c r="GP512" s="219"/>
      <c r="GQ512" s="219"/>
      <c r="GR512" s="219"/>
      <c r="GS512" s="219"/>
      <c r="GT512" s="219"/>
      <c r="GU512" s="219"/>
      <c r="GV512" s="219"/>
      <c r="GW512" s="219"/>
      <c r="GX512" s="219"/>
      <c r="GY512" s="219"/>
      <c r="GZ512" s="219"/>
      <c r="HA512" s="219"/>
      <c r="HB512" s="219"/>
      <c r="HC512" s="219"/>
      <c r="HD512" s="219"/>
      <c r="HE512" s="219"/>
      <c r="HF512" s="219"/>
      <c r="HG512" s="219"/>
      <c r="HH512" s="219"/>
      <c r="HI512" s="219"/>
      <c r="HJ512" s="219"/>
      <c r="HK512" s="219"/>
      <c r="HL512" s="219"/>
      <c r="HM512" s="219"/>
      <c r="HN512" s="219"/>
      <c r="HO512" s="219"/>
      <c r="HP512" s="219"/>
      <c r="HQ512" s="219"/>
      <c r="HR512" s="219"/>
      <c r="HS512" s="219"/>
      <c r="HT512" s="219"/>
      <c r="HU512" s="219"/>
      <c r="HV512" s="219"/>
      <c r="HW512" s="219"/>
      <c r="HX512" s="219"/>
      <c r="HY512" s="219"/>
      <c r="HZ512" s="219"/>
      <c r="IA512" s="219"/>
      <c r="IB512" s="219"/>
      <c r="IC512" s="219"/>
      <c r="ID512" s="219"/>
      <c r="IE512" s="219"/>
      <c r="IF512" s="219"/>
    </row>
    <row r="514" spans="1:240" s="243" customFormat="1" ht="25">
      <c r="A514" s="241"/>
      <c r="B514" s="242" t="s">
        <v>221</v>
      </c>
      <c r="C514" s="237"/>
      <c r="D514" s="243">
        <v>210</v>
      </c>
      <c r="G514" s="219"/>
      <c r="H514" s="219"/>
      <c r="I514" s="219"/>
      <c r="J514" s="219"/>
      <c r="K514" s="219"/>
      <c r="L514" s="219"/>
      <c r="M514" s="219"/>
      <c r="N514" s="219"/>
      <c r="O514" s="219"/>
      <c r="P514" s="219"/>
      <c r="Q514" s="219"/>
      <c r="R514" s="219"/>
      <c r="S514" s="219"/>
      <c r="T514" s="219"/>
      <c r="U514" s="219"/>
      <c r="V514" s="219"/>
      <c r="W514" s="219"/>
      <c r="X514" s="219"/>
      <c r="Y514" s="219"/>
      <c r="Z514" s="219"/>
      <c r="AA514" s="219"/>
      <c r="AB514" s="219"/>
      <c r="AC514" s="219"/>
      <c r="AD514" s="219"/>
      <c r="AE514" s="219"/>
      <c r="AF514" s="219"/>
      <c r="AG514" s="219"/>
      <c r="AH514" s="219"/>
      <c r="AI514" s="219"/>
      <c r="AJ514" s="219"/>
      <c r="AK514" s="219"/>
      <c r="AL514" s="219"/>
      <c r="AM514" s="219"/>
      <c r="AN514" s="219"/>
      <c r="AO514" s="219"/>
      <c r="AP514" s="219"/>
      <c r="AQ514" s="219"/>
      <c r="AR514" s="219"/>
      <c r="AS514" s="219"/>
      <c r="AT514" s="219"/>
      <c r="AU514" s="219"/>
      <c r="AV514" s="219"/>
      <c r="AW514" s="219"/>
      <c r="AX514" s="219"/>
      <c r="AY514" s="219"/>
      <c r="AZ514" s="219"/>
      <c r="BA514" s="219"/>
      <c r="BB514" s="219"/>
      <c r="BC514" s="219"/>
      <c r="BD514" s="219"/>
      <c r="BE514" s="219"/>
      <c r="BF514" s="219"/>
      <c r="BG514" s="219"/>
      <c r="BH514" s="219"/>
      <c r="BI514" s="219"/>
      <c r="BJ514" s="219"/>
      <c r="BK514" s="219"/>
      <c r="BL514" s="219"/>
      <c r="BM514" s="219"/>
      <c r="BN514" s="219"/>
      <c r="BO514" s="219"/>
      <c r="BP514" s="219"/>
      <c r="BQ514" s="219"/>
      <c r="BR514" s="219"/>
      <c r="BS514" s="219"/>
      <c r="BT514" s="219"/>
      <c r="BU514" s="219"/>
      <c r="BV514" s="219"/>
      <c r="BW514" s="219"/>
      <c r="BX514" s="219"/>
      <c r="BY514" s="219"/>
      <c r="BZ514" s="219"/>
      <c r="CA514" s="219"/>
      <c r="CB514" s="219"/>
      <c r="CC514" s="219"/>
      <c r="CD514" s="219"/>
      <c r="CE514" s="219"/>
      <c r="CF514" s="219"/>
      <c r="CG514" s="219"/>
      <c r="CH514" s="219"/>
      <c r="CI514" s="219"/>
      <c r="CJ514" s="219"/>
      <c r="CK514" s="219"/>
      <c r="CL514" s="219"/>
      <c r="CM514" s="219"/>
      <c r="CN514" s="219"/>
      <c r="CO514" s="219"/>
      <c r="CP514" s="219"/>
      <c r="CQ514" s="219"/>
      <c r="CR514" s="219"/>
      <c r="CS514" s="219"/>
      <c r="CT514" s="219"/>
      <c r="CU514" s="219"/>
      <c r="CV514" s="219"/>
      <c r="CW514" s="219"/>
      <c r="CX514" s="219"/>
      <c r="CY514" s="219"/>
      <c r="CZ514" s="219"/>
      <c r="DA514" s="219"/>
      <c r="DB514" s="219"/>
      <c r="DC514" s="219"/>
      <c r="DD514" s="219"/>
      <c r="DE514" s="219"/>
      <c r="DF514" s="219"/>
      <c r="DG514" s="219"/>
      <c r="DH514" s="219"/>
      <c r="DI514" s="219"/>
      <c r="DJ514" s="219"/>
      <c r="DK514" s="219"/>
      <c r="DL514" s="219"/>
      <c r="DM514" s="219"/>
      <c r="DN514" s="219"/>
      <c r="DO514" s="219"/>
      <c r="DP514" s="219"/>
      <c r="DQ514" s="219"/>
      <c r="DR514" s="219"/>
      <c r="DS514" s="219"/>
      <c r="DT514" s="219"/>
      <c r="DU514" s="219"/>
      <c r="DV514" s="219"/>
      <c r="DW514" s="219"/>
      <c r="DX514" s="219"/>
      <c r="DY514" s="219"/>
      <c r="DZ514" s="219"/>
      <c r="EA514" s="219"/>
      <c r="EB514" s="219"/>
      <c r="EC514" s="219"/>
      <c r="ED514" s="219"/>
      <c r="EE514" s="219"/>
      <c r="EF514" s="219"/>
      <c r="EG514" s="219"/>
      <c r="EH514" s="219"/>
      <c r="EI514" s="219"/>
      <c r="EJ514" s="219"/>
      <c r="EK514" s="219"/>
      <c r="EL514" s="219"/>
      <c r="EM514" s="219"/>
      <c r="EN514" s="219"/>
      <c r="EO514" s="219"/>
      <c r="EP514" s="219"/>
      <c r="EQ514" s="219"/>
      <c r="ER514" s="219"/>
      <c r="ES514" s="219"/>
      <c r="ET514" s="219"/>
      <c r="EU514" s="219"/>
      <c r="EV514" s="219"/>
      <c r="EW514" s="219"/>
      <c r="EX514" s="219"/>
      <c r="EY514" s="219"/>
      <c r="EZ514" s="219"/>
      <c r="FA514" s="219"/>
      <c r="FB514" s="219"/>
      <c r="FC514" s="219"/>
      <c r="FD514" s="219"/>
      <c r="FE514" s="219"/>
      <c r="FF514" s="219"/>
      <c r="FG514" s="219"/>
      <c r="FH514" s="219"/>
      <c r="FI514" s="219"/>
      <c r="FJ514" s="219"/>
      <c r="FK514" s="219"/>
      <c r="FL514" s="219"/>
      <c r="FM514" s="219"/>
      <c r="FN514" s="219"/>
      <c r="FO514" s="219"/>
      <c r="FP514" s="219"/>
      <c r="FQ514" s="219"/>
      <c r="FR514" s="219"/>
      <c r="FS514" s="219"/>
      <c r="FT514" s="219"/>
      <c r="FU514" s="219"/>
      <c r="FV514" s="219"/>
      <c r="FW514" s="219"/>
      <c r="FX514" s="219"/>
      <c r="FY514" s="219"/>
      <c r="FZ514" s="219"/>
      <c r="GA514" s="219"/>
      <c r="GB514" s="219"/>
      <c r="GC514" s="219"/>
      <c r="GD514" s="219"/>
      <c r="GE514" s="219"/>
      <c r="GF514" s="219"/>
      <c r="GG514" s="219"/>
      <c r="GH514" s="219"/>
      <c r="GI514" s="219"/>
      <c r="GJ514" s="219"/>
      <c r="GK514" s="219"/>
      <c r="GL514" s="219"/>
      <c r="GM514" s="219"/>
      <c r="GN514" s="219"/>
      <c r="GO514" s="219"/>
      <c r="GP514" s="219"/>
      <c r="GQ514" s="219"/>
      <c r="GR514" s="219"/>
      <c r="GS514" s="219"/>
      <c r="GT514" s="219"/>
      <c r="GU514" s="219"/>
      <c r="GV514" s="219"/>
      <c r="GW514" s="219"/>
      <c r="GX514" s="219"/>
      <c r="GY514" s="219"/>
      <c r="GZ514" s="219"/>
      <c r="HA514" s="219"/>
      <c r="HB514" s="219"/>
      <c r="HC514" s="219"/>
      <c r="HD514" s="219"/>
      <c r="HE514" s="219"/>
      <c r="HF514" s="219"/>
      <c r="HG514" s="219"/>
      <c r="HH514" s="219"/>
      <c r="HI514" s="219"/>
      <c r="HJ514" s="219"/>
      <c r="HK514" s="219"/>
      <c r="HL514" s="219"/>
      <c r="HM514" s="219"/>
      <c r="HN514" s="219"/>
      <c r="HO514" s="219"/>
      <c r="HP514" s="219"/>
      <c r="HQ514" s="219"/>
      <c r="HR514" s="219"/>
      <c r="HS514" s="219"/>
      <c r="HT514" s="219"/>
      <c r="HU514" s="219"/>
      <c r="HV514" s="219"/>
      <c r="HW514" s="219"/>
      <c r="HX514" s="219"/>
      <c r="HY514" s="219"/>
      <c r="HZ514" s="219"/>
      <c r="IA514" s="219"/>
      <c r="IB514" s="219"/>
      <c r="IC514" s="219"/>
      <c r="ID514" s="219"/>
      <c r="IE514" s="219"/>
      <c r="IF514" s="219"/>
    </row>
    <row r="527" spans="1:240" s="243" customFormat="1" ht="25">
      <c r="A527" s="241"/>
      <c r="B527" s="242" t="s">
        <v>222</v>
      </c>
      <c r="C527" s="237"/>
      <c r="D527" s="243">
        <v>65</v>
      </c>
    </row>
  </sheetData>
  <autoFilter ref="A10:F29" xr:uid="{5C5B6B48-4A48-4341-A69E-2FDA5F2CBD5B}"/>
  <mergeCells count="11">
    <mergeCell ref="G8:G9"/>
    <mergeCell ref="B1:F1"/>
    <mergeCell ref="A3:F3"/>
    <mergeCell ref="A5:F5"/>
    <mergeCell ref="B6:F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N2-წყ-კან-სატენ</vt:lpstr>
      <vt:lpstr>N3 ელექტ-სატენ</vt:lpstr>
      <vt:lpstr>N4 IT -სატენ</vt:lpstr>
      <vt:lpstr>'N2-წყ-კან-სატენ'!Print_Area</vt:lpstr>
      <vt:lpstr>'N3 ელექტ-სატენ'!Print_Area</vt:lpstr>
      <vt:lpstr>'N4 IT -სატენ'!Print_Area</vt:lpstr>
      <vt:lpstr>'ნაკრები-სატენ'!Print_Area</vt:lpstr>
      <vt:lpstr>'N2-წყ-კან-სატენ'!Print_Titles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2025-08-15T11:57:06Z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1755259026</vt:lpwstr>
  </property>
  <property fmtid="{D5CDD505-2E9C-101B-9397-08002B2CF9AE}" pid="5" name="DLPManualFileClassificationVersion">
    <vt:lpwstr>11.11.2.117</vt:lpwstr>
  </property>
</Properties>
</file>