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ქუთაისის ლომბარდის რემონტი\"/>
    </mc:Choice>
  </mc:AlternateContent>
  <xr:revisionPtr revIDLastSave="0" documentId="13_ncr:1_{A283D11F-DF70-4FB7-85E0-182F29DE4EF5}" xr6:coauthVersionLast="47" xr6:coauthVersionMax="47" xr10:uidLastSave="{00000000-0000-0000-0000-000000000000}"/>
  <bookViews>
    <workbookView xWindow="28680" yWindow="-120" windowWidth="29040" windowHeight="15840" firstSheet="1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75" r:id="rId4"/>
    <sheet name="N2-წყ-კან -სატენ" sheetId="176" r:id="rId5"/>
    <sheet name="N3 ელექტ-სატენდ" sheetId="177" r:id="rId6"/>
    <sheet name="N4 IT -სატენდ" sheetId="178" r:id="rId7"/>
  </sheets>
  <definedNames>
    <definedName name="_xlnm._FilterDatabase" localSheetId="3" hidden="1">' N1 ინტერ-სატენ'!$A$9:$F$57</definedName>
    <definedName name="_xlnm._FilterDatabase" localSheetId="5" hidden="1">'N3 ელექტ-სატენდ'!$A$8:$F$75</definedName>
    <definedName name="_xlnm._FilterDatabase" localSheetId="6" hidden="1">'N4 IT -სატენდ'!$A$10:$G$28</definedName>
    <definedName name="_xlnm.Print_Area" localSheetId="4">'N2-წყ-კან -სატენ'!$A$2:$F$32</definedName>
    <definedName name="_xlnm.Print_Area" localSheetId="5">'N3 ელექტ-სატენდ'!$A$1:$F$75</definedName>
    <definedName name="_xlnm.Print_Area" localSheetId="6">'N4 IT -სატენდ'!$A$2:$G$23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ელექტ-სატენდ'!$8:$8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178" l="1"/>
</calcChain>
</file>

<file path=xl/sharedStrings.xml><?xml version="1.0" encoding="utf-8"?>
<sst xmlns="http://schemas.openxmlformats.org/spreadsheetml/2006/main" count="379" uniqueCount="210">
  <si>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</si>
  <si>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</si>
  <si>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</si>
  <si>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</si>
  <si>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</si>
  <si>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</si>
  <si>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</si>
  <si>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</si>
  <si>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</si>
  <si>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</si>
  <si>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</si>
  <si>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</si>
  <si>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</si>
  <si>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</si>
  <si>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</si>
  <si>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</si>
  <si>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</si>
  <si>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</si>
  <si>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</si>
  <si>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</si>
  <si>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</si>
  <si>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</si>
  <si>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</si>
  <si>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</si>
  <si>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</si>
  <si>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</si>
  <si>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</si>
  <si>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</si>
  <si>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</si>
  <si>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</si>
  <si>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</si>
  <si>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</si>
  <si>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</si>
  <si>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</si>
  <si>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</si>
  <si>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</si>
  <si>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</si>
  <si>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</si>
  <si>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</si>
  <si>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</si>
  <si>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</si>
  <si>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</si>
  <si>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</si>
  <si>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</si>
  <si>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</si>
  <si>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</si>
  <si>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</si>
  <si>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</si>
  <si>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</si>
  <si>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</si>
  <si>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</si>
  <si>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</si>
  <si>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</si>
  <si>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</si>
  <si>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</si>
  <si>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</si>
  <si>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</si>
  <si>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</si>
  <si>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</si>
  <si>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</si>
  <si>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</si>
  <si>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</si>
  <si>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შედგენილია საბაზისო ნორმებით, მიმდინარე ფასებში 2025 წლის I კვარტლის დონეზე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</si>
  <si>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</si>
  <si>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</si>
  <si>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</si>
  <si>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</si>
  <si>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</si>
  <si>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</si>
  <si>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</si>
  <si>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</si>
  <si>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</si>
  <si>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</si>
  <si>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</si>
  <si>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</si>
  <si>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</si>
  <si>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</si>
  <si>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</si>
  <si>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</si>
  <si>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</si>
  <si>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</si>
  <si>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</si>
  <si>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</si>
  <si>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</si>
  <si>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</si>
  <si>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</si>
  <si>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</si>
  <si>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</si>
  <si>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</si>
  <si>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</si>
  <si>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</si>
  <si>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</si>
  <si>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</si>
  <si>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</si>
  <si>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</si>
  <si>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</si>
  <si>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</si>
  <si>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</si>
  <si>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</si>
  <si>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</si>
  <si>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</si>
  <si>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</si>
  <si>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</si>
  <si>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</si>
  <si>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</si>
  <si>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</si>
  <si>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</si>
  <si>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</si>
  <si>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</si>
  <si>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</si>
  <si>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</si>
  <si>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</si>
  <si>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</si>
  <si>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</si>
  <si>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</si>
  <si>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</si>
  <si>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</si>
  <si>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</si>
  <si>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</si>
  <si>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გამანაწილებელი ტერმინალი UKK-125A</t>
  </si>
  <si>
    <t>ავტომატური ამომრათველი MCB 3P 25A</t>
  </si>
  <si>
    <t xml:space="preserve">и </t>
  </si>
  <si>
    <t>MDB.</t>
  </si>
  <si>
    <t>ჩამრთველი ორკლავიშა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</si>
  <si>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</si>
  <si>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</si>
  <si>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</si>
  <si>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</si>
  <si>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</si>
  <si>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</si>
  <si>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</si>
  <si>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</si>
  <si>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</si>
  <si>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</si>
  <si>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</si>
  <si>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</si>
  <si>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</si>
  <si>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</si>
  <si>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</si>
  <si>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</si>
  <si>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</si>
  <si>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</si>
  <si>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</si>
  <si>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</si>
  <si>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</si>
  <si>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</si>
  <si>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</si>
  <si>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</si>
  <si>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</si>
  <si>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</si>
  <si>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</si>
  <si>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</si>
  <si>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</si>
  <si>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</si>
  <si>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</si>
  <si>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</si>
  <si>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</si>
  <si>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</si>
  <si>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</si>
  <si>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</si>
  <si>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</si>
  <si>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</si>
  <si>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</si>
  <si>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</si>
  <si>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</si>
  <si>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</si>
  <si>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</si>
  <si>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</si>
  <si>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</si>
  <si>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</si>
  <si>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</si>
  <si>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</si>
  <si>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</si>
  <si>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</si>
  <si>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</si>
  <si>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</si>
  <si>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არსებული ალუმინის ვიტრაჟების დემონტაჟი 1-ცალი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</si>
  <si>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</si>
  <si>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</si>
  <si>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</si>
  <si>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</si>
  <si>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</si>
  <si>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</si>
  <si>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</si>
  <si>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</si>
  <si>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</si>
  <si>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MCB/63A/3 (პროექტში მითითებული ბრენდები)</t>
  </si>
  <si>
    <t>დამიწების გაბელი, სპილენძის 1X10მმ2</t>
  </si>
  <si>
    <t>საკომუნიკაციო კარადა, რეკი, 16U</t>
  </si>
  <si>
    <r>
      <t xml:space="preserve">ერთფრთიანი მდფ კარის მოწყობა (ხის შპონით)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</si>
  <si>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კედლების დაზუმფარება-შეფითხვნა</t>
  </si>
  <si>
    <t xml:space="preserve">არსებული თაბაშირმუყაოს ტიხრის დემონტაჟი </t>
  </si>
  <si>
    <t>ლითონის სისქით 2მმ ჭერის მოწყობა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</si>
  <si>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</si>
  <si>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მაგიდის კაბელ-არხში სამონტაჟო როზეტის ჩარჩო 4-იანი</t>
  </si>
  <si>
    <t>ქუთაისი, ჭავჭავაძის ქ. #67-ის ლომბარდი  ს.ს. "საქართველოს ბანკი"-ს  შენობა</t>
  </si>
  <si>
    <t>ქუთაისი, ჭავჭავაძის ქ. #67-ის ლომბარდი ს.ს. "საქართველოს ბანკი"-ს  შენობა</t>
  </si>
  <si>
    <t xml:space="preserve">ქუთაისი, ჭავჭავაძის ქ. #67-ის ლომბარდი ს.ს. "საქართველოს ბანკი"-ს  შენობა  </t>
  </si>
  <si>
    <t xml:space="preserve"> ამსტრონგის ჭერის დემონტაჟი</t>
  </si>
  <si>
    <t>არსებული მდფ კარის დემონტაჟი 4 ცალი</t>
  </si>
  <si>
    <t xml:space="preserve">არსებული თაბაშირმუყაოს კედლის დემონტაჟი </t>
  </si>
  <si>
    <t>არსებული უძრავი ვიტრაჟის დემონტაჟი</t>
  </si>
  <si>
    <t>იატაკების მოწყობა კერამოგრანიტის ფილებით 60*60-ზე  წებო-ცემენტზე ყინვაგამძლე</t>
  </si>
  <si>
    <t>2მმ მეტალის ტიხრის მოწყობა და ერთმაგი (10 მმ) არმირებული ბ-15 ბეტონით შევსებით (მილკვადრატი 80*80*3-73,92გრძ.მ, არმატურა ფ10-0,357ტნ)</t>
  </si>
  <si>
    <t>კედლებზე შესამოსი ქვეკონსტრუქციის მოწყობა</t>
  </si>
  <si>
    <t>კედლების შემოსვა თაბაშირ-მუყაოს ნესგამძლე ფილით (დათბუნებით)</t>
  </si>
  <si>
    <t>ლითონის სისქით 2მმ ჭერი ბეტონის ბ-15 შევსებით (არმატურა ფ10-0,122ტნ)</t>
  </si>
  <si>
    <t>დამკვეთის მასალების ტრანსპორტირება ობიექტზე საშ 190 კმ.მანძილზე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</si>
  <si>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</si>
  <si>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ამსტრონგის ჭერის კარკასის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</si>
</sst>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04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3" fillId="0" borderId="1" xfId="12" applyNumberFormat="1" applyFont="1" applyBorder="1" applyAlignment="1">
      <alignment horizontal="center" vertical="center"/>
    </xf>
    <xf numFmtId="43" fontId="63" fillId="0" borderId="1" xfId="13" applyFont="1" applyFill="1" applyBorder="1" applyAlignment="1">
      <alignment horizontal="center" vertical="center"/>
    </xf>
    <xf numFmtId="0" fontId="53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0" fontId="14" fillId="0" borderId="1" xfId="0" applyFont="1" applyBorder="1" applyAlignment="1">
      <alignment horizontal="center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horizontal="center" vertical="center" wrapText="1"/>
    </xf>
    <xf numFmtId="0" fontId="68" fillId="2" borderId="0" xfId="41" applyFont="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6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14" fillId="2" borderId="1" xfId="41" applyFont="1" applyFill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6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72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74" fillId="0" borderId="1" xfId="3" applyFont="1" applyBorder="1"/>
    <xf numFmtId="0" fontId="56" fillId="0" borderId="1" xfId="6" applyFont="1" applyBorder="1" applyAlignment="1" applyProtection="1">
      <alignment vertical="center"/>
      <protection locked="0"/>
    </xf>
    <xf numFmtId="0" fontId="74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3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6" fontId="53" fillId="2" borderId="1" xfId="4" applyNumberFormat="1" applyFont="1" applyFill="1" applyBorder="1" applyAlignment="1">
      <alignment horizontal="center" vertical="center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vertical="center" wrapText="1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73" fillId="2" borderId="1" xfId="0" applyFont="1" applyFill="1" applyBorder="1"/>
    <xf numFmtId="0" fontId="49" fillId="2" borderId="1" xfId="5" applyFont="1" applyFill="1" applyBorder="1" applyAlignment="1" applyProtection="1">
      <alignment horizontal="center" vertical="center"/>
      <protection locked="0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11" fillId="0" borderId="0" xfId="44" applyFont="1" applyAlignment="1" applyProtection="1">
      <alignment vertical="center"/>
      <protection locked="0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41" fillId="0" borderId="0" xfId="5" applyFont="1" applyAlignment="1">
      <alignment vertical="center"/>
    </xf>
    <xf numFmtId="172" fontId="53" fillId="0" borderId="1" xfId="5" applyNumberFormat="1" applyFont="1" applyBorder="1" applyAlignment="1">
      <alignment vertical="center"/>
    </xf>
    <xf numFmtId="172" fontId="15" fillId="0" borderId="0" xfId="5" applyNumberFormat="1" applyFont="1" applyAlignment="1" applyProtection="1">
      <alignment vertical="center"/>
      <protection locked="0"/>
    </xf>
    <xf numFmtId="0" fontId="38" fillId="0" borderId="1" xfId="4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1" fontId="61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64" fillId="0" borderId="1" xfId="1" applyFont="1" applyFill="1" applyBorder="1" applyAlignment="1">
      <alignment horizontal="center" vertical="center"/>
    </xf>
    <xf numFmtId="0" fontId="54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48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34" applyFont="1" applyBorder="1" applyAlignment="1">
      <alignment horizontal="center" vertical="center" wrapText="1"/>
    </xf>
    <xf numFmtId="0" fontId="14" fillId="0" borderId="1" xfId="34" applyFont="1" applyBorder="1" applyAlignment="1">
      <alignment vertical="center" wrapText="1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0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G10" sqref="G10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1" t="s">
        <v>15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3" t="s">
        <v>195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84" t="s">
        <v>42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5" t="s">
        <v>38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26" s="3" customFormat="1" ht="95.25" customHeight="1">
      <c r="A5" s="285" t="s">
        <v>93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26" ht="143.25" customHeigh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D12" sqref="D12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88" t="s">
        <v>196</v>
      </c>
      <c r="B1" s="288"/>
      <c r="C1" s="288"/>
      <c r="D1" s="288"/>
      <c r="E1" s="288"/>
      <c r="F1" s="288"/>
      <c r="G1" s="288"/>
      <c r="H1" s="288"/>
      <c r="I1" s="1"/>
    </row>
    <row r="2" spans="1:15" ht="26.25" customHeight="1">
      <c r="A2" s="289" t="s">
        <v>18</v>
      </c>
      <c r="B2" s="289"/>
      <c r="C2" s="289"/>
      <c r="D2" s="289"/>
      <c r="E2" s="289"/>
      <c r="F2" s="289"/>
      <c r="G2" s="289"/>
      <c r="H2" s="289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0" t="s">
        <v>145</v>
      </c>
      <c r="B4" s="290"/>
      <c r="C4" s="290"/>
      <c r="D4" s="290"/>
      <c r="E4" s="290"/>
      <c r="F4" s="290"/>
      <c r="G4" s="290"/>
      <c r="H4" s="290"/>
    </row>
    <row r="5" spans="1:15" ht="15.75" customHeight="1" thickBot="1">
      <c r="A5" s="291" t="s">
        <v>6</v>
      </c>
      <c r="B5" s="292" t="s">
        <v>7</v>
      </c>
      <c r="C5" s="292" t="s">
        <v>8</v>
      </c>
      <c r="D5" s="293" t="s">
        <v>39</v>
      </c>
      <c r="E5" s="293"/>
      <c r="F5" s="293"/>
      <c r="G5" s="293"/>
      <c r="H5" s="287"/>
    </row>
    <row r="6" spans="1:15" ht="23.25" customHeight="1" thickBot="1">
      <c r="A6" s="291"/>
      <c r="B6" s="292"/>
      <c r="C6" s="292"/>
      <c r="D6" s="286" t="s">
        <v>9</v>
      </c>
      <c r="E6" s="286" t="s">
        <v>10</v>
      </c>
      <c r="F6" s="286" t="s">
        <v>11</v>
      </c>
      <c r="G6" s="286" t="s">
        <v>12</v>
      </c>
      <c r="H6" s="287" t="s">
        <v>2</v>
      </c>
    </row>
    <row r="7" spans="1:15" ht="26.25" customHeight="1" thickBot="1">
      <c r="A7" s="291"/>
      <c r="B7" s="292"/>
      <c r="C7" s="292"/>
      <c r="D7" s="286"/>
      <c r="E7" s="286"/>
      <c r="F7" s="286"/>
      <c r="G7" s="286"/>
      <c r="H7" s="287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33</v>
      </c>
      <c r="D9" s="250"/>
      <c r="E9" s="251"/>
      <c r="F9" s="251"/>
      <c r="G9" s="252"/>
      <c r="H9" s="253"/>
    </row>
    <row r="10" spans="1:15" ht="16.5" thickBot="1">
      <c r="A10" s="60">
        <v>2</v>
      </c>
      <c r="B10" s="65" t="s">
        <v>34</v>
      </c>
      <c r="C10" s="66" t="s">
        <v>79</v>
      </c>
      <c r="D10" s="254"/>
      <c r="E10" s="255"/>
      <c r="F10" s="255"/>
      <c r="G10" s="256"/>
      <c r="H10" s="257"/>
    </row>
    <row r="11" spans="1:15" ht="16.5" thickBot="1">
      <c r="A11" s="60">
        <v>3</v>
      </c>
      <c r="B11" s="65" t="s">
        <v>170</v>
      </c>
      <c r="C11" s="233" t="s">
        <v>171</v>
      </c>
      <c r="D11" s="254"/>
      <c r="E11" s="255"/>
      <c r="F11" s="255"/>
      <c r="G11" s="256"/>
      <c r="H11" s="257"/>
    </row>
    <row r="12" spans="1:15" ht="16.5" thickBot="1">
      <c r="A12" s="60">
        <v>4</v>
      </c>
      <c r="B12" s="65" t="s">
        <v>172</v>
      </c>
      <c r="C12" s="233" t="s">
        <v>173</v>
      </c>
      <c r="D12" s="254"/>
      <c r="E12" s="255"/>
      <c r="F12" s="255"/>
      <c r="G12" s="256"/>
      <c r="H12" s="257"/>
    </row>
    <row r="13" spans="1:15" ht="16.5" thickBot="1">
      <c r="A13" s="60"/>
      <c r="B13" s="65"/>
      <c r="C13" s="67" t="s">
        <v>14</v>
      </c>
      <c r="D13" s="258"/>
      <c r="E13" s="258"/>
      <c r="F13" s="258"/>
      <c r="G13" s="258"/>
      <c r="H13" s="25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9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B6E-CA5D-4B40-9FC9-1A7AAE155D11}">
  <dimension ref="A1:IH59"/>
  <sheetViews>
    <sheetView topLeftCell="A35" zoomScale="70" zoomScaleNormal="70" workbookViewId="0">
      <selection activeCell="C54" sqref="C54:C57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31.453125" customWidth="1"/>
  </cols>
  <sheetData>
    <row r="1" spans="1:20">
      <c r="A1" s="294" t="s">
        <v>196</v>
      </c>
      <c r="B1" s="294"/>
      <c r="C1" s="294"/>
      <c r="D1" s="294"/>
      <c r="E1" s="294"/>
      <c r="F1" s="294"/>
    </row>
    <row r="2" spans="1:20">
      <c r="A2" s="51"/>
    </row>
    <row r="3" spans="1:20">
      <c r="A3" s="294" t="s">
        <v>40</v>
      </c>
      <c r="B3" s="294"/>
      <c r="C3" s="294"/>
      <c r="D3" s="294"/>
      <c r="E3" s="294"/>
      <c r="F3" s="294"/>
    </row>
    <row r="4" spans="1:20">
      <c r="A4" s="51"/>
    </row>
    <row r="5" spans="1:20" ht="14.4" customHeight="1">
      <c r="B5" s="259" t="s">
        <v>62</v>
      </c>
      <c r="C5" s="259"/>
      <c r="D5" s="259"/>
      <c r="E5" s="259"/>
      <c r="F5" s="259"/>
    </row>
    <row r="7" spans="1:20" ht="27.75" customHeight="1">
      <c r="A7" s="303" t="s">
        <v>20</v>
      </c>
      <c r="B7" s="301" t="s">
        <v>21</v>
      </c>
      <c r="C7" s="301" t="s">
        <v>22</v>
      </c>
      <c r="D7" s="301" t="s">
        <v>24</v>
      </c>
      <c r="E7" s="302" t="s">
        <v>35</v>
      </c>
      <c r="F7" s="301" t="s">
        <v>36</v>
      </c>
      <c r="G7" s="301" t="s">
        <v>37</v>
      </c>
    </row>
    <row r="8" spans="1:20">
      <c r="A8" s="303"/>
      <c r="B8" s="301"/>
      <c r="C8" s="301"/>
      <c r="D8" s="301"/>
      <c r="E8" s="302"/>
      <c r="F8" s="301"/>
      <c r="G8" s="301"/>
    </row>
    <row r="9" spans="1:20" ht="16">
      <c r="A9" s="118">
        <v>1</v>
      </c>
      <c r="B9" s="116">
        <v>2</v>
      </c>
      <c r="C9" s="116">
        <v>3</v>
      </c>
      <c r="D9" s="116">
        <v>4</v>
      </c>
      <c r="E9" s="90">
        <v>5</v>
      </c>
      <c r="F9" s="90">
        <v>6</v>
      </c>
      <c r="G9" s="83">
        <v>7</v>
      </c>
    </row>
    <row r="10" spans="1:20" ht="23.25" customHeight="1">
      <c r="A10" s="264"/>
      <c r="B10" s="119" t="s">
        <v>58</v>
      </c>
      <c r="C10" s="265"/>
      <c r="D10" s="266"/>
      <c r="E10" s="119"/>
      <c r="F10" s="267"/>
      <c r="G10" s="268"/>
    </row>
    <row r="11" spans="1:20" s="85" customFormat="1" ht="17">
      <c r="A11" s="262">
        <v>1</v>
      </c>
      <c r="B11" s="78" t="s">
        <v>198</v>
      </c>
      <c r="C11" s="49" t="s">
        <v>26</v>
      </c>
      <c r="D11" s="269">
        <v>90</v>
      </c>
      <c r="E11" s="269"/>
      <c r="F11" s="269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s="85" customFormat="1" ht="27">
      <c r="A12" s="262">
        <v>2</v>
      </c>
      <c r="B12" s="78" t="s">
        <v>191</v>
      </c>
      <c r="C12" s="49" t="s">
        <v>26</v>
      </c>
      <c r="D12" s="269">
        <v>67.900000000000006</v>
      </c>
      <c r="E12" s="269"/>
      <c r="F12" s="269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s="85" customFormat="1" ht="27">
      <c r="A13" s="262">
        <v>3</v>
      </c>
      <c r="B13" s="78" t="s">
        <v>200</v>
      </c>
      <c r="C13" s="49" t="s">
        <v>26</v>
      </c>
      <c r="D13" s="269">
        <v>124.5</v>
      </c>
      <c r="E13" s="269"/>
      <c r="F13" s="269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s="85" customFormat="1" ht="17">
      <c r="A14" s="262">
        <v>4</v>
      </c>
      <c r="B14" s="78" t="s">
        <v>199</v>
      </c>
      <c r="C14" s="49" t="s">
        <v>26</v>
      </c>
      <c r="D14" s="269">
        <v>7.9200000000000008</v>
      </c>
      <c r="E14" s="269"/>
      <c r="F14" s="269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s="52" customFormat="1" ht="29">
      <c r="A15" s="262">
        <v>5</v>
      </c>
      <c r="B15" s="79" t="s">
        <v>176</v>
      </c>
      <c r="C15" s="49" t="s">
        <v>26</v>
      </c>
      <c r="D15" s="269">
        <v>2</v>
      </c>
      <c r="E15" s="269"/>
      <c r="F15" s="269"/>
      <c r="G15" s="270"/>
    </row>
    <row r="16" spans="1:20" s="52" customFormat="1" ht="17">
      <c r="A16" s="262">
        <v>6</v>
      </c>
      <c r="B16" s="79" t="s">
        <v>201</v>
      </c>
      <c r="C16" s="49" t="s">
        <v>26</v>
      </c>
      <c r="D16" s="269">
        <v>13</v>
      </c>
      <c r="E16" s="269"/>
      <c r="F16" s="269"/>
      <c r="G16" s="270"/>
    </row>
    <row r="17" spans="1:242" ht="27">
      <c r="A17" s="262">
        <v>7</v>
      </c>
      <c r="B17" s="78" t="s">
        <v>59</v>
      </c>
      <c r="C17" s="271" t="s">
        <v>25</v>
      </c>
      <c r="D17" s="269">
        <v>2.7932000000000001</v>
      </c>
      <c r="E17" s="269"/>
      <c r="F17" s="269"/>
      <c r="G17" s="187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42" ht="27">
      <c r="A18" s="262">
        <v>8</v>
      </c>
      <c r="B18" s="78" t="s">
        <v>60</v>
      </c>
      <c r="C18" s="271" t="s">
        <v>25</v>
      </c>
      <c r="D18" s="269">
        <v>2.7932000000000001</v>
      </c>
      <c r="E18" s="269"/>
      <c r="F18" s="269"/>
      <c r="G18" s="18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42" s="89" customFormat="1" ht="16">
      <c r="A19" s="262">
        <v>9</v>
      </c>
      <c r="B19" s="78" t="s">
        <v>61</v>
      </c>
      <c r="C19" s="271" t="s">
        <v>25</v>
      </c>
      <c r="D19" s="269">
        <v>2.7932000000000001</v>
      </c>
      <c r="E19" s="269"/>
      <c r="F19" s="269"/>
      <c r="G19" s="263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1:242" ht="16">
      <c r="A20" s="262">
        <v>10</v>
      </c>
      <c r="B20" s="120" t="s">
        <v>27</v>
      </c>
      <c r="C20" s="272"/>
      <c r="D20" s="269"/>
      <c r="E20" s="269"/>
      <c r="F20" s="269"/>
      <c r="G20" s="268"/>
    </row>
    <row r="21" spans="1:242" s="133" customFormat="1" ht="36.75" customHeight="1">
      <c r="A21" s="262">
        <v>11</v>
      </c>
      <c r="B21" s="78" t="s">
        <v>175</v>
      </c>
      <c r="C21" s="271" t="s">
        <v>95</v>
      </c>
      <c r="D21" s="269">
        <v>87.7</v>
      </c>
      <c r="E21" s="269"/>
      <c r="F21" s="269"/>
      <c r="G21" s="273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</row>
    <row r="22" spans="1:242" ht="51.75" customHeight="1">
      <c r="A22" s="262">
        <v>12</v>
      </c>
      <c r="B22" s="78" t="s">
        <v>44</v>
      </c>
      <c r="C22" s="271" t="s">
        <v>55</v>
      </c>
      <c r="D22" s="269">
        <v>10.5</v>
      </c>
      <c r="E22" s="269"/>
      <c r="F22" s="269"/>
      <c r="G22" s="128" t="s">
        <v>41</v>
      </c>
    </row>
    <row r="23" spans="1:242" ht="51.75" customHeight="1">
      <c r="A23" s="262">
        <v>13</v>
      </c>
      <c r="B23" s="78" t="s">
        <v>202</v>
      </c>
      <c r="C23" s="271" t="s">
        <v>55</v>
      </c>
      <c r="D23" s="269">
        <v>77.2</v>
      </c>
      <c r="E23" s="269"/>
      <c r="F23" s="269"/>
      <c r="G23" s="128" t="s">
        <v>41</v>
      </c>
    </row>
    <row r="24" spans="1:242" ht="27">
      <c r="A24" s="262">
        <v>14</v>
      </c>
      <c r="B24" s="78" t="s">
        <v>43</v>
      </c>
      <c r="C24" s="274" t="s">
        <v>4</v>
      </c>
      <c r="D24" s="269">
        <v>95</v>
      </c>
      <c r="E24" s="269"/>
      <c r="F24" s="269"/>
      <c r="G24" s="128" t="s">
        <v>41</v>
      </c>
    </row>
    <row r="25" spans="1:242" ht="16">
      <c r="A25" s="262">
        <v>15</v>
      </c>
      <c r="B25" s="120" t="s">
        <v>28</v>
      </c>
      <c r="C25" s="272"/>
      <c r="D25" s="269"/>
      <c r="E25" s="269"/>
      <c r="F25" s="269"/>
      <c r="G25" s="268"/>
    </row>
    <row r="26" spans="1:242" s="53" customFormat="1" ht="72.5">
      <c r="A26" s="262">
        <v>16</v>
      </c>
      <c r="B26" s="79" t="s">
        <v>203</v>
      </c>
      <c r="C26" s="49" t="s">
        <v>26</v>
      </c>
      <c r="D26" s="269">
        <v>57.8</v>
      </c>
      <c r="E26" s="269"/>
      <c r="F26" s="269"/>
      <c r="G26" s="275"/>
    </row>
    <row r="27" spans="1:242" s="53" customFormat="1" ht="17">
      <c r="A27" s="262">
        <v>17</v>
      </c>
      <c r="B27" s="79" t="s">
        <v>89</v>
      </c>
      <c r="C27" s="49" t="s">
        <v>26</v>
      </c>
      <c r="D27" s="269">
        <v>26.1</v>
      </c>
      <c r="E27" s="269"/>
      <c r="F27" s="269"/>
      <c r="G27" s="275"/>
    </row>
    <row r="28" spans="1:242" s="52" customFormat="1" ht="39">
      <c r="A28" s="262">
        <v>18</v>
      </c>
      <c r="B28" s="80" t="s">
        <v>94</v>
      </c>
      <c r="C28" s="49" t="s">
        <v>26</v>
      </c>
      <c r="D28" s="269">
        <v>40.700000000000003</v>
      </c>
      <c r="E28" s="269"/>
      <c r="F28" s="269"/>
      <c r="G28" s="270"/>
    </row>
    <row r="29" spans="1:242" ht="26">
      <c r="A29" s="262">
        <v>19</v>
      </c>
      <c r="B29" s="80" t="s">
        <v>204</v>
      </c>
      <c r="C29" s="49" t="s">
        <v>52</v>
      </c>
      <c r="D29" s="269">
        <v>84</v>
      </c>
      <c r="E29" s="269"/>
      <c r="F29" s="269"/>
      <c r="G29" s="268"/>
    </row>
    <row r="30" spans="1:242" ht="26">
      <c r="A30" s="262">
        <v>20</v>
      </c>
      <c r="B30" s="80" t="s">
        <v>205</v>
      </c>
      <c r="C30" s="49" t="s">
        <v>52</v>
      </c>
      <c r="D30" s="269">
        <v>84</v>
      </c>
      <c r="E30" s="269"/>
      <c r="F30" s="269"/>
      <c r="G30" s="268"/>
    </row>
    <row r="31" spans="1:242" ht="29">
      <c r="A31" s="262">
        <v>21</v>
      </c>
      <c r="B31" s="81" t="s">
        <v>57</v>
      </c>
      <c r="C31" s="276" t="s">
        <v>56</v>
      </c>
      <c r="D31" s="269">
        <v>7</v>
      </c>
      <c r="E31" s="269"/>
      <c r="F31" s="269"/>
      <c r="G31" s="268"/>
    </row>
    <row r="32" spans="1:242" s="52" customFormat="1" ht="31.25" customHeight="1">
      <c r="A32" s="262">
        <v>22</v>
      </c>
      <c r="B32" s="79" t="s">
        <v>190</v>
      </c>
      <c r="C32" s="49" t="s">
        <v>26</v>
      </c>
      <c r="D32" s="269">
        <v>165.4</v>
      </c>
      <c r="E32" s="269"/>
      <c r="F32" s="269"/>
      <c r="G32" s="270"/>
    </row>
    <row r="33" spans="1:20" s="52" customFormat="1" ht="29">
      <c r="A33" s="262">
        <v>23</v>
      </c>
      <c r="B33" s="79" t="s">
        <v>90</v>
      </c>
      <c r="C33" s="49" t="s">
        <v>26</v>
      </c>
      <c r="D33" s="269">
        <v>165.4</v>
      </c>
      <c r="E33" s="269"/>
      <c r="F33" s="269"/>
      <c r="G33" s="270"/>
    </row>
    <row r="34" spans="1:20" s="52" customFormat="1" ht="16">
      <c r="A34" s="262">
        <v>24</v>
      </c>
      <c r="B34" s="49" t="s">
        <v>30</v>
      </c>
      <c r="C34" s="130"/>
      <c r="D34" s="269"/>
      <c r="E34" s="269"/>
      <c r="F34" s="269"/>
      <c r="G34" s="270"/>
    </row>
    <row r="35" spans="1:20" s="52" customFormat="1" ht="29">
      <c r="A35" s="262">
        <v>25</v>
      </c>
      <c r="B35" s="79" t="s">
        <v>31</v>
      </c>
      <c r="C35" s="49" t="s">
        <v>26</v>
      </c>
      <c r="D35" s="269">
        <v>80</v>
      </c>
      <c r="E35" s="269"/>
      <c r="F35" s="269"/>
      <c r="G35" s="270"/>
    </row>
    <row r="36" spans="1:20" s="53" customFormat="1" ht="29">
      <c r="A36" s="262">
        <v>26</v>
      </c>
      <c r="B36" s="79" t="s">
        <v>178</v>
      </c>
      <c r="C36" s="49" t="s">
        <v>26</v>
      </c>
      <c r="D36" s="269">
        <v>80</v>
      </c>
      <c r="E36" s="269"/>
      <c r="F36" s="269"/>
      <c r="G36" s="275"/>
    </row>
    <row r="37" spans="1:20" s="53" customFormat="1" ht="17">
      <c r="A37" s="262">
        <v>27</v>
      </c>
      <c r="B37" s="79" t="s">
        <v>209</v>
      </c>
      <c r="C37" s="49" t="s">
        <v>26</v>
      </c>
      <c r="D37" s="269">
        <v>8.6999999999999993</v>
      </c>
      <c r="E37" s="269"/>
      <c r="F37" s="269"/>
      <c r="G37" s="275"/>
    </row>
    <row r="38" spans="1:20" s="69" customFormat="1" ht="29">
      <c r="A38" s="262">
        <v>28</v>
      </c>
      <c r="B38" s="102" t="s">
        <v>45</v>
      </c>
      <c r="C38" s="49" t="s">
        <v>26</v>
      </c>
      <c r="D38" s="269">
        <v>8.6999999999999993</v>
      </c>
      <c r="E38" s="269"/>
      <c r="F38" s="269"/>
      <c r="G38" s="275"/>
    </row>
    <row r="39" spans="1:20" s="53" customFormat="1" ht="29">
      <c r="A39" s="262">
        <v>29</v>
      </c>
      <c r="B39" s="79" t="s">
        <v>206</v>
      </c>
      <c r="C39" s="49" t="s">
        <v>26</v>
      </c>
      <c r="D39" s="269">
        <v>19.7</v>
      </c>
      <c r="E39" s="269"/>
      <c r="F39" s="269"/>
      <c r="G39" s="275"/>
    </row>
    <row r="40" spans="1:20" s="53" customFormat="1" ht="17">
      <c r="A40" s="262">
        <v>30</v>
      </c>
      <c r="B40" s="79" t="s">
        <v>192</v>
      </c>
      <c r="C40" s="49" t="s">
        <v>26</v>
      </c>
      <c r="D40" s="269">
        <v>9.1</v>
      </c>
      <c r="E40" s="269"/>
      <c r="F40" s="269"/>
      <c r="G40" s="275"/>
    </row>
    <row r="41" spans="1:20" s="52" customFormat="1" ht="31.25" customHeight="1">
      <c r="A41" s="262">
        <v>31</v>
      </c>
      <c r="B41" s="79" t="s">
        <v>177</v>
      </c>
      <c r="C41" s="49" t="s">
        <v>26</v>
      </c>
      <c r="D41" s="269">
        <v>80</v>
      </c>
      <c r="E41" s="269"/>
      <c r="F41" s="269"/>
      <c r="G41" s="270"/>
    </row>
    <row r="42" spans="1:20" s="52" customFormat="1" ht="29">
      <c r="A42" s="262">
        <v>32</v>
      </c>
      <c r="B42" s="79" t="s">
        <v>91</v>
      </c>
      <c r="C42" s="49" t="s">
        <v>26</v>
      </c>
      <c r="D42" s="269">
        <v>80</v>
      </c>
      <c r="E42" s="269"/>
      <c r="F42" s="269"/>
      <c r="G42" s="270"/>
    </row>
    <row r="43" spans="1:20" s="52" customFormat="1" ht="16">
      <c r="A43" s="262">
        <v>33</v>
      </c>
      <c r="B43" s="103" t="s">
        <v>32</v>
      </c>
      <c r="C43" s="103"/>
      <c r="D43" s="269"/>
      <c r="E43" s="269"/>
      <c r="F43" s="269"/>
      <c r="G43" s="270"/>
    </row>
    <row r="44" spans="1:20" s="54" customFormat="1" ht="52">
      <c r="A44" s="262">
        <v>34</v>
      </c>
      <c r="B44" s="106" t="s">
        <v>193</v>
      </c>
      <c r="C44" s="49" t="s">
        <v>26</v>
      </c>
      <c r="D44" s="269">
        <v>6</v>
      </c>
      <c r="E44" s="269"/>
      <c r="F44" s="269"/>
      <c r="G44" s="277"/>
    </row>
    <row r="45" spans="1:20" s="47" customFormat="1" ht="40.5">
      <c r="A45" s="262">
        <v>35</v>
      </c>
      <c r="B45" s="106" t="s">
        <v>189</v>
      </c>
      <c r="C45" s="49" t="s">
        <v>29</v>
      </c>
      <c r="D45" s="269">
        <v>3.9600000000000004</v>
      </c>
      <c r="E45" s="269"/>
      <c r="F45" s="269"/>
      <c r="G45" s="273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s="47" customFormat="1" ht="40.5">
      <c r="A46" s="262">
        <v>36</v>
      </c>
      <c r="B46" s="106" t="s">
        <v>208</v>
      </c>
      <c r="C46" s="49" t="s">
        <v>29</v>
      </c>
      <c r="D46" s="269">
        <v>5.94</v>
      </c>
      <c r="E46" s="269"/>
      <c r="F46" s="269"/>
      <c r="G46" s="273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spans="1:20" s="52" customFormat="1" ht="52">
      <c r="A47" s="262">
        <v>37</v>
      </c>
      <c r="B47" s="106" t="s">
        <v>82</v>
      </c>
      <c r="C47" s="49" t="s">
        <v>26</v>
      </c>
      <c r="D47" s="269">
        <v>3.5</v>
      </c>
      <c r="E47" s="269"/>
      <c r="F47" s="269"/>
      <c r="G47" s="270"/>
    </row>
    <row r="48" spans="1:20" s="52" customFormat="1" ht="39">
      <c r="A48" s="262">
        <v>38</v>
      </c>
      <c r="B48" s="106" t="s">
        <v>88</v>
      </c>
      <c r="C48" s="49" t="s">
        <v>26</v>
      </c>
      <c r="D48" s="269">
        <v>2</v>
      </c>
      <c r="E48" s="269"/>
      <c r="F48" s="269"/>
      <c r="G48" s="270"/>
    </row>
    <row r="49" spans="1:238" s="52" customFormat="1" ht="29">
      <c r="A49" s="262">
        <v>39</v>
      </c>
      <c r="B49" s="79" t="s">
        <v>92</v>
      </c>
      <c r="C49" s="49" t="s">
        <v>26</v>
      </c>
      <c r="D49" s="269">
        <v>13</v>
      </c>
      <c r="E49" s="269"/>
      <c r="F49" s="269"/>
      <c r="G49" s="270"/>
    </row>
    <row r="50" spans="1:238" s="46" customFormat="1" ht="32">
      <c r="A50" s="262">
        <v>40</v>
      </c>
      <c r="B50" s="82" t="s">
        <v>50</v>
      </c>
      <c r="C50" s="83" t="s">
        <v>49</v>
      </c>
      <c r="D50" s="269">
        <v>1</v>
      </c>
      <c r="E50" s="269"/>
      <c r="F50" s="269"/>
      <c r="G50" s="101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</row>
    <row r="51" spans="1:238" s="105" customFormat="1" ht="33" customHeight="1">
      <c r="A51" s="262">
        <v>41</v>
      </c>
      <c r="B51" s="121" t="s">
        <v>80</v>
      </c>
      <c r="C51" s="278" t="s">
        <v>52</v>
      </c>
      <c r="D51" s="269">
        <v>87.7</v>
      </c>
      <c r="E51" s="269"/>
      <c r="F51" s="269"/>
      <c r="G51" s="278"/>
    </row>
    <row r="52" spans="1:238" s="105" customFormat="1" ht="29">
      <c r="A52" s="262">
        <v>42</v>
      </c>
      <c r="B52" s="121" t="s">
        <v>207</v>
      </c>
      <c r="C52" s="278" t="s">
        <v>81</v>
      </c>
      <c r="D52" s="269">
        <v>2</v>
      </c>
      <c r="E52" s="269"/>
      <c r="F52" s="269"/>
      <c r="G52" s="278"/>
    </row>
    <row r="53" spans="1:238">
      <c r="A53" s="279"/>
      <c r="B53" s="134" t="s">
        <v>1</v>
      </c>
      <c r="C53" s="280"/>
      <c r="D53" s="57"/>
      <c r="E53" s="57"/>
      <c r="F53" s="57"/>
      <c r="G53" s="268"/>
    </row>
    <row r="54" spans="1:238" ht="16">
      <c r="A54" s="118"/>
      <c r="B54" s="91" t="s">
        <v>5</v>
      </c>
      <c r="C54" s="92"/>
      <c r="D54" s="93"/>
      <c r="E54" s="94"/>
      <c r="F54" s="95"/>
      <c r="G54" s="96"/>
    </row>
    <row r="55" spans="1:238" ht="16">
      <c r="A55" s="118"/>
      <c r="B55" s="91" t="s">
        <v>1</v>
      </c>
      <c r="C55" s="97"/>
      <c r="D55" s="98"/>
      <c r="E55" s="97"/>
      <c r="F55" s="95"/>
      <c r="G55" s="99"/>
    </row>
    <row r="56" spans="1:238" ht="16">
      <c r="A56" s="118"/>
      <c r="B56" s="91" t="s">
        <v>23</v>
      </c>
      <c r="C56" s="92"/>
      <c r="D56" s="98"/>
      <c r="E56" s="97"/>
      <c r="F56" s="95"/>
      <c r="G56" s="83"/>
    </row>
    <row r="57" spans="1:238" ht="16">
      <c r="A57" s="118"/>
      <c r="B57" s="91" t="s">
        <v>1</v>
      </c>
      <c r="C57" s="97"/>
      <c r="D57" s="98"/>
      <c r="E57" s="97"/>
      <c r="F57" s="95"/>
      <c r="G57" s="99"/>
    </row>
    <row r="58" spans="1:238" ht="16">
      <c r="A58" s="118"/>
      <c r="B58" s="91" t="s">
        <v>13</v>
      </c>
      <c r="C58" s="92">
        <v>0.18</v>
      </c>
      <c r="D58" s="97"/>
      <c r="E58" s="101"/>
      <c r="F58" s="95"/>
      <c r="G58" s="83"/>
    </row>
    <row r="59" spans="1:238" ht="16">
      <c r="A59" s="118"/>
      <c r="B59" s="100" t="s">
        <v>14</v>
      </c>
      <c r="C59" s="97"/>
      <c r="D59" s="97"/>
      <c r="E59" s="101"/>
      <c r="F59" s="95"/>
      <c r="G59" s="83"/>
    </row>
  </sheetData>
  <autoFilter ref="A9:F57" xr:uid="{82F967EB-F5E3-4967-8C71-9FA5E8AA778D}"/>
  <mergeCells count="9">
    <mergeCell ref="G7:G8"/>
    <mergeCell ref="A1:F1"/>
    <mergeCell ref="A3:F3"/>
    <mergeCell ref="A7:A8"/>
    <mergeCell ref="B7:B8"/>
    <mergeCell ref="C7:C8"/>
    <mergeCell ref="D7:D8"/>
    <mergeCell ref="E7:E8"/>
    <mergeCell ref="F7:F8"/>
  </mergeCells>
  <conditionalFormatting sqref="B11:B14 D11:D15">
    <cfRule type="cellIs" dxfId="3" priority="1" stopIfTrue="1" operator="equal">
      <formula>0</formula>
    </cfRule>
  </conditionalFormatting>
  <conditionalFormatting sqref="B17:D19">
    <cfRule type="cellIs" dxfId="2" priority="8" stopIfTrue="1" operator="equal">
      <formula>0</formula>
    </cfRule>
  </conditionalFormatting>
  <conditionalFormatting sqref="B21:D24">
    <cfRule type="cellIs" dxfId="1" priority="3" stopIfTrue="1" operator="equal">
      <formula>0</formula>
    </cfRule>
  </conditionalFormatting>
  <conditionalFormatting sqref="D11:F52">
    <cfRule type="cellIs" dxfId="0" priority="6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BBCE-3CA7-4EB4-8248-E0DD38EBCA11}">
  <dimension ref="A1:HW34"/>
  <sheetViews>
    <sheetView topLeftCell="A12" zoomScale="70" zoomScaleNormal="70" workbookViewId="0">
      <selection activeCell="C29" sqref="C29:C31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104" t="s">
        <v>0</v>
      </c>
      <c r="B1" s="294" t="s">
        <v>197</v>
      </c>
      <c r="C1" s="294"/>
      <c r="D1" s="294"/>
      <c r="E1" s="294"/>
      <c r="F1" s="294"/>
    </row>
    <row r="2" spans="1:231" ht="16">
      <c r="A2" s="295" t="s">
        <v>46</v>
      </c>
      <c r="B2" s="295"/>
      <c r="C2" s="295"/>
      <c r="D2" s="295"/>
      <c r="E2" s="295"/>
      <c r="F2" s="295"/>
    </row>
    <row r="3" spans="1:231">
      <c r="B3" s="72"/>
      <c r="C3" s="72"/>
      <c r="D3" s="72"/>
      <c r="E3" s="72"/>
    </row>
    <row r="4" spans="1:231" ht="16">
      <c r="B4" s="249" t="s">
        <v>145</v>
      </c>
      <c r="C4" s="249"/>
      <c r="D4" s="249"/>
      <c r="E4" s="249"/>
      <c r="F4" s="249"/>
    </row>
    <row r="6" spans="1:231" s="73" customFormat="1" ht="29.25" customHeight="1">
      <c r="A6" s="303" t="s">
        <v>20</v>
      </c>
      <c r="B6" s="301" t="s">
        <v>21</v>
      </c>
      <c r="C6" s="301" t="s">
        <v>22</v>
      </c>
      <c r="D6" s="301" t="s">
        <v>24</v>
      </c>
      <c r="E6" s="302" t="s">
        <v>35</v>
      </c>
      <c r="F6" s="301" t="s">
        <v>36</v>
      </c>
      <c r="G6" s="301" t="s">
        <v>37</v>
      </c>
    </row>
    <row r="7" spans="1:231" s="73" customFormat="1" ht="15" customHeight="1">
      <c r="A7" s="303"/>
      <c r="B7" s="301"/>
      <c r="C7" s="301"/>
      <c r="D7" s="301"/>
      <c r="E7" s="302"/>
      <c r="F7" s="301"/>
      <c r="G7" s="301"/>
    </row>
    <row r="8" spans="1:231" s="73" customFormat="1" ht="16">
      <c r="A8" s="118">
        <v>1</v>
      </c>
      <c r="B8" s="116">
        <v>2</v>
      </c>
      <c r="C8" s="116">
        <v>3</v>
      </c>
      <c r="D8" s="116">
        <v>4</v>
      </c>
      <c r="E8" s="90">
        <v>5</v>
      </c>
      <c r="F8" s="90">
        <v>6</v>
      </c>
      <c r="G8" s="83">
        <v>7</v>
      </c>
    </row>
    <row r="9" spans="1:231">
      <c r="A9" s="74"/>
      <c r="B9" s="74" t="s">
        <v>47</v>
      </c>
      <c r="C9" s="74"/>
      <c r="D9" s="74"/>
      <c r="E9" s="74"/>
      <c r="F9" s="74"/>
      <c r="G9" s="77"/>
    </row>
    <row r="10" spans="1:231" s="75" customFormat="1" ht="48">
      <c r="A10" s="122">
        <v>1</v>
      </c>
      <c r="B10" s="108" t="s">
        <v>53</v>
      </c>
      <c r="C10" s="109" t="s">
        <v>48</v>
      </c>
      <c r="D10" s="112">
        <v>1</v>
      </c>
      <c r="E10" s="112"/>
      <c r="F10" s="112"/>
      <c r="G10" s="68" t="s">
        <v>41</v>
      </c>
    </row>
    <row r="11" spans="1:231" s="76" customFormat="1" ht="38.25" customHeight="1">
      <c r="A11" s="123">
        <v>2</v>
      </c>
      <c r="B11" s="110" t="s">
        <v>54</v>
      </c>
      <c r="C11" s="111" t="s">
        <v>49</v>
      </c>
      <c r="D11" s="112">
        <v>1</v>
      </c>
      <c r="E11" s="112"/>
      <c r="F11" s="112"/>
      <c r="G11" s="68" t="s">
        <v>41</v>
      </c>
    </row>
    <row r="12" spans="1:231" s="46" customFormat="1" ht="16">
      <c r="A12" s="122">
        <v>3</v>
      </c>
      <c r="B12" s="82" t="s">
        <v>51</v>
      </c>
      <c r="C12" s="83" t="s">
        <v>48</v>
      </c>
      <c r="D12" s="112">
        <v>1</v>
      </c>
      <c r="E12" s="112"/>
      <c r="F12" s="112"/>
      <c r="G12" s="101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23">
        <v>4</v>
      </c>
      <c r="B13" s="82" t="s">
        <v>78</v>
      </c>
      <c r="C13" s="83" t="s">
        <v>48</v>
      </c>
      <c r="D13" s="112">
        <v>1</v>
      </c>
      <c r="E13" s="112"/>
      <c r="F13" s="112"/>
      <c r="G13" s="77"/>
    </row>
    <row r="14" spans="1:231" s="75" customFormat="1" ht="26" customHeight="1">
      <c r="A14" s="122"/>
      <c r="B14" s="109" t="s">
        <v>77</v>
      </c>
      <c r="C14" s="109"/>
      <c r="D14" s="112"/>
      <c r="E14" s="112"/>
      <c r="F14" s="112"/>
      <c r="G14" s="77"/>
    </row>
    <row r="15" spans="1:231" s="75" customFormat="1" ht="80">
      <c r="A15" s="122">
        <v>5</v>
      </c>
      <c r="B15" s="82" t="s">
        <v>76</v>
      </c>
      <c r="C15" s="83" t="s">
        <v>4</v>
      </c>
      <c r="D15" s="112">
        <v>15</v>
      </c>
      <c r="E15" s="112"/>
      <c r="F15" s="112"/>
      <c r="G15" s="77"/>
    </row>
    <row r="16" spans="1:231" s="75" customFormat="1" ht="32">
      <c r="A16" s="124" t="s">
        <v>83</v>
      </c>
      <c r="B16" s="82" t="s">
        <v>75</v>
      </c>
      <c r="C16" s="83" t="s">
        <v>4</v>
      </c>
      <c r="D16" s="112">
        <v>13.935</v>
      </c>
      <c r="E16" s="112"/>
      <c r="F16" s="112"/>
      <c r="G16" s="77"/>
    </row>
    <row r="17" spans="1:7" s="75" customFormat="1" ht="16">
      <c r="A17" s="124" t="s">
        <v>84</v>
      </c>
      <c r="B17" s="82" t="s">
        <v>74</v>
      </c>
      <c r="C17" s="83" t="s">
        <v>48</v>
      </c>
      <c r="D17" s="112">
        <v>15</v>
      </c>
      <c r="E17" s="112"/>
      <c r="F17" s="112"/>
      <c r="G17" s="77"/>
    </row>
    <row r="18" spans="1:7" s="75" customFormat="1" ht="16">
      <c r="A18" s="124" t="s">
        <v>85</v>
      </c>
      <c r="B18" s="113" t="s">
        <v>73</v>
      </c>
      <c r="C18" s="114" t="s">
        <v>48</v>
      </c>
      <c r="D18" s="112">
        <v>2</v>
      </c>
      <c r="E18" s="112"/>
      <c r="F18" s="112"/>
      <c r="G18" s="77"/>
    </row>
    <row r="19" spans="1:7" s="75" customFormat="1" ht="16">
      <c r="A19" s="124" t="s">
        <v>86</v>
      </c>
      <c r="B19" s="113" t="s">
        <v>72</v>
      </c>
      <c r="C19" s="114" t="s">
        <v>48</v>
      </c>
      <c r="D19" s="112">
        <v>5</v>
      </c>
      <c r="E19" s="112"/>
      <c r="F19" s="112"/>
      <c r="G19" s="77"/>
    </row>
    <row r="20" spans="1:7" s="75" customFormat="1" ht="16">
      <c r="A20" s="124" t="s">
        <v>87</v>
      </c>
      <c r="B20" s="113" t="s">
        <v>71</v>
      </c>
      <c r="C20" s="114" t="s">
        <v>48</v>
      </c>
      <c r="D20" s="112">
        <v>5</v>
      </c>
      <c r="E20" s="112"/>
      <c r="F20" s="112"/>
      <c r="G20" s="77"/>
    </row>
    <row r="21" spans="1:7" s="75" customFormat="1" ht="16">
      <c r="A21" s="122">
        <v>6</v>
      </c>
      <c r="B21" s="82" t="s">
        <v>70</v>
      </c>
      <c r="C21" s="83" t="s">
        <v>52</v>
      </c>
      <c r="D21" s="112">
        <v>36.424000000000007</v>
      </c>
      <c r="E21" s="112"/>
      <c r="F21" s="112"/>
      <c r="G21" s="77"/>
    </row>
    <row r="22" spans="1:7" s="75" customFormat="1" ht="26" customHeight="1">
      <c r="A22" s="122"/>
      <c r="B22" s="115" t="s">
        <v>69</v>
      </c>
      <c r="C22" s="83"/>
      <c r="D22" s="112"/>
      <c r="E22" s="112"/>
      <c r="F22" s="112"/>
      <c r="G22" s="77"/>
    </row>
    <row r="23" spans="1:7" s="75" customFormat="1" ht="32">
      <c r="A23" s="122">
        <v>7</v>
      </c>
      <c r="B23" s="82" t="s">
        <v>68</v>
      </c>
      <c r="C23" s="83" t="s">
        <v>4</v>
      </c>
      <c r="D23" s="112">
        <v>6</v>
      </c>
      <c r="E23" s="112"/>
      <c r="F23" s="112"/>
      <c r="G23" s="77"/>
    </row>
    <row r="24" spans="1:7" s="75" customFormat="1" ht="39" customHeight="1">
      <c r="A24" s="122">
        <v>8</v>
      </c>
      <c r="B24" s="82" t="s">
        <v>66</v>
      </c>
      <c r="C24" s="83" t="s">
        <v>48</v>
      </c>
      <c r="D24" s="112">
        <v>2</v>
      </c>
      <c r="E24" s="112"/>
      <c r="F24" s="112"/>
      <c r="G24" s="77"/>
    </row>
    <row r="25" spans="1:7" s="75" customFormat="1" ht="39" customHeight="1">
      <c r="A25" s="122">
        <v>9</v>
      </c>
      <c r="B25" s="82" t="s">
        <v>67</v>
      </c>
      <c r="C25" s="83" t="s">
        <v>48</v>
      </c>
      <c r="D25" s="112">
        <v>2</v>
      </c>
      <c r="E25" s="112"/>
      <c r="F25" s="112"/>
      <c r="G25" s="77"/>
    </row>
    <row r="26" spans="1:7" s="75" customFormat="1" ht="26" customHeight="1">
      <c r="A26" s="122">
        <v>10</v>
      </c>
      <c r="B26" s="82" t="s">
        <v>65</v>
      </c>
      <c r="C26" s="83" t="s">
        <v>48</v>
      </c>
      <c r="D26" s="112">
        <v>2</v>
      </c>
      <c r="E26" s="112"/>
      <c r="F26" s="112"/>
      <c r="G26" s="77"/>
    </row>
    <row r="27" spans="1:7" s="75" customFormat="1" ht="26" customHeight="1">
      <c r="A27" s="122">
        <v>11</v>
      </c>
      <c r="B27" s="82" t="s">
        <v>64</v>
      </c>
      <c r="C27" s="83" t="s">
        <v>48</v>
      </c>
      <c r="D27" s="112">
        <v>2</v>
      </c>
      <c r="E27" s="112"/>
      <c r="F27" s="112"/>
      <c r="G27" s="77"/>
    </row>
    <row r="28" spans="1:7" ht="16">
      <c r="A28" s="122"/>
      <c r="B28" s="125" t="s">
        <v>63</v>
      </c>
      <c r="C28" s="107"/>
      <c r="D28" s="126"/>
      <c r="E28" s="127"/>
      <c r="F28" s="117"/>
      <c r="G28" s="77"/>
    </row>
    <row r="29" spans="1:7" ht="16">
      <c r="A29" s="118"/>
      <c r="B29" s="91" t="s">
        <v>5</v>
      </c>
      <c r="C29" s="92"/>
      <c r="D29" s="93"/>
      <c r="E29" s="94"/>
      <c r="F29" s="95"/>
      <c r="G29" s="96"/>
    </row>
    <row r="30" spans="1:7" ht="16">
      <c r="A30" s="118"/>
      <c r="B30" s="91" t="s">
        <v>1</v>
      </c>
      <c r="C30" s="97"/>
      <c r="D30" s="98"/>
      <c r="E30" s="97"/>
      <c r="F30" s="95"/>
      <c r="G30" s="99"/>
    </row>
    <row r="31" spans="1:7" ht="16">
      <c r="A31" s="118"/>
      <c r="B31" s="91" t="s">
        <v>23</v>
      </c>
      <c r="C31" s="92"/>
      <c r="D31" s="98"/>
      <c r="E31" s="97"/>
      <c r="F31" s="95"/>
      <c r="G31" s="83"/>
    </row>
    <row r="32" spans="1:7" ht="16">
      <c r="A32" s="118"/>
      <c r="B32" s="91" t="s">
        <v>1</v>
      </c>
      <c r="C32" s="97"/>
      <c r="D32" s="98"/>
      <c r="E32" s="97"/>
      <c r="F32" s="95"/>
      <c r="G32" s="99"/>
    </row>
    <row r="33" spans="1:7" ht="16">
      <c r="A33" s="118"/>
      <c r="B33" s="91" t="s">
        <v>13</v>
      </c>
      <c r="C33" s="92">
        <v>0.18</v>
      </c>
      <c r="D33" s="97"/>
      <c r="E33" s="101"/>
      <c r="F33" s="95"/>
      <c r="G33" s="83"/>
    </row>
    <row r="34" spans="1:7" ht="16">
      <c r="A34" s="118"/>
      <c r="B34" s="100" t="s">
        <v>14</v>
      </c>
      <c r="C34" s="97"/>
      <c r="D34" s="97"/>
      <c r="E34" s="101"/>
      <c r="F34" s="95"/>
      <c r="G34" s="83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A8EA-0B24-42B8-8B20-1E7BB33D4F89}">
  <dimension ref="A1:IK106"/>
  <sheetViews>
    <sheetView topLeftCell="A53" zoomScale="70" zoomScaleNormal="70" workbookViewId="0">
      <selection activeCell="C71" sqref="C71:D74"/>
    </sheetView>
  </sheetViews>
  <sheetFormatPr defaultRowHeight="16"/>
  <cols>
    <col min="1" max="1" width="4.6328125" style="136" customWidth="1"/>
    <col min="2" max="2" width="34.08984375" style="3" customWidth="1"/>
    <col min="3" max="3" width="8.453125" style="135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28.36328125" style="3" customWidth="1"/>
    <col min="8" max="9" width="8.90625" style="3"/>
    <col min="10" max="10" width="9.81640625" style="3" bestFit="1" customWidth="1"/>
    <col min="11" max="45" width="8.90625" style="3"/>
    <col min="46" max="238" width="8.90625" style="46"/>
    <col min="239" max="239" width="4.6328125" style="46" customWidth="1"/>
    <col min="240" max="240" width="12.08984375" style="46" customWidth="1"/>
    <col min="241" max="241" width="37.54296875" style="46" customWidth="1"/>
    <col min="242" max="242" width="8.54296875" style="46" customWidth="1"/>
    <col min="243" max="243" width="9.453125" style="46" customWidth="1"/>
    <col min="244" max="244" width="12.54296875" style="46" bestFit="1" customWidth="1"/>
    <col min="245" max="245" width="11.36328125" style="46" customWidth="1"/>
    <col min="246" max="246" width="12.08984375" style="46" customWidth="1"/>
    <col min="247" max="247" width="10.453125" style="46" customWidth="1"/>
    <col min="248" max="248" width="11.08984375" style="46" customWidth="1"/>
    <col min="249" max="249" width="10.36328125" style="46" customWidth="1"/>
    <col min="250" max="250" width="11" style="46" customWidth="1"/>
    <col min="251" max="251" width="14.90625" style="46" customWidth="1"/>
    <col min="252" max="252" width="8.90625" style="46"/>
    <col min="253" max="253" width="9.54296875" style="46" bestFit="1" customWidth="1"/>
    <col min="254" max="494" width="8.90625" style="46"/>
    <col min="495" max="495" width="4.6328125" style="46" customWidth="1"/>
    <col min="496" max="496" width="12.08984375" style="46" customWidth="1"/>
    <col min="497" max="497" width="37.54296875" style="46" customWidth="1"/>
    <col min="498" max="498" width="8.54296875" style="46" customWidth="1"/>
    <col min="499" max="499" width="9.453125" style="46" customWidth="1"/>
    <col min="500" max="500" width="12.54296875" style="46" bestFit="1" customWidth="1"/>
    <col min="501" max="501" width="11.36328125" style="46" customWidth="1"/>
    <col min="502" max="502" width="12.08984375" style="46" customWidth="1"/>
    <col min="503" max="503" width="10.453125" style="46" customWidth="1"/>
    <col min="504" max="504" width="11.08984375" style="46" customWidth="1"/>
    <col min="505" max="505" width="10.36328125" style="46" customWidth="1"/>
    <col min="506" max="506" width="11" style="46" customWidth="1"/>
    <col min="507" max="507" width="14.90625" style="46" customWidth="1"/>
    <col min="508" max="508" width="8.90625" style="46"/>
    <col min="509" max="509" width="9.54296875" style="46" bestFit="1" customWidth="1"/>
    <col min="510" max="750" width="8.90625" style="46"/>
    <col min="751" max="751" width="4.6328125" style="46" customWidth="1"/>
    <col min="752" max="752" width="12.08984375" style="46" customWidth="1"/>
    <col min="753" max="753" width="37.54296875" style="46" customWidth="1"/>
    <col min="754" max="754" width="8.54296875" style="46" customWidth="1"/>
    <col min="755" max="755" width="9.453125" style="46" customWidth="1"/>
    <col min="756" max="756" width="12.54296875" style="46" bestFit="1" customWidth="1"/>
    <col min="757" max="757" width="11.36328125" style="46" customWidth="1"/>
    <col min="758" max="758" width="12.08984375" style="46" customWidth="1"/>
    <col min="759" max="759" width="10.453125" style="46" customWidth="1"/>
    <col min="760" max="760" width="11.08984375" style="46" customWidth="1"/>
    <col min="761" max="761" width="10.36328125" style="46" customWidth="1"/>
    <col min="762" max="762" width="11" style="46" customWidth="1"/>
    <col min="763" max="763" width="14.90625" style="46" customWidth="1"/>
    <col min="764" max="764" width="8.90625" style="46"/>
    <col min="765" max="765" width="9.54296875" style="46" bestFit="1" customWidth="1"/>
    <col min="766" max="1006" width="8.90625" style="46"/>
    <col min="1007" max="1007" width="4.6328125" style="46" customWidth="1"/>
    <col min="1008" max="1008" width="12.08984375" style="46" customWidth="1"/>
    <col min="1009" max="1009" width="37.54296875" style="46" customWidth="1"/>
    <col min="1010" max="1010" width="8.54296875" style="46" customWidth="1"/>
    <col min="1011" max="1011" width="9.453125" style="46" customWidth="1"/>
    <col min="1012" max="1012" width="12.54296875" style="46" bestFit="1" customWidth="1"/>
    <col min="1013" max="1013" width="11.36328125" style="46" customWidth="1"/>
    <col min="1014" max="1014" width="12.08984375" style="46" customWidth="1"/>
    <col min="1015" max="1015" width="10.453125" style="46" customWidth="1"/>
    <col min="1016" max="1016" width="11.08984375" style="46" customWidth="1"/>
    <col min="1017" max="1017" width="10.36328125" style="46" customWidth="1"/>
    <col min="1018" max="1018" width="11" style="46" customWidth="1"/>
    <col min="1019" max="1019" width="14.90625" style="46" customWidth="1"/>
    <col min="1020" max="1020" width="8.90625" style="46"/>
    <col min="1021" max="1021" width="9.54296875" style="46" bestFit="1" customWidth="1"/>
    <col min="1022" max="1262" width="8.90625" style="46"/>
    <col min="1263" max="1263" width="4.6328125" style="46" customWidth="1"/>
    <col min="1264" max="1264" width="12.08984375" style="46" customWidth="1"/>
    <col min="1265" max="1265" width="37.54296875" style="46" customWidth="1"/>
    <col min="1266" max="1266" width="8.54296875" style="46" customWidth="1"/>
    <col min="1267" max="1267" width="9.453125" style="46" customWidth="1"/>
    <col min="1268" max="1268" width="12.54296875" style="46" bestFit="1" customWidth="1"/>
    <col min="1269" max="1269" width="11.36328125" style="46" customWidth="1"/>
    <col min="1270" max="1270" width="12.08984375" style="46" customWidth="1"/>
    <col min="1271" max="1271" width="10.453125" style="46" customWidth="1"/>
    <col min="1272" max="1272" width="11.08984375" style="46" customWidth="1"/>
    <col min="1273" max="1273" width="10.36328125" style="46" customWidth="1"/>
    <col min="1274" max="1274" width="11" style="46" customWidth="1"/>
    <col min="1275" max="1275" width="14.90625" style="46" customWidth="1"/>
    <col min="1276" max="1276" width="8.90625" style="46"/>
    <col min="1277" max="1277" width="9.54296875" style="46" bestFit="1" customWidth="1"/>
    <col min="1278" max="1518" width="8.90625" style="46"/>
    <col min="1519" max="1519" width="4.6328125" style="46" customWidth="1"/>
    <col min="1520" max="1520" width="12.08984375" style="46" customWidth="1"/>
    <col min="1521" max="1521" width="37.54296875" style="46" customWidth="1"/>
    <col min="1522" max="1522" width="8.54296875" style="46" customWidth="1"/>
    <col min="1523" max="1523" width="9.453125" style="46" customWidth="1"/>
    <col min="1524" max="1524" width="12.54296875" style="46" bestFit="1" customWidth="1"/>
    <col min="1525" max="1525" width="11.36328125" style="46" customWidth="1"/>
    <col min="1526" max="1526" width="12.08984375" style="46" customWidth="1"/>
    <col min="1527" max="1527" width="10.453125" style="46" customWidth="1"/>
    <col min="1528" max="1528" width="11.08984375" style="46" customWidth="1"/>
    <col min="1529" max="1529" width="10.36328125" style="46" customWidth="1"/>
    <col min="1530" max="1530" width="11" style="46" customWidth="1"/>
    <col min="1531" max="1531" width="14.90625" style="46" customWidth="1"/>
    <col min="1532" max="1532" width="8.90625" style="46"/>
    <col min="1533" max="1533" width="9.54296875" style="46" bestFit="1" customWidth="1"/>
    <col min="1534" max="1774" width="8.90625" style="46"/>
    <col min="1775" max="1775" width="4.6328125" style="46" customWidth="1"/>
    <col min="1776" max="1776" width="12.08984375" style="46" customWidth="1"/>
    <col min="1777" max="1777" width="37.54296875" style="46" customWidth="1"/>
    <col min="1778" max="1778" width="8.54296875" style="46" customWidth="1"/>
    <col min="1779" max="1779" width="9.453125" style="46" customWidth="1"/>
    <col min="1780" max="1780" width="12.54296875" style="46" bestFit="1" customWidth="1"/>
    <col min="1781" max="1781" width="11.36328125" style="46" customWidth="1"/>
    <col min="1782" max="1782" width="12.08984375" style="46" customWidth="1"/>
    <col min="1783" max="1783" width="10.453125" style="46" customWidth="1"/>
    <col min="1784" max="1784" width="11.08984375" style="46" customWidth="1"/>
    <col min="1785" max="1785" width="10.36328125" style="46" customWidth="1"/>
    <col min="1786" max="1786" width="11" style="46" customWidth="1"/>
    <col min="1787" max="1787" width="14.90625" style="46" customWidth="1"/>
    <col min="1788" max="1788" width="8.90625" style="46"/>
    <col min="1789" max="1789" width="9.54296875" style="46" bestFit="1" customWidth="1"/>
    <col min="1790" max="2030" width="8.90625" style="46"/>
    <col min="2031" max="2031" width="4.6328125" style="46" customWidth="1"/>
    <col min="2032" max="2032" width="12.08984375" style="46" customWidth="1"/>
    <col min="2033" max="2033" width="37.54296875" style="46" customWidth="1"/>
    <col min="2034" max="2034" width="8.54296875" style="46" customWidth="1"/>
    <col min="2035" max="2035" width="9.453125" style="46" customWidth="1"/>
    <col min="2036" max="2036" width="12.54296875" style="46" bestFit="1" customWidth="1"/>
    <col min="2037" max="2037" width="11.36328125" style="46" customWidth="1"/>
    <col min="2038" max="2038" width="12.08984375" style="46" customWidth="1"/>
    <col min="2039" max="2039" width="10.453125" style="46" customWidth="1"/>
    <col min="2040" max="2040" width="11.08984375" style="46" customWidth="1"/>
    <col min="2041" max="2041" width="10.36328125" style="46" customWidth="1"/>
    <col min="2042" max="2042" width="11" style="46" customWidth="1"/>
    <col min="2043" max="2043" width="14.90625" style="46" customWidth="1"/>
    <col min="2044" max="2044" width="8.90625" style="46"/>
    <col min="2045" max="2045" width="9.54296875" style="46" bestFit="1" customWidth="1"/>
    <col min="2046" max="2286" width="8.90625" style="46"/>
    <col min="2287" max="2287" width="4.6328125" style="46" customWidth="1"/>
    <col min="2288" max="2288" width="12.08984375" style="46" customWidth="1"/>
    <col min="2289" max="2289" width="37.54296875" style="46" customWidth="1"/>
    <col min="2290" max="2290" width="8.54296875" style="46" customWidth="1"/>
    <col min="2291" max="2291" width="9.453125" style="46" customWidth="1"/>
    <col min="2292" max="2292" width="12.54296875" style="46" bestFit="1" customWidth="1"/>
    <col min="2293" max="2293" width="11.36328125" style="46" customWidth="1"/>
    <col min="2294" max="2294" width="12.08984375" style="46" customWidth="1"/>
    <col min="2295" max="2295" width="10.453125" style="46" customWidth="1"/>
    <col min="2296" max="2296" width="11.08984375" style="46" customWidth="1"/>
    <col min="2297" max="2297" width="10.36328125" style="46" customWidth="1"/>
    <col min="2298" max="2298" width="11" style="46" customWidth="1"/>
    <col min="2299" max="2299" width="14.90625" style="46" customWidth="1"/>
    <col min="2300" max="2300" width="8.90625" style="46"/>
    <col min="2301" max="2301" width="9.54296875" style="46" bestFit="1" customWidth="1"/>
    <col min="2302" max="2542" width="8.90625" style="46"/>
    <col min="2543" max="2543" width="4.6328125" style="46" customWidth="1"/>
    <col min="2544" max="2544" width="12.08984375" style="46" customWidth="1"/>
    <col min="2545" max="2545" width="37.54296875" style="46" customWidth="1"/>
    <col min="2546" max="2546" width="8.54296875" style="46" customWidth="1"/>
    <col min="2547" max="2547" width="9.453125" style="46" customWidth="1"/>
    <col min="2548" max="2548" width="12.54296875" style="46" bestFit="1" customWidth="1"/>
    <col min="2549" max="2549" width="11.36328125" style="46" customWidth="1"/>
    <col min="2550" max="2550" width="12.08984375" style="46" customWidth="1"/>
    <col min="2551" max="2551" width="10.453125" style="46" customWidth="1"/>
    <col min="2552" max="2552" width="11.08984375" style="46" customWidth="1"/>
    <col min="2553" max="2553" width="10.36328125" style="46" customWidth="1"/>
    <col min="2554" max="2554" width="11" style="46" customWidth="1"/>
    <col min="2555" max="2555" width="14.90625" style="46" customWidth="1"/>
    <col min="2556" max="2556" width="8.90625" style="46"/>
    <col min="2557" max="2557" width="9.54296875" style="46" bestFit="1" customWidth="1"/>
    <col min="2558" max="2798" width="8.90625" style="46"/>
    <col min="2799" max="2799" width="4.6328125" style="46" customWidth="1"/>
    <col min="2800" max="2800" width="12.08984375" style="46" customWidth="1"/>
    <col min="2801" max="2801" width="37.54296875" style="46" customWidth="1"/>
    <col min="2802" max="2802" width="8.54296875" style="46" customWidth="1"/>
    <col min="2803" max="2803" width="9.453125" style="46" customWidth="1"/>
    <col min="2804" max="2804" width="12.54296875" style="46" bestFit="1" customWidth="1"/>
    <col min="2805" max="2805" width="11.36328125" style="46" customWidth="1"/>
    <col min="2806" max="2806" width="12.08984375" style="46" customWidth="1"/>
    <col min="2807" max="2807" width="10.453125" style="46" customWidth="1"/>
    <col min="2808" max="2808" width="11.08984375" style="46" customWidth="1"/>
    <col min="2809" max="2809" width="10.36328125" style="46" customWidth="1"/>
    <col min="2810" max="2810" width="11" style="46" customWidth="1"/>
    <col min="2811" max="2811" width="14.90625" style="46" customWidth="1"/>
    <col min="2812" max="2812" width="8.90625" style="46"/>
    <col min="2813" max="2813" width="9.54296875" style="46" bestFit="1" customWidth="1"/>
    <col min="2814" max="3054" width="8.90625" style="46"/>
    <col min="3055" max="3055" width="4.6328125" style="46" customWidth="1"/>
    <col min="3056" max="3056" width="12.08984375" style="46" customWidth="1"/>
    <col min="3057" max="3057" width="37.54296875" style="46" customWidth="1"/>
    <col min="3058" max="3058" width="8.54296875" style="46" customWidth="1"/>
    <col min="3059" max="3059" width="9.453125" style="46" customWidth="1"/>
    <col min="3060" max="3060" width="12.54296875" style="46" bestFit="1" customWidth="1"/>
    <col min="3061" max="3061" width="11.36328125" style="46" customWidth="1"/>
    <col min="3062" max="3062" width="12.08984375" style="46" customWidth="1"/>
    <col min="3063" max="3063" width="10.453125" style="46" customWidth="1"/>
    <col min="3064" max="3064" width="11.08984375" style="46" customWidth="1"/>
    <col min="3065" max="3065" width="10.36328125" style="46" customWidth="1"/>
    <col min="3066" max="3066" width="11" style="46" customWidth="1"/>
    <col min="3067" max="3067" width="14.90625" style="46" customWidth="1"/>
    <col min="3068" max="3068" width="8.90625" style="46"/>
    <col min="3069" max="3069" width="9.54296875" style="46" bestFit="1" customWidth="1"/>
    <col min="3070" max="3310" width="8.90625" style="46"/>
    <col min="3311" max="3311" width="4.6328125" style="46" customWidth="1"/>
    <col min="3312" max="3312" width="12.08984375" style="46" customWidth="1"/>
    <col min="3313" max="3313" width="37.54296875" style="46" customWidth="1"/>
    <col min="3314" max="3314" width="8.54296875" style="46" customWidth="1"/>
    <col min="3315" max="3315" width="9.453125" style="46" customWidth="1"/>
    <col min="3316" max="3316" width="12.54296875" style="46" bestFit="1" customWidth="1"/>
    <col min="3317" max="3317" width="11.36328125" style="46" customWidth="1"/>
    <col min="3318" max="3318" width="12.08984375" style="46" customWidth="1"/>
    <col min="3319" max="3319" width="10.453125" style="46" customWidth="1"/>
    <col min="3320" max="3320" width="11.08984375" style="46" customWidth="1"/>
    <col min="3321" max="3321" width="10.36328125" style="46" customWidth="1"/>
    <col min="3322" max="3322" width="11" style="46" customWidth="1"/>
    <col min="3323" max="3323" width="14.90625" style="46" customWidth="1"/>
    <col min="3324" max="3324" width="8.90625" style="46"/>
    <col min="3325" max="3325" width="9.54296875" style="46" bestFit="1" customWidth="1"/>
    <col min="3326" max="3566" width="8.90625" style="46"/>
    <col min="3567" max="3567" width="4.6328125" style="46" customWidth="1"/>
    <col min="3568" max="3568" width="12.08984375" style="46" customWidth="1"/>
    <col min="3569" max="3569" width="37.54296875" style="46" customWidth="1"/>
    <col min="3570" max="3570" width="8.54296875" style="46" customWidth="1"/>
    <col min="3571" max="3571" width="9.453125" style="46" customWidth="1"/>
    <col min="3572" max="3572" width="12.54296875" style="46" bestFit="1" customWidth="1"/>
    <col min="3573" max="3573" width="11.36328125" style="46" customWidth="1"/>
    <col min="3574" max="3574" width="12.08984375" style="46" customWidth="1"/>
    <col min="3575" max="3575" width="10.453125" style="46" customWidth="1"/>
    <col min="3576" max="3576" width="11.08984375" style="46" customWidth="1"/>
    <col min="3577" max="3577" width="10.36328125" style="46" customWidth="1"/>
    <col min="3578" max="3578" width="11" style="46" customWidth="1"/>
    <col min="3579" max="3579" width="14.90625" style="46" customWidth="1"/>
    <col min="3580" max="3580" width="8.90625" style="46"/>
    <col min="3581" max="3581" width="9.54296875" style="46" bestFit="1" customWidth="1"/>
    <col min="3582" max="3822" width="8.90625" style="46"/>
    <col min="3823" max="3823" width="4.6328125" style="46" customWidth="1"/>
    <col min="3824" max="3824" width="12.08984375" style="46" customWidth="1"/>
    <col min="3825" max="3825" width="37.54296875" style="46" customWidth="1"/>
    <col min="3826" max="3826" width="8.54296875" style="46" customWidth="1"/>
    <col min="3827" max="3827" width="9.453125" style="46" customWidth="1"/>
    <col min="3828" max="3828" width="12.54296875" style="46" bestFit="1" customWidth="1"/>
    <col min="3829" max="3829" width="11.36328125" style="46" customWidth="1"/>
    <col min="3830" max="3830" width="12.08984375" style="46" customWidth="1"/>
    <col min="3831" max="3831" width="10.453125" style="46" customWidth="1"/>
    <col min="3832" max="3832" width="11.08984375" style="46" customWidth="1"/>
    <col min="3833" max="3833" width="10.36328125" style="46" customWidth="1"/>
    <col min="3834" max="3834" width="11" style="46" customWidth="1"/>
    <col min="3835" max="3835" width="14.90625" style="46" customWidth="1"/>
    <col min="3836" max="3836" width="8.90625" style="46"/>
    <col min="3837" max="3837" width="9.54296875" style="46" bestFit="1" customWidth="1"/>
    <col min="3838" max="4078" width="8.90625" style="46"/>
    <col min="4079" max="4079" width="4.6328125" style="46" customWidth="1"/>
    <col min="4080" max="4080" width="12.08984375" style="46" customWidth="1"/>
    <col min="4081" max="4081" width="37.54296875" style="46" customWidth="1"/>
    <col min="4082" max="4082" width="8.54296875" style="46" customWidth="1"/>
    <col min="4083" max="4083" width="9.453125" style="46" customWidth="1"/>
    <col min="4084" max="4084" width="12.54296875" style="46" bestFit="1" customWidth="1"/>
    <col min="4085" max="4085" width="11.36328125" style="46" customWidth="1"/>
    <col min="4086" max="4086" width="12.08984375" style="46" customWidth="1"/>
    <col min="4087" max="4087" width="10.453125" style="46" customWidth="1"/>
    <col min="4088" max="4088" width="11.08984375" style="46" customWidth="1"/>
    <col min="4089" max="4089" width="10.36328125" style="46" customWidth="1"/>
    <col min="4090" max="4090" width="11" style="46" customWidth="1"/>
    <col min="4091" max="4091" width="14.90625" style="46" customWidth="1"/>
    <col min="4092" max="4092" width="8.90625" style="46"/>
    <col min="4093" max="4093" width="9.54296875" style="46" bestFit="1" customWidth="1"/>
    <col min="4094" max="4334" width="8.90625" style="46"/>
    <col min="4335" max="4335" width="4.6328125" style="46" customWidth="1"/>
    <col min="4336" max="4336" width="12.08984375" style="46" customWidth="1"/>
    <col min="4337" max="4337" width="37.54296875" style="46" customWidth="1"/>
    <col min="4338" max="4338" width="8.54296875" style="46" customWidth="1"/>
    <col min="4339" max="4339" width="9.453125" style="46" customWidth="1"/>
    <col min="4340" max="4340" width="12.54296875" style="46" bestFit="1" customWidth="1"/>
    <col min="4341" max="4341" width="11.36328125" style="46" customWidth="1"/>
    <col min="4342" max="4342" width="12.08984375" style="46" customWidth="1"/>
    <col min="4343" max="4343" width="10.453125" style="46" customWidth="1"/>
    <col min="4344" max="4344" width="11.08984375" style="46" customWidth="1"/>
    <col min="4345" max="4345" width="10.36328125" style="46" customWidth="1"/>
    <col min="4346" max="4346" width="11" style="46" customWidth="1"/>
    <col min="4347" max="4347" width="14.90625" style="46" customWidth="1"/>
    <col min="4348" max="4348" width="8.90625" style="46"/>
    <col min="4349" max="4349" width="9.54296875" style="46" bestFit="1" customWidth="1"/>
    <col min="4350" max="4590" width="8.90625" style="46"/>
    <col min="4591" max="4591" width="4.6328125" style="46" customWidth="1"/>
    <col min="4592" max="4592" width="12.08984375" style="46" customWidth="1"/>
    <col min="4593" max="4593" width="37.54296875" style="46" customWidth="1"/>
    <col min="4594" max="4594" width="8.54296875" style="46" customWidth="1"/>
    <col min="4595" max="4595" width="9.453125" style="46" customWidth="1"/>
    <col min="4596" max="4596" width="12.54296875" style="46" bestFit="1" customWidth="1"/>
    <col min="4597" max="4597" width="11.36328125" style="46" customWidth="1"/>
    <col min="4598" max="4598" width="12.08984375" style="46" customWidth="1"/>
    <col min="4599" max="4599" width="10.453125" style="46" customWidth="1"/>
    <col min="4600" max="4600" width="11.08984375" style="46" customWidth="1"/>
    <col min="4601" max="4601" width="10.36328125" style="46" customWidth="1"/>
    <col min="4602" max="4602" width="11" style="46" customWidth="1"/>
    <col min="4603" max="4603" width="14.90625" style="46" customWidth="1"/>
    <col min="4604" max="4604" width="8.90625" style="46"/>
    <col min="4605" max="4605" width="9.54296875" style="46" bestFit="1" customWidth="1"/>
    <col min="4606" max="4846" width="8.90625" style="46"/>
    <col min="4847" max="4847" width="4.6328125" style="46" customWidth="1"/>
    <col min="4848" max="4848" width="12.08984375" style="46" customWidth="1"/>
    <col min="4849" max="4849" width="37.54296875" style="46" customWidth="1"/>
    <col min="4850" max="4850" width="8.54296875" style="46" customWidth="1"/>
    <col min="4851" max="4851" width="9.453125" style="46" customWidth="1"/>
    <col min="4852" max="4852" width="12.54296875" style="46" bestFit="1" customWidth="1"/>
    <col min="4853" max="4853" width="11.36328125" style="46" customWidth="1"/>
    <col min="4854" max="4854" width="12.08984375" style="46" customWidth="1"/>
    <col min="4855" max="4855" width="10.453125" style="46" customWidth="1"/>
    <col min="4856" max="4856" width="11.08984375" style="46" customWidth="1"/>
    <col min="4857" max="4857" width="10.36328125" style="46" customWidth="1"/>
    <col min="4858" max="4858" width="11" style="46" customWidth="1"/>
    <col min="4859" max="4859" width="14.90625" style="46" customWidth="1"/>
    <col min="4860" max="4860" width="8.90625" style="46"/>
    <col min="4861" max="4861" width="9.54296875" style="46" bestFit="1" customWidth="1"/>
    <col min="4862" max="5102" width="8.90625" style="46"/>
    <col min="5103" max="5103" width="4.6328125" style="46" customWidth="1"/>
    <col min="5104" max="5104" width="12.08984375" style="46" customWidth="1"/>
    <col min="5105" max="5105" width="37.54296875" style="46" customWidth="1"/>
    <col min="5106" max="5106" width="8.54296875" style="46" customWidth="1"/>
    <col min="5107" max="5107" width="9.453125" style="46" customWidth="1"/>
    <col min="5108" max="5108" width="12.54296875" style="46" bestFit="1" customWidth="1"/>
    <col min="5109" max="5109" width="11.36328125" style="46" customWidth="1"/>
    <col min="5110" max="5110" width="12.08984375" style="46" customWidth="1"/>
    <col min="5111" max="5111" width="10.453125" style="46" customWidth="1"/>
    <col min="5112" max="5112" width="11.08984375" style="46" customWidth="1"/>
    <col min="5113" max="5113" width="10.36328125" style="46" customWidth="1"/>
    <col min="5114" max="5114" width="11" style="46" customWidth="1"/>
    <col min="5115" max="5115" width="14.90625" style="46" customWidth="1"/>
    <col min="5116" max="5116" width="8.90625" style="46"/>
    <col min="5117" max="5117" width="9.54296875" style="46" bestFit="1" customWidth="1"/>
    <col min="5118" max="5358" width="8.90625" style="46"/>
    <col min="5359" max="5359" width="4.6328125" style="46" customWidth="1"/>
    <col min="5360" max="5360" width="12.08984375" style="46" customWidth="1"/>
    <col min="5361" max="5361" width="37.54296875" style="46" customWidth="1"/>
    <col min="5362" max="5362" width="8.54296875" style="46" customWidth="1"/>
    <col min="5363" max="5363" width="9.453125" style="46" customWidth="1"/>
    <col min="5364" max="5364" width="12.54296875" style="46" bestFit="1" customWidth="1"/>
    <col min="5365" max="5365" width="11.36328125" style="46" customWidth="1"/>
    <col min="5366" max="5366" width="12.08984375" style="46" customWidth="1"/>
    <col min="5367" max="5367" width="10.453125" style="46" customWidth="1"/>
    <col min="5368" max="5368" width="11.08984375" style="46" customWidth="1"/>
    <col min="5369" max="5369" width="10.36328125" style="46" customWidth="1"/>
    <col min="5370" max="5370" width="11" style="46" customWidth="1"/>
    <col min="5371" max="5371" width="14.90625" style="46" customWidth="1"/>
    <col min="5372" max="5372" width="8.90625" style="46"/>
    <col min="5373" max="5373" width="9.54296875" style="46" bestFit="1" customWidth="1"/>
    <col min="5374" max="5614" width="8.90625" style="46"/>
    <col min="5615" max="5615" width="4.6328125" style="46" customWidth="1"/>
    <col min="5616" max="5616" width="12.08984375" style="46" customWidth="1"/>
    <col min="5617" max="5617" width="37.54296875" style="46" customWidth="1"/>
    <col min="5618" max="5618" width="8.54296875" style="46" customWidth="1"/>
    <col min="5619" max="5619" width="9.453125" style="46" customWidth="1"/>
    <col min="5620" max="5620" width="12.54296875" style="46" bestFit="1" customWidth="1"/>
    <col min="5621" max="5621" width="11.36328125" style="46" customWidth="1"/>
    <col min="5622" max="5622" width="12.08984375" style="46" customWidth="1"/>
    <col min="5623" max="5623" width="10.453125" style="46" customWidth="1"/>
    <col min="5624" max="5624" width="11.08984375" style="46" customWidth="1"/>
    <col min="5625" max="5625" width="10.36328125" style="46" customWidth="1"/>
    <col min="5626" max="5626" width="11" style="46" customWidth="1"/>
    <col min="5627" max="5627" width="14.90625" style="46" customWidth="1"/>
    <col min="5628" max="5628" width="8.90625" style="46"/>
    <col min="5629" max="5629" width="9.54296875" style="46" bestFit="1" customWidth="1"/>
    <col min="5630" max="5870" width="8.90625" style="46"/>
    <col min="5871" max="5871" width="4.6328125" style="46" customWidth="1"/>
    <col min="5872" max="5872" width="12.08984375" style="46" customWidth="1"/>
    <col min="5873" max="5873" width="37.54296875" style="46" customWidth="1"/>
    <col min="5874" max="5874" width="8.54296875" style="46" customWidth="1"/>
    <col min="5875" max="5875" width="9.453125" style="46" customWidth="1"/>
    <col min="5876" max="5876" width="12.54296875" style="46" bestFit="1" customWidth="1"/>
    <col min="5877" max="5877" width="11.36328125" style="46" customWidth="1"/>
    <col min="5878" max="5878" width="12.08984375" style="46" customWidth="1"/>
    <col min="5879" max="5879" width="10.453125" style="46" customWidth="1"/>
    <col min="5880" max="5880" width="11.08984375" style="46" customWidth="1"/>
    <col min="5881" max="5881" width="10.36328125" style="46" customWidth="1"/>
    <col min="5882" max="5882" width="11" style="46" customWidth="1"/>
    <col min="5883" max="5883" width="14.90625" style="46" customWidth="1"/>
    <col min="5884" max="5884" width="8.90625" style="46"/>
    <col min="5885" max="5885" width="9.54296875" style="46" bestFit="1" customWidth="1"/>
    <col min="5886" max="6126" width="8.90625" style="46"/>
    <col min="6127" max="6127" width="4.6328125" style="46" customWidth="1"/>
    <col min="6128" max="6128" width="12.08984375" style="46" customWidth="1"/>
    <col min="6129" max="6129" width="37.54296875" style="46" customWidth="1"/>
    <col min="6130" max="6130" width="8.54296875" style="46" customWidth="1"/>
    <col min="6131" max="6131" width="9.453125" style="46" customWidth="1"/>
    <col min="6132" max="6132" width="12.54296875" style="46" bestFit="1" customWidth="1"/>
    <col min="6133" max="6133" width="11.36328125" style="46" customWidth="1"/>
    <col min="6134" max="6134" width="12.08984375" style="46" customWidth="1"/>
    <col min="6135" max="6135" width="10.453125" style="46" customWidth="1"/>
    <col min="6136" max="6136" width="11.08984375" style="46" customWidth="1"/>
    <col min="6137" max="6137" width="10.36328125" style="46" customWidth="1"/>
    <col min="6138" max="6138" width="11" style="46" customWidth="1"/>
    <col min="6139" max="6139" width="14.90625" style="46" customWidth="1"/>
    <col min="6140" max="6140" width="8.90625" style="46"/>
    <col min="6141" max="6141" width="9.54296875" style="46" bestFit="1" customWidth="1"/>
    <col min="6142" max="6382" width="8.90625" style="46"/>
    <col min="6383" max="6383" width="4.6328125" style="46" customWidth="1"/>
    <col min="6384" max="6384" width="12.08984375" style="46" customWidth="1"/>
    <col min="6385" max="6385" width="37.54296875" style="46" customWidth="1"/>
    <col min="6386" max="6386" width="8.54296875" style="46" customWidth="1"/>
    <col min="6387" max="6387" width="9.453125" style="46" customWidth="1"/>
    <col min="6388" max="6388" width="12.54296875" style="46" bestFit="1" customWidth="1"/>
    <col min="6389" max="6389" width="11.36328125" style="46" customWidth="1"/>
    <col min="6390" max="6390" width="12.08984375" style="46" customWidth="1"/>
    <col min="6391" max="6391" width="10.453125" style="46" customWidth="1"/>
    <col min="6392" max="6392" width="11.08984375" style="46" customWidth="1"/>
    <col min="6393" max="6393" width="10.36328125" style="46" customWidth="1"/>
    <col min="6394" max="6394" width="11" style="46" customWidth="1"/>
    <col min="6395" max="6395" width="14.90625" style="46" customWidth="1"/>
    <col min="6396" max="6396" width="8.90625" style="46"/>
    <col min="6397" max="6397" width="9.54296875" style="46" bestFit="1" customWidth="1"/>
    <col min="6398" max="6638" width="8.90625" style="46"/>
    <col min="6639" max="6639" width="4.6328125" style="46" customWidth="1"/>
    <col min="6640" max="6640" width="12.08984375" style="46" customWidth="1"/>
    <col min="6641" max="6641" width="37.54296875" style="46" customWidth="1"/>
    <col min="6642" max="6642" width="8.54296875" style="46" customWidth="1"/>
    <col min="6643" max="6643" width="9.453125" style="46" customWidth="1"/>
    <col min="6644" max="6644" width="12.54296875" style="46" bestFit="1" customWidth="1"/>
    <col min="6645" max="6645" width="11.36328125" style="46" customWidth="1"/>
    <col min="6646" max="6646" width="12.08984375" style="46" customWidth="1"/>
    <col min="6647" max="6647" width="10.453125" style="46" customWidth="1"/>
    <col min="6648" max="6648" width="11.08984375" style="46" customWidth="1"/>
    <col min="6649" max="6649" width="10.36328125" style="46" customWidth="1"/>
    <col min="6650" max="6650" width="11" style="46" customWidth="1"/>
    <col min="6651" max="6651" width="14.90625" style="46" customWidth="1"/>
    <col min="6652" max="6652" width="8.90625" style="46"/>
    <col min="6653" max="6653" width="9.54296875" style="46" bestFit="1" customWidth="1"/>
    <col min="6654" max="6894" width="8.90625" style="46"/>
    <col min="6895" max="6895" width="4.6328125" style="46" customWidth="1"/>
    <col min="6896" max="6896" width="12.08984375" style="46" customWidth="1"/>
    <col min="6897" max="6897" width="37.54296875" style="46" customWidth="1"/>
    <col min="6898" max="6898" width="8.54296875" style="46" customWidth="1"/>
    <col min="6899" max="6899" width="9.453125" style="46" customWidth="1"/>
    <col min="6900" max="6900" width="12.54296875" style="46" bestFit="1" customWidth="1"/>
    <col min="6901" max="6901" width="11.36328125" style="46" customWidth="1"/>
    <col min="6902" max="6902" width="12.08984375" style="46" customWidth="1"/>
    <col min="6903" max="6903" width="10.453125" style="46" customWidth="1"/>
    <col min="6904" max="6904" width="11.08984375" style="46" customWidth="1"/>
    <col min="6905" max="6905" width="10.36328125" style="46" customWidth="1"/>
    <col min="6906" max="6906" width="11" style="46" customWidth="1"/>
    <col min="6907" max="6907" width="14.90625" style="46" customWidth="1"/>
    <col min="6908" max="6908" width="8.90625" style="46"/>
    <col min="6909" max="6909" width="9.54296875" style="46" bestFit="1" customWidth="1"/>
    <col min="6910" max="7150" width="8.90625" style="46"/>
    <col min="7151" max="7151" width="4.6328125" style="46" customWidth="1"/>
    <col min="7152" max="7152" width="12.08984375" style="46" customWidth="1"/>
    <col min="7153" max="7153" width="37.54296875" style="46" customWidth="1"/>
    <col min="7154" max="7154" width="8.54296875" style="46" customWidth="1"/>
    <col min="7155" max="7155" width="9.453125" style="46" customWidth="1"/>
    <col min="7156" max="7156" width="12.54296875" style="46" bestFit="1" customWidth="1"/>
    <col min="7157" max="7157" width="11.36328125" style="46" customWidth="1"/>
    <col min="7158" max="7158" width="12.08984375" style="46" customWidth="1"/>
    <col min="7159" max="7159" width="10.453125" style="46" customWidth="1"/>
    <col min="7160" max="7160" width="11.08984375" style="46" customWidth="1"/>
    <col min="7161" max="7161" width="10.36328125" style="46" customWidth="1"/>
    <col min="7162" max="7162" width="11" style="46" customWidth="1"/>
    <col min="7163" max="7163" width="14.90625" style="46" customWidth="1"/>
    <col min="7164" max="7164" width="8.90625" style="46"/>
    <col min="7165" max="7165" width="9.54296875" style="46" bestFit="1" customWidth="1"/>
    <col min="7166" max="7406" width="8.90625" style="46"/>
    <col min="7407" max="7407" width="4.6328125" style="46" customWidth="1"/>
    <col min="7408" max="7408" width="12.08984375" style="46" customWidth="1"/>
    <col min="7409" max="7409" width="37.54296875" style="46" customWidth="1"/>
    <col min="7410" max="7410" width="8.54296875" style="46" customWidth="1"/>
    <col min="7411" max="7411" width="9.453125" style="46" customWidth="1"/>
    <col min="7412" max="7412" width="12.54296875" style="46" bestFit="1" customWidth="1"/>
    <col min="7413" max="7413" width="11.36328125" style="46" customWidth="1"/>
    <col min="7414" max="7414" width="12.08984375" style="46" customWidth="1"/>
    <col min="7415" max="7415" width="10.453125" style="46" customWidth="1"/>
    <col min="7416" max="7416" width="11.08984375" style="46" customWidth="1"/>
    <col min="7417" max="7417" width="10.36328125" style="46" customWidth="1"/>
    <col min="7418" max="7418" width="11" style="46" customWidth="1"/>
    <col min="7419" max="7419" width="14.90625" style="46" customWidth="1"/>
    <col min="7420" max="7420" width="8.90625" style="46"/>
    <col min="7421" max="7421" width="9.54296875" style="46" bestFit="1" customWidth="1"/>
    <col min="7422" max="7662" width="8.90625" style="46"/>
    <col min="7663" max="7663" width="4.6328125" style="46" customWidth="1"/>
    <col min="7664" max="7664" width="12.08984375" style="46" customWidth="1"/>
    <col min="7665" max="7665" width="37.54296875" style="46" customWidth="1"/>
    <col min="7666" max="7666" width="8.54296875" style="46" customWidth="1"/>
    <col min="7667" max="7667" width="9.453125" style="46" customWidth="1"/>
    <col min="7668" max="7668" width="12.54296875" style="46" bestFit="1" customWidth="1"/>
    <col min="7669" max="7669" width="11.36328125" style="46" customWidth="1"/>
    <col min="7670" max="7670" width="12.08984375" style="46" customWidth="1"/>
    <col min="7671" max="7671" width="10.453125" style="46" customWidth="1"/>
    <col min="7672" max="7672" width="11.08984375" style="46" customWidth="1"/>
    <col min="7673" max="7673" width="10.36328125" style="46" customWidth="1"/>
    <col min="7674" max="7674" width="11" style="46" customWidth="1"/>
    <col min="7675" max="7675" width="14.90625" style="46" customWidth="1"/>
    <col min="7676" max="7676" width="8.90625" style="46"/>
    <col min="7677" max="7677" width="9.54296875" style="46" bestFit="1" customWidth="1"/>
    <col min="7678" max="7918" width="8.90625" style="46"/>
    <col min="7919" max="7919" width="4.6328125" style="46" customWidth="1"/>
    <col min="7920" max="7920" width="12.08984375" style="46" customWidth="1"/>
    <col min="7921" max="7921" width="37.54296875" style="46" customWidth="1"/>
    <col min="7922" max="7922" width="8.54296875" style="46" customWidth="1"/>
    <col min="7923" max="7923" width="9.453125" style="46" customWidth="1"/>
    <col min="7924" max="7924" width="12.54296875" style="46" bestFit="1" customWidth="1"/>
    <col min="7925" max="7925" width="11.36328125" style="46" customWidth="1"/>
    <col min="7926" max="7926" width="12.08984375" style="46" customWidth="1"/>
    <col min="7927" max="7927" width="10.453125" style="46" customWidth="1"/>
    <col min="7928" max="7928" width="11.08984375" style="46" customWidth="1"/>
    <col min="7929" max="7929" width="10.36328125" style="46" customWidth="1"/>
    <col min="7930" max="7930" width="11" style="46" customWidth="1"/>
    <col min="7931" max="7931" width="14.90625" style="46" customWidth="1"/>
    <col min="7932" max="7932" width="8.90625" style="46"/>
    <col min="7933" max="7933" width="9.54296875" style="46" bestFit="1" customWidth="1"/>
    <col min="7934" max="8174" width="8.90625" style="46"/>
    <col min="8175" max="8175" width="4.6328125" style="46" customWidth="1"/>
    <col min="8176" max="8176" width="12.08984375" style="46" customWidth="1"/>
    <col min="8177" max="8177" width="37.54296875" style="46" customWidth="1"/>
    <col min="8178" max="8178" width="8.54296875" style="46" customWidth="1"/>
    <col min="8179" max="8179" width="9.453125" style="46" customWidth="1"/>
    <col min="8180" max="8180" width="12.54296875" style="46" bestFit="1" customWidth="1"/>
    <col min="8181" max="8181" width="11.36328125" style="46" customWidth="1"/>
    <col min="8182" max="8182" width="12.08984375" style="46" customWidth="1"/>
    <col min="8183" max="8183" width="10.453125" style="46" customWidth="1"/>
    <col min="8184" max="8184" width="11.08984375" style="46" customWidth="1"/>
    <col min="8185" max="8185" width="10.36328125" style="46" customWidth="1"/>
    <col min="8186" max="8186" width="11" style="46" customWidth="1"/>
    <col min="8187" max="8187" width="14.90625" style="46" customWidth="1"/>
    <col min="8188" max="8188" width="8.90625" style="46"/>
    <col min="8189" max="8189" width="9.54296875" style="46" bestFit="1" customWidth="1"/>
    <col min="8190" max="8430" width="8.90625" style="46"/>
    <col min="8431" max="8431" width="4.6328125" style="46" customWidth="1"/>
    <col min="8432" max="8432" width="12.08984375" style="46" customWidth="1"/>
    <col min="8433" max="8433" width="37.54296875" style="46" customWidth="1"/>
    <col min="8434" max="8434" width="8.54296875" style="46" customWidth="1"/>
    <col min="8435" max="8435" width="9.453125" style="46" customWidth="1"/>
    <col min="8436" max="8436" width="12.54296875" style="46" bestFit="1" customWidth="1"/>
    <col min="8437" max="8437" width="11.36328125" style="46" customWidth="1"/>
    <col min="8438" max="8438" width="12.08984375" style="46" customWidth="1"/>
    <col min="8439" max="8439" width="10.453125" style="46" customWidth="1"/>
    <col min="8440" max="8440" width="11.08984375" style="46" customWidth="1"/>
    <col min="8441" max="8441" width="10.36328125" style="46" customWidth="1"/>
    <col min="8442" max="8442" width="11" style="46" customWidth="1"/>
    <col min="8443" max="8443" width="14.90625" style="46" customWidth="1"/>
    <col min="8444" max="8444" width="8.90625" style="46"/>
    <col min="8445" max="8445" width="9.54296875" style="46" bestFit="1" customWidth="1"/>
    <col min="8446" max="8686" width="8.90625" style="46"/>
    <col min="8687" max="8687" width="4.6328125" style="46" customWidth="1"/>
    <col min="8688" max="8688" width="12.08984375" style="46" customWidth="1"/>
    <col min="8689" max="8689" width="37.54296875" style="46" customWidth="1"/>
    <col min="8690" max="8690" width="8.54296875" style="46" customWidth="1"/>
    <col min="8691" max="8691" width="9.453125" style="46" customWidth="1"/>
    <col min="8692" max="8692" width="12.54296875" style="46" bestFit="1" customWidth="1"/>
    <col min="8693" max="8693" width="11.36328125" style="46" customWidth="1"/>
    <col min="8694" max="8694" width="12.08984375" style="46" customWidth="1"/>
    <col min="8695" max="8695" width="10.453125" style="46" customWidth="1"/>
    <col min="8696" max="8696" width="11.08984375" style="46" customWidth="1"/>
    <col min="8697" max="8697" width="10.36328125" style="46" customWidth="1"/>
    <col min="8698" max="8698" width="11" style="46" customWidth="1"/>
    <col min="8699" max="8699" width="14.90625" style="46" customWidth="1"/>
    <col min="8700" max="8700" width="8.90625" style="46"/>
    <col min="8701" max="8701" width="9.54296875" style="46" bestFit="1" customWidth="1"/>
    <col min="8702" max="8942" width="8.90625" style="46"/>
    <col min="8943" max="8943" width="4.6328125" style="46" customWidth="1"/>
    <col min="8944" max="8944" width="12.08984375" style="46" customWidth="1"/>
    <col min="8945" max="8945" width="37.54296875" style="46" customWidth="1"/>
    <col min="8946" max="8946" width="8.54296875" style="46" customWidth="1"/>
    <col min="8947" max="8947" width="9.453125" style="46" customWidth="1"/>
    <col min="8948" max="8948" width="12.54296875" style="46" bestFit="1" customWidth="1"/>
    <col min="8949" max="8949" width="11.36328125" style="46" customWidth="1"/>
    <col min="8950" max="8950" width="12.08984375" style="46" customWidth="1"/>
    <col min="8951" max="8951" width="10.453125" style="46" customWidth="1"/>
    <col min="8952" max="8952" width="11.08984375" style="46" customWidth="1"/>
    <col min="8953" max="8953" width="10.36328125" style="46" customWidth="1"/>
    <col min="8954" max="8954" width="11" style="46" customWidth="1"/>
    <col min="8955" max="8955" width="14.90625" style="46" customWidth="1"/>
    <col min="8956" max="8956" width="8.90625" style="46"/>
    <col min="8957" max="8957" width="9.54296875" style="46" bestFit="1" customWidth="1"/>
    <col min="8958" max="9198" width="8.90625" style="46"/>
    <col min="9199" max="9199" width="4.6328125" style="46" customWidth="1"/>
    <col min="9200" max="9200" width="12.08984375" style="46" customWidth="1"/>
    <col min="9201" max="9201" width="37.54296875" style="46" customWidth="1"/>
    <col min="9202" max="9202" width="8.54296875" style="46" customWidth="1"/>
    <col min="9203" max="9203" width="9.453125" style="46" customWidth="1"/>
    <col min="9204" max="9204" width="12.54296875" style="46" bestFit="1" customWidth="1"/>
    <col min="9205" max="9205" width="11.36328125" style="46" customWidth="1"/>
    <col min="9206" max="9206" width="12.08984375" style="46" customWidth="1"/>
    <col min="9207" max="9207" width="10.453125" style="46" customWidth="1"/>
    <col min="9208" max="9208" width="11.08984375" style="46" customWidth="1"/>
    <col min="9209" max="9209" width="10.36328125" style="46" customWidth="1"/>
    <col min="9210" max="9210" width="11" style="46" customWidth="1"/>
    <col min="9211" max="9211" width="14.90625" style="46" customWidth="1"/>
    <col min="9212" max="9212" width="8.90625" style="46"/>
    <col min="9213" max="9213" width="9.54296875" style="46" bestFit="1" customWidth="1"/>
    <col min="9214" max="9454" width="8.90625" style="46"/>
    <col min="9455" max="9455" width="4.6328125" style="46" customWidth="1"/>
    <col min="9456" max="9456" width="12.08984375" style="46" customWidth="1"/>
    <col min="9457" max="9457" width="37.54296875" style="46" customWidth="1"/>
    <col min="9458" max="9458" width="8.54296875" style="46" customWidth="1"/>
    <col min="9459" max="9459" width="9.453125" style="46" customWidth="1"/>
    <col min="9460" max="9460" width="12.54296875" style="46" bestFit="1" customWidth="1"/>
    <col min="9461" max="9461" width="11.36328125" style="46" customWidth="1"/>
    <col min="9462" max="9462" width="12.08984375" style="46" customWidth="1"/>
    <col min="9463" max="9463" width="10.453125" style="46" customWidth="1"/>
    <col min="9464" max="9464" width="11.08984375" style="46" customWidth="1"/>
    <col min="9465" max="9465" width="10.36328125" style="46" customWidth="1"/>
    <col min="9466" max="9466" width="11" style="46" customWidth="1"/>
    <col min="9467" max="9467" width="14.90625" style="46" customWidth="1"/>
    <col min="9468" max="9468" width="8.90625" style="46"/>
    <col min="9469" max="9469" width="9.54296875" style="46" bestFit="1" customWidth="1"/>
    <col min="9470" max="9710" width="8.90625" style="46"/>
    <col min="9711" max="9711" width="4.6328125" style="46" customWidth="1"/>
    <col min="9712" max="9712" width="12.08984375" style="46" customWidth="1"/>
    <col min="9713" max="9713" width="37.54296875" style="46" customWidth="1"/>
    <col min="9714" max="9714" width="8.54296875" style="46" customWidth="1"/>
    <col min="9715" max="9715" width="9.453125" style="46" customWidth="1"/>
    <col min="9716" max="9716" width="12.54296875" style="46" bestFit="1" customWidth="1"/>
    <col min="9717" max="9717" width="11.36328125" style="46" customWidth="1"/>
    <col min="9718" max="9718" width="12.08984375" style="46" customWidth="1"/>
    <col min="9719" max="9719" width="10.453125" style="46" customWidth="1"/>
    <col min="9720" max="9720" width="11.08984375" style="46" customWidth="1"/>
    <col min="9721" max="9721" width="10.36328125" style="46" customWidth="1"/>
    <col min="9722" max="9722" width="11" style="46" customWidth="1"/>
    <col min="9723" max="9723" width="14.90625" style="46" customWidth="1"/>
    <col min="9724" max="9724" width="8.90625" style="46"/>
    <col min="9725" max="9725" width="9.54296875" style="46" bestFit="1" customWidth="1"/>
    <col min="9726" max="9966" width="8.90625" style="46"/>
    <col min="9967" max="9967" width="4.6328125" style="46" customWidth="1"/>
    <col min="9968" max="9968" width="12.08984375" style="46" customWidth="1"/>
    <col min="9969" max="9969" width="37.54296875" style="46" customWidth="1"/>
    <col min="9970" max="9970" width="8.54296875" style="46" customWidth="1"/>
    <col min="9971" max="9971" width="9.453125" style="46" customWidth="1"/>
    <col min="9972" max="9972" width="12.54296875" style="46" bestFit="1" customWidth="1"/>
    <col min="9973" max="9973" width="11.36328125" style="46" customWidth="1"/>
    <col min="9974" max="9974" width="12.08984375" style="46" customWidth="1"/>
    <col min="9975" max="9975" width="10.453125" style="46" customWidth="1"/>
    <col min="9976" max="9976" width="11.08984375" style="46" customWidth="1"/>
    <col min="9977" max="9977" width="10.36328125" style="46" customWidth="1"/>
    <col min="9978" max="9978" width="11" style="46" customWidth="1"/>
    <col min="9979" max="9979" width="14.90625" style="46" customWidth="1"/>
    <col min="9980" max="9980" width="8.90625" style="46"/>
    <col min="9981" max="9981" width="9.54296875" style="46" bestFit="1" customWidth="1"/>
    <col min="9982" max="10222" width="8.90625" style="46"/>
    <col min="10223" max="10223" width="4.6328125" style="46" customWidth="1"/>
    <col min="10224" max="10224" width="12.08984375" style="46" customWidth="1"/>
    <col min="10225" max="10225" width="37.54296875" style="46" customWidth="1"/>
    <col min="10226" max="10226" width="8.54296875" style="46" customWidth="1"/>
    <col min="10227" max="10227" width="9.453125" style="46" customWidth="1"/>
    <col min="10228" max="10228" width="12.54296875" style="46" bestFit="1" customWidth="1"/>
    <col min="10229" max="10229" width="11.36328125" style="46" customWidth="1"/>
    <col min="10230" max="10230" width="12.08984375" style="46" customWidth="1"/>
    <col min="10231" max="10231" width="10.453125" style="46" customWidth="1"/>
    <col min="10232" max="10232" width="11.08984375" style="46" customWidth="1"/>
    <col min="10233" max="10233" width="10.36328125" style="46" customWidth="1"/>
    <col min="10234" max="10234" width="11" style="46" customWidth="1"/>
    <col min="10235" max="10235" width="14.90625" style="46" customWidth="1"/>
    <col min="10236" max="10236" width="8.90625" style="46"/>
    <col min="10237" max="10237" width="9.54296875" style="46" bestFit="1" customWidth="1"/>
    <col min="10238" max="10478" width="8.90625" style="46"/>
    <col min="10479" max="10479" width="4.6328125" style="46" customWidth="1"/>
    <col min="10480" max="10480" width="12.08984375" style="46" customWidth="1"/>
    <col min="10481" max="10481" width="37.54296875" style="46" customWidth="1"/>
    <col min="10482" max="10482" width="8.54296875" style="46" customWidth="1"/>
    <col min="10483" max="10483" width="9.453125" style="46" customWidth="1"/>
    <col min="10484" max="10484" width="12.54296875" style="46" bestFit="1" customWidth="1"/>
    <col min="10485" max="10485" width="11.36328125" style="46" customWidth="1"/>
    <col min="10486" max="10486" width="12.08984375" style="46" customWidth="1"/>
    <col min="10487" max="10487" width="10.453125" style="46" customWidth="1"/>
    <col min="10488" max="10488" width="11.08984375" style="46" customWidth="1"/>
    <col min="10489" max="10489" width="10.36328125" style="46" customWidth="1"/>
    <col min="10490" max="10490" width="11" style="46" customWidth="1"/>
    <col min="10491" max="10491" width="14.90625" style="46" customWidth="1"/>
    <col min="10492" max="10492" width="8.90625" style="46"/>
    <col min="10493" max="10493" width="9.54296875" style="46" bestFit="1" customWidth="1"/>
    <col min="10494" max="10734" width="8.90625" style="46"/>
    <col min="10735" max="10735" width="4.6328125" style="46" customWidth="1"/>
    <col min="10736" max="10736" width="12.08984375" style="46" customWidth="1"/>
    <col min="10737" max="10737" width="37.54296875" style="46" customWidth="1"/>
    <col min="10738" max="10738" width="8.54296875" style="46" customWidth="1"/>
    <col min="10739" max="10739" width="9.453125" style="46" customWidth="1"/>
    <col min="10740" max="10740" width="12.54296875" style="46" bestFit="1" customWidth="1"/>
    <col min="10741" max="10741" width="11.36328125" style="46" customWidth="1"/>
    <col min="10742" max="10742" width="12.08984375" style="46" customWidth="1"/>
    <col min="10743" max="10743" width="10.453125" style="46" customWidth="1"/>
    <col min="10744" max="10744" width="11.08984375" style="46" customWidth="1"/>
    <col min="10745" max="10745" width="10.36328125" style="46" customWidth="1"/>
    <col min="10746" max="10746" width="11" style="46" customWidth="1"/>
    <col min="10747" max="10747" width="14.90625" style="46" customWidth="1"/>
    <col min="10748" max="10748" width="8.90625" style="46"/>
    <col min="10749" max="10749" width="9.54296875" style="46" bestFit="1" customWidth="1"/>
    <col min="10750" max="10990" width="8.90625" style="46"/>
    <col min="10991" max="10991" width="4.6328125" style="46" customWidth="1"/>
    <col min="10992" max="10992" width="12.08984375" style="46" customWidth="1"/>
    <col min="10993" max="10993" width="37.54296875" style="46" customWidth="1"/>
    <col min="10994" max="10994" width="8.54296875" style="46" customWidth="1"/>
    <col min="10995" max="10995" width="9.453125" style="46" customWidth="1"/>
    <col min="10996" max="10996" width="12.54296875" style="46" bestFit="1" customWidth="1"/>
    <col min="10997" max="10997" width="11.36328125" style="46" customWidth="1"/>
    <col min="10998" max="10998" width="12.08984375" style="46" customWidth="1"/>
    <col min="10999" max="10999" width="10.453125" style="46" customWidth="1"/>
    <col min="11000" max="11000" width="11.08984375" style="46" customWidth="1"/>
    <col min="11001" max="11001" width="10.36328125" style="46" customWidth="1"/>
    <col min="11002" max="11002" width="11" style="46" customWidth="1"/>
    <col min="11003" max="11003" width="14.90625" style="46" customWidth="1"/>
    <col min="11004" max="11004" width="8.90625" style="46"/>
    <col min="11005" max="11005" width="9.54296875" style="46" bestFit="1" customWidth="1"/>
    <col min="11006" max="11246" width="8.90625" style="46"/>
    <col min="11247" max="11247" width="4.6328125" style="46" customWidth="1"/>
    <col min="11248" max="11248" width="12.08984375" style="46" customWidth="1"/>
    <col min="11249" max="11249" width="37.54296875" style="46" customWidth="1"/>
    <col min="11250" max="11250" width="8.54296875" style="46" customWidth="1"/>
    <col min="11251" max="11251" width="9.453125" style="46" customWidth="1"/>
    <col min="11252" max="11252" width="12.54296875" style="46" bestFit="1" customWidth="1"/>
    <col min="11253" max="11253" width="11.36328125" style="46" customWidth="1"/>
    <col min="11254" max="11254" width="12.08984375" style="46" customWidth="1"/>
    <col min="11255" max="11255" width="10.453125" style="46" customWidth="1"/>
    <col min="11256" max="11256" width="11.08984375" style="46" customWidth="1"/>
    <col min="11257" max="11257" width="10.36328125" style="46" customWidth="1"/>
    <col min="11258" max="11258" width="11" style="46" customWidth="1"/>
    <col min="11259" max="11259" width="14.90625" style="46" customWidth="1"/>
    <col min="11260" max="11260" width="8.90625" style="46"/>
    <col min="11261" max="11261" width="9.54296875" style="46" bestFit="1" customWidth="1"/>
    <col min="11262" max="11502" width="8.90625" style="46"/>
    <col min="11503" max="11503" width="4.6328125" style="46" customWidth="1"/>
    <col min="11504" max="11504" width="12.08984375" style="46" customWidth="1"/>
    <col min="11505" max="11505" width="37.54296875" style="46" customWidth="1"/>
    <col min="11506" max="11506" width="8.54296875" style="46" customWidth="1"/>
    <col min="11507" max="11507" width="9.453125" style="46" customWidth="1"/>
    <col min="11508" max="11508" width="12.54296875" style="46" bestFit="1" customWidth="1"/>
    <col min="11509" max="11509" width="11.36328125" style="46" customWidth="1"/>
    <col min="11510" max="11510" width="12.08984375" style="46" customWidth="1"/>
    <col min="11511" max="11511" width="10.453125" style="46" customWidth="1"/>
    <col min="11512" max="11512" width="11.08984375" style="46" customWidth="1"/>
    <col min="11513" max="11513" width="10.36328125" style="46" customWidth="1"/>
    <col min="11514" max="11514" width="11" style="46" customWidth="1"/>
    <col min="11515" max="11515" width="14.90625" style="46" customWidth="1"/>
    <col min="11516" max="11516" width="8.90625" style="46"/>
    <col min="11517" max="11517" width="9.54296875" style="46" bestFit="1" customWidth="1"/>
    <col min="11518" max="11758" width="8.90625" style="46"/>
    <col min="11759" max="11759" width="4.6328125" style="46" customWidth="1"/>
    <col min="11760" max="11760" width="12.08984375" style="46" customWidth="1"/>
    <col min="11761" max="11761" width="37.54296875" style="46" customWidth="1"/>
    <col min="11762" max="11762" width="8.54296875" style="46" customWidth="1"/>
    <col min="11763" max="11763" width="9.453125" style="46" customWidth="1"/>
    <col min="11764" max="11764" width="12.54296875" style="46" bestFit="1" customWidth="1"/>
    <col min="11765" max="11765" width="11.36328125" style="46" customWidth="1"/>
    <col min="11766" max="11766" width="12.08984375" style="46" customWidth="1"/>
    <col min="11767" max="11767" width="10.453125" style="46" customWidth="1"/>
    <col min="11768" max="11768" width="11.08984375" style="46" customWidth="1"/>
    <col min="11769" max="11769" width="10.36328125" style="46" customWidth="1"/>
    <col min="11770" max="11770" width="11" style="46" customWidth="1"/>
    <col min="11771" max="11771" width="14.90625" style="46" customWidth="1"/>
    <col min="11772" max="11772" width="8.90625" style="46"/>
    <col min="11773" max="11773" width="9.54296875" style="46" bestFit="1" customWidth="1"/>
    <col min="11774" max="12014" width="8.90625" style="46"/>
    <col min="12015" max="12015" width="4.6328125" style="46" customWidth="1"/>
    <col min="12016" max="12016" width="12.08984375" style="46" customWidth="1"/>
    <col min="12017" max="12017" width="37.54296875" style="46" customWidth="1"/>
    <col min="12018" max="12018" width="8.54296875" style="46" customWidth="1"/>
    <col min="12019" max="12019" width="9.453125" style="46" customWidth="1"/>
    <col min="12020" max="12020" width="12.54296875" style="46" bestFit="1" customWidth="1"/>
    <col min="12021" max="12021" width="11.36328125" style="46" customWidth="1"/>
    <col min="12022" max="12022" width="12.08984375" style="46" customWidth="1"/>
    <col min="12023" max="12023" width="10.453125" style="46" customWidth="1"/>
    <col min="12024" max="12024" width="11.08984375" style="46" customWidth="1"/>
    <col min="12025" max="12025" width="10.36328125" style="46" customWidth="1"/>
    <col min="12026" max="12026" width="11" style="46" customWidth="1"/>
    <col min="12027" max="12027" width="14.90625" style="46" customWidth="1"/>
    <col min="12028" max="12028" width="8.90625" style="46"/>
    <col min="12029" max="12029" width="9.54296875" style="46" bestFit="1" customWidth="1"/>
    <col min="12030" max="12270" width="8.90625" style="46"/>
    <col min="12271" max="12271" width="4.6328125" style="46" customWidth="1"/>
    <col min="12272" max="12272" width="12.08984375" style="46" customWidth="1"/>
    <col min="12273" max="12273" width="37.54296875" style="46" customWidth="1"/>
    <col min="12274" max="12274" width="8.54296875" style="46" customWidth="1"/>
    <col min="12275" max="12275" width="9.453125" style="46" customWidth="1"/>
    <col min="12276" max="12276" width="12.54296875" style="46" bestFit="1" customWidth="1"/>
    <col min="12277" max="12277" width="11.36328125" style="46" customWidth="1"/>
    <col min="12278" max="12278" width="12.08984375" style="46" customWidth="1"/>
    <col min="12279" max="12279" width="10.453125" style="46" customWidth="1"/>
    <col min="12280" max="12280" width="11.08984375" style="46" customWidth="1"/>
    <col min="12281" max="12281" width="10.36328125" style="46" customWidth="1"/>
    <col min="12282" max="12282" width="11" style="46" customWidth="1"/>
    <col min="12283" max="12283" width="14.90625" style="46" customWidth="1"/>
    <col min="12284" max="12284" width="8.90625" style="46"/>
    <col min="12285" max="12285" width="9.54296875" style="46" bestFit="1" customWidth="1"/>
    <col min="12286" max="12526" width="8.90625" style="46"/>
    <col min="12527" max="12527" width="4.6328125" style="46" customWidth="1"/>
    <col min="12528" max="12528" width="12.08984375" style="46" customWidth="1"/>
    <col min="12529" max="12529" width="37.54296875" style="46" customWidth="1"/>
    <col min="12530" max="12530" width="8.54296875" style="46" customWidth="1"/>
    <col min="12531" max="12531" width="9.453125" style="46" customWidth="1"/>
    <col min="12532" max="12532" width="12.54296875" style="46" bestFit="1" customWidth="1"/>
    <col min="12533" max="12533" width="11.36328125" style="46" customWidth="1"/>
    <col min="12534" max="12534" width="12.08984375" style="46" customWidth="1"/>
    <col min="12535" max="12535" width="10.453125" style="46" customWidth="1"/>
    <col min="12536" max="12536" width="11.08984375" style="46" customWidth="1"/>
    <col min="12537" max="12537" width="10.36328125" style="46" customWidth="1"/>
    <col min="12538" max="12538" width="11" style="46" customWidth="1"/>
    <col min="12539" max="12539" width="14.90625" style="46" customWidth="1"/>
    <col min="12540" max="12540" width="8.90625" style="46"/>
    <col min="12541" max="12541" width="9.54296875" style="46" bestFit="1" customWidth="1"/>
    <col min="12542" max="12782" width="8.90625" style="46"/>
    <col min="12783" max="12783" width="4.6328125" style="46" customWidth="1"/>
    <col min="12784" max="12784" width="12.08984375" style="46" customWidth="1"/>
    <col min="12785" max="12785" width="37.54296875" style="46" customWidth="1"/>
    <col min="12786" max="12786" width="8.54296875" style="46" customWidth="1"/>
    <col min="12787" max="12787" width="9.453125" style="46" customWidth="1"/>
    <col min="12788" max="12788" width="12.54296875" style="46" bestFit="1" customWidth="1"/>
    <col min="12789" max="12789" width="11.36328125" style="46" customWidth="1"/>
    <col min="12790" max="12790" width="12.08984375" style="46" customWidth="1"/>
    <col min="12791" max="12791" width="10.453125" style="46" customWidth="1"/>
    <col min="12792" max="12792" width="11.08984375" style="46" customWidth="1"/>
    <col min="12793" max="12793" width="10.36328125" style="46" customWidth="1"/>
    <col min="12794" max="12794" width="11" style="46" customWidth="1"/>
    <col min="12795" max="12795" width="14.90625" style="46" customWidth="1"/>
    <col min="12796" max="12796" width="8.90625" style="46"/>
    <col min="12797" max="12797" width="9.54296875" style="46" bestFit="1" customWidth="1"/>
    <col min="12798" max="13038" width="8.90625" style="46"/>
    <col min="13039" max="13039" width="4.6328125" style="46" customWidth="1"/>
    <col min="13040" max="13040" width="12.08984375" style="46" customWidth="1"/>
    <col min="13041" max="13041" width="37.54296875" style="46" customWidth="1"/>
    <col min="13042" max="13042" width="8.54296875" style="46" customWidth="1"/>
    <col min="13043" max="13043" width="9.453125" style="46" customWidth="1"/>
    <col min="13044" max="13044" width="12.54296875" style="46" bestFit="1" customWidth="1"/>
    <col min="13045" max="13045" width="11.36328125" style="46" customWidth="1"/>
    <col min="13046" max="13046" width="12.08984375" style="46" customWidth="1"/>
    <col min="13047" max="13047" width="10.453125" style="46" customWidth="1"/>
    <col min="13048" max="13048" width="11.08984375" style="46" customWidth="1"/>
    <col min="13049" max="13049" width="10.36328125" style="46" customWidth="1"/>
    <col min="13050" max="13050" width="11" style="46" customWidth="1"/>
    <col min="13051" max="13051" width="14.90625" style="46" customWidth="1"/>
    <col min="13052" max="13052" width="8.90625" style="46"/>
    <col min="13053" max="13053" width="9.54296875" style="46" bestFit="1" customWidth="1"/>
    <col min="13054" max="13294" width="8.90625" style="46"/>
    <col min="13295" max="13295" width="4.6328125" style="46" customWidth="1"/>
    <col min="13296" max="13296" width="12.08984375" style="46" customWidth="1"/>
    <col min="13297" max="13297" width="37.54296875" style="46" customWidth="1"/>
    <col min="13298" max="13298" width="8.54296875" style="46" customWidth="1"/>
    <col min="13299" max="13299" width="9.453125" style="46" customWidth="1"/>
    <col min="13300" max="13300" width="12.54296875" style="46" bestFit="1" customWidth="1"/>
    <col min="13301" max="13301" width="11.36328125" style="46" customWidth="1"/>
    <col min="13302" max="13302" width="12.08984375" style="46" customWidth="1"/>
    <col min="13303" max="13303" width="10.453125" style="46" customWidth="1"/>
    <col min="13304" max="13304" width="11.08984375" style="46" customWidth="1"/>
    <col min="13305" max="13305" width="10.36328125" style="46" customWidth="1"/>
    <col min="13306" max="13306" width="11" style="46" customWidth="1"/>
    <col min="13307" max="13307" width="14.90625" style="46" customWidth="1"/>
    <col min="13308" max="13308" width="8.90625" style="46"/>
    <col min="13309" max="13309" width="9.54296875" style="46" bestFit="1" customWidth="1"/>
    <col min="13310" max="13550" width="8.90625" style="46"/>
    <col min="13551" max="13551" width="4.6328125" style="46" customWidth="1"/>
    <col min="13552" max="13552" width="12.08984375" style="46" customWidth="1"/>
    <col min="13553" max="13553" width="37.54296875" style="46" customWidth="1"/>
    <col min="13554" max="13554" width="8.54296875" style="46" customWidth="1"/>
    <col min="13555" max="13555" width="9.453125" style="46" customWidth="1"/>
    <col min="13556" max="13556" width="12.54296875" style="46" bestFit="1" customWidth="1"/>
    <col min="13557" max="13557" width="11.36328125" style="46" customWidth="1"/>
    <col min="13558" max="13558" width="12.08984375" style="46" customWidth="1"/>
    <col min="13559" max="13559" width="10.453125" style="46" customWidth="1"/>
    <col min="13560" max="13560" width="11.08984375" style="46" customWidth="1"/>
    <col min="13561" max="13561" width="10.36328125" style="46" customWidth="1"/>
    <col min="13562" max="13562" width="11" style="46" customWidth="1"/>
    <col min="13563" max="13563" width="14.90625" style="46" customWidth="1"/>
    <col min="13564" max="13564" width="8.90625" style="46"/>
    <col min="13565" max="13565" width="9.54296875" style="46" bestFit="1" customWidth="1"/>
    <col min="13566" max="13806" width="8.90625" style="46"/>
    <col min="13807" max="13807" width="4.6328125" style="46" customWidth="1"/>
    <col min="13808" max="13808" width="12.08984375" style="46" customWidth="1"/>
    <col min="13809" max="13809" width="37.54296875" style="46" customWidth="1"/>
    <col min="13810" max="13810" width="8.54296875" style="46" customWidth="1"/>
    <col min="13811" max="13811" width="9.453125" style="46" customWidth="1"/>
    <col min="13812" max="13812" width="12.54296875" style="46" bestFit="1" customWidth="1"/>
    <col min="13813" max="13813" width="11.36328125" style="46" customWidth="1"/>
    <col min="13814" max="13814" width="12.08984375" style="46" customWidth="1"/>
    <col min="13815" max="13815" width="10.453125" style="46" customWidth="1"/>
    <col min="13816" max="13816" width="11.08984375" style="46" customWidth="1"/>
    <col min="13817" max="13817" width="10.36328125" style="46" customWidth="1"/>
    <col min="13818" max="13818" width="11" style="46" customWidth="1"/>
    <col min="13819" max="13819" width="14.90625" style="46" customWidth="1"/>
    <col min="13820" max="13820" width="8.90625" style="46"/>
    <col min="13821" max="13821" width="9.54296875" style="46" bestFit="1" customWidth="1"/>
    <col min="13822" max="14062" width="8.90625" style="46"/>
    <col min="14063" max="14063" width="4.6328125" style="46" customWidth="1"/>
    <col min="14064" max="14064" width="12.08984375" style="46" customWidth="1"/>
    <col min="14065" max="14065" width="37.54296875" style="46" customWidth="1"/>
    <col min="14066" max="14066" width="8.54296875" style="46" customWidth="1"/>
    <col min="14067" max="14067" width="9.453125" style="46" customWidth="1"/>
    <col min="14068" max="14068" width="12.54296875" style="46" bestFit="1" customWidth="1"/>
    <col min="14069" max="14069" width="11.36328125" style="46" customWidth="1"/>
    <col min="14070" max="14070" width="12.08984375" style="46" customWidth="1"/>
    <col min="14071" max="14071" width="10.453125" style="46" customWidth="1"/>
    <col min="14072" max="14072" width="11.08984375" style="46" customWidth="1"/>
    <col min="14073" max="14073" width="10.36328125" style="46" customWidth="1"/>
    <col min="14074" max="14074" width="11" style="46" customWidth="1"/>
    <col min="14075" max="14075" width="14.90625" style="46" customWidth="1"/>
    <col min="14076" max="14076" width="8.90625" style="46"/>
    <col min="14077" max="14077" width="9.54296875" style="46" bestFit="1" customWidth="1"/>
    <col min="14078" max="14318" width="8.90625" style="46"/>
    <col min="14319" max="14319" width="4.6328125" style="46" customWidth="1"/>
    <col min="14320" max="14320" width="12.08984375" style="46" customWidth="1"/>
    <col min="14321" max="14321" width="37.54296875" style="46" customWidth="1"/>
    <col min="14322" max="14322" width="8.54296875" style="46" customWidth="1"/>
    <col min="14323" max="14323" width="9.453125" style="46" customWidth="1"/>
    <col min="14324" max="14324" width="12.54296875" style="46" bestFit="1" customWidth="1"/>
    <col min="14325" max="14325" width="11.36328125" style="46" customWidth="1"/>
    <col min="14326" max="14326" width="12.08984375" style="46" customWidth="1"/>
    <col min="14327" max="14327" width="10.453125" style="46" customWidth="1"/>
    <col min="14328" max="14328" width="11.08984375" style="46" customWidth="1"/>
    <col min="14329" max="14329" width="10.36328125" style="46" customWidth="1"/>
    <col min="14330" max="14330" width="11" style="46" customWidth="1"/>
    <col min="14331" max="14331" width="14.90625" style="46" customWidth="1"/>
    <col min="14332" max="14332" width="8.90625" style="46"/>
    <col min="14333" max="14333" width="9.54296875" style="46" bestFit="1" customWidth="1"/>
    <col min="14334" max="14574" width="8.90625" style="46"/>
    <col min="14575" max="14575" width="4.6328125" style="46" customWidth="1"/>
    <col min="14576" max="14576" width="12.08984375" style="46" customWidth="1"/>
    <col min="14577" max="14577" width="37.54296875" style="46" customWidth="1"/>
    <col min="14578" max="14578" width="8.54296875" style="46" customWidth="1"/>
    <col min="14579" max="14579" width="9.453125" style="46" customWidth="1"/>
    <col min="14580" max="14580" width="12.54296875" style="46" bestFit="1" customWidth="1"/>
    <col min="14581" max="14581" width="11.36328125" style="46" customWidth="1"/>
    <col min="14582" max="14582" width="12.08984375" style="46" customWidth="1"/>
    <col min="14583" max="14583" width="10.453125" style="46" customWidth="1"/>
    <col min="14584" max="14584" width="11.08984375" style="46" customWidth="1"/>
    <col min="14585" max="14585" width="10.36328125" style="46" customWidth="1"/>
    <col min="14586" max="14586" width="11" style="46" customWidth="1"/>
    <col min="14587" max="14587" width="14.90625" style="46" customWidth="1"/>
    <col min="14588" max="14588" width="8.90625" style="46"/>
    <col min="14589" max="14589" width="9.54296875" style="46" bestFit="1" customWidth="1"/>
    <col min="14590" max="14830" width="8.90625" style="46"/>
    <col min="14831" max="14831" width="4.6328125" style="46" customWidth="1"/>
    <col min="14832" max="14832" width="12.08984375" style="46" customWidth="1"/>
    <col min="14833" max="14833" width="37.54296875" style="46" customWidth="1"/>
    <col min="14834" max="14834" width="8.54296875" style="46" customWidth="1"/>
    <col min="14835" max="14835" width="9.453125" style="46" customWidth="1"/>
    <col min="14836" max="14836" width="12.54296875" style="46" bestFit="1" customWidth="1"/>
    <col min="14837" max="14837" width="11.36328125" style="46" customWidth="1"/>
    <col min="14838" max="14838" width="12.08984375" style="46" customWidth="1"/>
    <col min="14839" max="14839" width="10.453125" style="46" customWidth="1"/>
    <col min="14840" max="14840" width="11.08984375" style="46" customWidth="1"/>
    <col min="14841" max="14841" width="10.36328125" style="46" customWidth="1"/>
    <col min="14842" max="14842" width="11" style="46" customWidth="1"/>
    <col min="14843" max="14843" width="14.90625" style="46" customWidth="1"/>
    <col min="14844" max="14844" width="8.90625" style="46"/>
    <col min="14845" max="14845" width="9.54296875" style="46" bestFit="1" customWidth="1"/>
    <col min="14846" max="15086" width="8.90625" style="46"/>
    <col min="15087" max="15087" width="4.6328125" style="46" customWidth="1"/>
    <col min="15088" max="15088" width="12.08984375" style="46" customWidth="1"/>
    <col min="15089" max="15089" width="37.54296875" style="46" customWidth="1"/>
    <col min="15090" max="15090" width="8.54296875" style="46" customWidth="1"/>
    <col min="15091" max="15091" width="9.453125" style="46" customWidth="1"/>
    <col min="15092" max="15092" width="12.54296875" style="46" bestFit="1" customWidth="1"/>
    <col min="15093" max="15093" width="11.36328125" style="46" customWidth="1"/>
    <col min="15094" max="15094" width="12.08984375" style="46" customWidth="1"/>
    <col min="15095" max="15095" width="10.453125" style="46" customWidth="1"/>
    <col min="15096" max="15096" width="11.08984375" style="46" customWidth="1"/>
    <col min="15097" max="15097" width="10.36328125" style="46" customWidth="1"/>
    <col min="15098" max="15098" width="11" style="46" customWidth="1"/>
    <col min="15099" max="15099" width="14.90625" style="46" customWidth="1"/>
    <col min="15100" max="15100" width="8.90625" style="46"/>
    <col min="15101" max="15101" width="9.54296875" style="46" bestFit="1" customWidth="1"/>
    <col min="15102" max="15342" width="8.90625" style="46"/>
    <col min="15343" max="15343" width="4.6328125" style="46" customWidth="1"/>
    <col min="15344" max="15344" width="12.08984375" style="46" customWidth="1"/>
    <col min="15345" max="15345" width="37.54296875" style="46" customWidth="1"/>
    <col min="15346" max="15346" width="8.54296875" style="46" customWidth="1"/>
    <col min="15347" max="15347" width="9.453125" style="46" customWidth="1"/>
    <col min="15348" max="15348" width="12.54296875" style="46" bestFit="1" customWidth="1"/>
    <col min="15349" max="15349" width="11.36328125" style="46" customWidth="1"/>
    <col min="15350" max="15350" width="12.08984375" style="46" customWidth="1"/>
    <col min="15351" max="15351" width="10.453125" style="46" customWidth="1"/>
    <col min="15352" max="15352" width="11.08984375" style="46" customWidth="1"/>
    <col min="15353" max="15353" width="10.36328125" style="46" customWidth="1"/>
    <col min="15354" max="15354" width="11" style="46" customWidth="1"/>
    <col min="15355" max="15355" width="14.90625" style="46" customWidth="1"/>
    <col min="15356" max="15356" width="8.90625" style="46"/>
    <col min="15357" max="15357" width="9.54296875" style="46" bestFit="1" customWidth="1"/>
    <col min="15358" max="15598" width="8.90625" style="46"/>
    <col min="15599" max="15599" width="4.6328125" style="46" customWidth="1"/>
    <col min="15600" max="15600" width="12.08984375" style="46" customWidth="1"/>
    <col min="15601" max="15601" width="37.54296875" style="46" customWidth="1"/>
    <col min="15602" max="15602" width="8.54296875" style="46" customWidth="1"/>
    <col min="15603" max="15603" width="9.453125" style="46" customWidth="1"/>
    <col min="15604" max="15604" width="12.54296875" style="46" bestFit="1" customWidth="1"/>
    <col min="15605" max="15605" width="11.36328125" style="46" customWidth="1"/>
    <col min="15606" max="15606" width="12.08984375" style="46" customWidth="1"/>
    <col min="15607" max="15607" width="10.453125" style="46" customWidth="1"/>
    <col min="15608" max="15608" width="11.08984375" style="46" customWidth="1"/>
    <col min="15609" max="15609" width="10.36328125" style="46" customWidth="1"/>
    <col min="15610" max="15610" width="11" style="46" customWidth="1"/>
    <col min="15611" max="15611" width="14.90625" style="46" customWidth="1"/>
    <col min="15612" max="15612" width="8.90625" style="46"/>
    <col min="15613" max="15613" width="9.54296875" style="46" bestFit="1" customWidth="1"/>
    <col min="15614" max="15854" width="8.90625" style="46"/>
    <col min="15855" max="15855" width="4.6328125" style="46" customWidth="1"/>
    <col min="15856" max="15856" width="12.08984375" style="46" customWidth="1"/>
    <col min="15857" max="15857" width="37.54296875" style="46" customWidth="1"/>
    <col min="15858" max="15858" width="8.54296875" style="46" customWidth="1"/>
    <col min="15859" max="15859" width="9.453125" style="46" customWidth="1"/>
    <col min="15860" max="15860" width="12.54296875" style="46" bestFit="1" customWidth="1"/>
    <col min="15861" max="15861" width="11.36328125" style="46" customWidth="1"/>
    <col min="15862" max="15862" width="12.08984375" style="46" customWidth="1"/>
    <col min="15863" max="15863" width="10.453125" style="46" customWidth="1"/>
    <col min="15864" max="15864" width="11.08984375" style="46" customWidth="1"/>
    <col min="15865" max="15865" width="10.36328125" style="46" customWidth="1"/>
    <col min="15866" max="15866" width="11" style="46" customWidth="1"/>
    <col min="15867" max="15867" width="14.90625" style="46" customWidth="1"/>
    <col min="15868" max="15868" width="8.90625" style="46"/>
    <col min="15869" max="15869" width="9.54296875" style="46" bestFit="1" customWidth="1"/>
    <col min="15870" max="16110" width="8.90625" style="46"/>
    <col min="16111" max="16111" width="4.6328125" style="46" customWidth="1"/>
    <col min="16112" max="16112" width="12.08984375" style="46" customWidth="1"/>
    <col min="16113" max="16113" width="37.54296875" style="46" customWidth="1"/>
    <col min="16114" max="16114" width="8.54296875" style="46" customWidth="1"/>
    <col min="16115" max="16115" width="9.453125" style="46" customWidth="1"/>
    <col min="16116" max="16116" width="12.54296875" style="46" bestFit="1" customWidth="1"/>
    <col min="16117" max="16117" width="11.36328125" style="46" customWidth="1"/>
    <col min="16118" max="16118" width="12.08984375" style="46" customWidth="1"/>
    <col min="16119" max="16119" width="10.453125" style="46" customWidth="1"/>
    <col min="16120" max="16120" width="11.08984375" style="46" customWidth="1"/>
    <col min="16121" max="16121" width="10.36328125" style="46" customWidth="1"/>
    <col min="16122" max="16122" width="11" style="46" customWidth="1"/>
    <col min="16123" max="16123" width="14.90625" style="46" customWidth="1"/>
    <col min="16124" max="16124" width="8.90625" style="46"/>
    <col min="16125" max="16125" width="9.54296875" style="46" bestFit="1" customWidth="1"/>
    <col min="16126" max="16384" width="8.90625" style="46"/>
  </cols>
  <sheetData>
    <row r="1" spans="1:244" customFormat="1" ht="30" customHeight="1">
      <c r="A1" s="51"/>
      <c r="B1" s="297" t="s">
        <v>195</v>
      </c>
      <c r="C1" s="297"/>
      <c r="D1" s="297"/>
      <c r="E1" s="297"/>
      <c r="F1" s="297"/>
    </row>
    <row r="2" spans="1:244" s="70" customFormat="1">
      <c r="A2" s="295" t="s">
        <v>147</v>
      </c>
      <c r="B2" s="295"/>
      <c r="C2" s="295"/>
      <c r="D2" s="295"/>
      <c r="E2" s="295"/>
      <c r="F2" s="295"/>
    </row>
    <row r="3" spans="1:244" s="3" customFormat="1">
      <c r="A3" s="298" t="s">
        <v>146</v>
      </c>
      <c r="B3" s="298"/>
      <c r="C3" s="298"/>
      <c r="D3" s="298"/>
      <c r="E3" s="298"/>
      <c r="F3" s="298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</row>
    <row r="4" spans="1:244" s="3" customFormat="1" ht="12.75" customHeight="1">
      <c r="A4" s="158"/>
      <c r="B4" s="158"/>
      <c r="C4" s="159"/>
      <c r="D4" s="158"/>
      <c r="E4" s="158"/>
      <c r="F4" s="158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</row>
    <row r="5" spans="1:244" s="3" customFormat="1" ht="34.5" customHeight="1">
      <c r="A5" s="140"/>
      <c r="B5" s="296" t="s">
        <v>145</v>
      </c>
      <c r="C5" s="296"/>
      <c r="D5" s="296"/>
      <c r="E5" s="296"/>
      <c r="F5" s="29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</row>
    <row r="6" spans="1:244" s="3" customFormat="1" ht="18" customHeight="1">
      <c r="A6" s="303" t="s">
        <v>20</v>
      </c>
      <c r="B6" s="301" t="s">
        <v>21</v>
      </c>
      <c r="C6" s="301" t="s">
        <v>22</v>
      </c>
      <c r="D6" s="301" t="s">
        <v>24</v>
      </c>
      <c r="E6" s="302" t="s">
        <v>35</v>
      </c>
      <c r="F6" s="301" t="s">
        <v>36</v>
      </c>
      <c r="G6" s="301" t="s">
        <v>37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</row>
    <row r="7" spans="1:244" s="3" customFormat="1" ht="39.75" customHeight="1">
      <c r="A7" s="303"/>
      <c r="B7" s="301"/>
      <c r="C7" s="301"/>
      <c r="D7" s="301"/>
      <c r="E7" s="302"/>
      <c r="F7" s="301"/>
      <c r="G7" s="301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</row>
    <row r="8" spans="1:244" s="3" customFormat="1">
      <c r="A8" s="118">
        <v>1</v>
      </c>
      <c r="B8" s="116">
        <v>2</v>
      </c>
      <c r="C8" s="116">
        <v>3</v>
      </c>
      <c r="D8" s="116">
        <v>4</v>
      </c>
      <c r="E8" s="90">
        <v>5</v>
      </c>
      <c r="F8" s="90">
        <v>6</v>
      </c>
      <c r="G8" s="83">
        <v>7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</row>
    <row r="9" spans="1:244">
      <c r="A9" s="234"/>
      <c r="B9" s="197" t="s">
        <v>144</v>
      </c>
      <c r="C9" s="198"/>
      <c r="D9" s="235"/>
      <c r="E9" s="112"/>
      <c r="F9" s="235"/>
      <c r="G9" s="12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</row>
    <row r="10" spans="1:244" ht="48">
      <c r="A10" s="234">
        <v>1</v>
      </c>
      <c r="B10" s="199" t="s">
        <v>143</v>
      </c>
      <c r="C10" s="198" t="s">
        <v>4</v>
      </c>
      <c r="D10" s="235">
        <v>660</v>
      </c>
      <c r="E10" s="235"/>
      <c r="F10" s="235"/>
      <c r="G10" s="12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</row>
    <row r="11" spans="1:244" ht="48">
      <c r="A11" s="234">
        <v>2</v>
      </c>
      <c r="B11" s="199" t="s">
        <v>142</v>
      </c>
      <c r="C11" s="198" t="s">
        <v>4</v>
      </c>
      <c r="D11" s="235">
        <v>800</v>
      </c>
      <c r="E11" s="235"/>
      <c r="F11" s="235"/>
      <c r="G11" s="12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</row>
    <row r="12" spans="1:244" ht="48">
      <c r="A12" s="234">
        <v>3</v>
      </c>
      <c r="B12" s="199" t="s">
        <v>141</v>
      </c>
      <c r="C12" s="198" t="s">
        <v>4</v>
      </c>
      <c r="D12" s="235">
        <v>15</v>
      </c>
      <c r="E12" s="235"/>
      <c r="F12" s="235"/>
      <c r="G12" s="12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</row>
    <row r="13" spans="1:244" ht="48">
      <c r="A13" s="234">
        <v>4</v>
      </c>
      <c r="B13" s="199" t="s">
        <v>140</v>
      </c>
      <c r="C13" s="198" t="s">
        <v>4</v>
      </c>
      <c r="D13" s="235">
        <v>25</v>
      </c>
      <c r="E13" s="235"/>
      <c r="F13" s="235"/>
      <c r="G13" s="12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49"/>
      <c r="GO13" s="149"/>
      <c r="GP13" s="149"/>
      <c r="GQ13" s="149"/>
      <c r="GR13" s="149"/>
      <c r="GS13" s="149"/>
      <c r="GT13" s="149"/>
      <c r="GU13" s="149"/>
      <c r="GV13" s="149"/>
      <c r="GW13" s="149"/>
      <c r="GX13" s="149"/>
      <c r="GY13" s="149"/>
      <c r="GZ13" s="149"/>
      <c r="HA13" s="149"/>
      <c r="HB13" s="149"/>
      <c r="HC13" s="149"/>
      <c r="HD13" s="149"/>
      <c r="HE13" s="149"/>
      <c r="HF13" s="149"/>
      <c r="HG13" s="149"/>
      <c r="HH13" s="149"/>
      <c r="HI13" s="149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</row>
    <row r="14" spans="1:244" ht="48">
      <c r="A14" s="234">
        <v>5</v>
      </c>
      <c r="B14" s="199" t="s">
        <v>179</v>
      </c>
      <c r="C14" s="198" t="s">
        <v>4</v>
      </c>
      <c r="D14" s="235">
        <v>45</v>
      </c>
      <c r="E14" s="235"/>
      <c r="F14" s="235"/>
      <c r="G14" s="12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9"/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9"/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49"/>
      <c r="IF14" s="149"/>
      <c r="IG14" s="149"/>
      <c r="IH14" s="149"/>
      <c r="II14" s="149"/>
      <c r="IJ14" s="149"/>
    </row>
    <row r="15" spans="1:244">
      <c r="A15" s="234">
        <v>6</v>
      </c>
      <c r="B15" s="200" t="s">
        <v>139</v>
      </c>
      <c r="C15" s="198"/>
      <c r="D15" s="235"/>
      <c r="E15" s="235"/>
      <c r="F15" s="235"/>
      <c r="G15" s="12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  <c r="HI15" s="149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</row>
    <row r="16" spans="1:244" s="47" customFormat="1" ht="80">
      <c r="A16" s="234">
        <v>7</v>
      </c>
      <c r="B16" s="201" t="s">
        <v>174</v>
      </c>
      <c r="C16" s="236" t="s">
        <v>4</v>
      </c>
      <c r="D16" s="235">
        <v>40</v>
      </c>
      <c r="E16" s="235"/>
      <c r="F16" s="235"/>
      <c r="G16" s="202"/>
      <c r="H16" s="156"/>
      <c r="I16" s="156"/>
      <c r="J16" s="156"/>
      <c r="K16" s="156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</row>
    <row r="17" spans="1:244" ht="64">
      <c r="A17" s="234">
        <v>8</v>
      </c>
      <c r="B17" s="203" t="s">
        <v>138</v>
      </c>
      <c r="C17" s="234" t="s">
        <v>4</v>
      </c>
      <c r="D17" s="235">
        <v>1105</v>
      </c>
      <c r="E17" s="235"/>
      <c r="F17" s="235"/>
      <c r="G17" s="12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</row>
    <row r="18" spans="1:244" ht="48">
      <c r="A18" s="234">
        <v>9</v>
      </c>
      <c r="B18" s="203" t="s">
        <v>180</v>
      </c>
      <c r="C18" s="234" t="s">
        <v>4</v>
      </c>
      <c r="D18" s="235">
        <v>45</v>
      </c>
      <c r="E18" s="235"/>
      <c r="F18" s="235"/>
      <c r="G18" s="12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</row>
    <row r="19" spans="1:244">
      <c r="A19" s="234">
        <v>10</v>
      </c>
      <c r="B19" s="200" t="s">
        <v>137</v>
      </c>
      <c r="C19" s="198"/>
      <c r="D19" s="235"/>
      <c r="E19" s="235"/>
      <c r="F19" s="235"/>
      <c r="G19" s="12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</row>
    <row r="20" spans="1:244" ht="48">
      <c r="A20" s="234">
        <v>11</v>
      </c>
      <c r="B20" s="199" t="s">
        <v>136</v>
      </c>
      <c r="C20" s="234" t="s">
        <v>48</v>
      </c>
      <c r="D20" s="235">
        <v>24</v>
      </c>
      <c r="E20" s="235"/>
      <c r="F20" s="235"/>
      <c r="G20" s="128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</row>
    <row r="21" spans="1:244" ht="48">
      <c r="A21" s="234">
        <v>12</v>
      </c>
      <c r="B21" s="199" t="s">
        <v>135</v>
      </c>
      <c r="C21" s="234" t="s">
        <v>48</v>
      </c>
      <c r="D21" s="235">
        <v>4</v>
      </c>
      <c r="E21" s="235"/>
      <c r="F21" s="235"/>
      <c r="G21" s="12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  <c r="HE21" s="149"/>
      <c r="HF21" s="149"/>
      <c r="HG21" s="149"/>
      <c r="HH21" s="149"/>
      <c r="HI21" s="149"/>
      <c r="HJ21" s="149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  <c r="HY21" s="149"/>
      <c r="HZ21" s="149"/>
      <c r="IA21" s="149"/>
      <c r="IB21" s="149"/>
      <c r="IC21" s="149"/>
      <c r="ID21" s="149"/>
      <c r="IE21" s="149"/>
      <c r="IF21" s="149"/>
      <c r="IG21" s="149"/>
      <c r="IH21" s="149"/>
      <c r="II21" s="149"/>
      <c r="IJ21" s="149"/>
    </row>
    <row r="22" spans="1:244" ht="48">
      <c r="A22" s="234">
        <v>13</v>
      </c>
      <c r="B22" s="199" t="s">
        <v>194</v>
      </c>
      <c r="C22" s="234" t="s">
        <v>48</v>
      </c>
      <c r="D22" s="235">
        <v>4</v>
      </c>
      <c r="E22" s="235"/>
      <c r="F22" s="235"/>
      <c r="G22" s="12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</row>
    <row r="23" spans="1:244" ht="48">
      <c r="A23" s="234">
        <v>14</v>
      </c>
      <c r="B23" s="199" t="s">
        <v>134</v>
      </c>
      <c r="C23" s="234" t="s">
        <v>48</v>
      </c>
      <c r="D23" s="235">
        <v>6</v>
      </c>
      <c r="E23" s="235"/>
      <c r="F23" s="235"/>
      <c r="G23" s="128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</row>
    <row r="24" spans="1:244" ht="64">
      <c r="A24" s="234">
        <v>15</v>
      </c>
      <c r="B24" s="199" t="s">
        <v>133</v>
      </c>
      <c r="C24" s="234" t="s">
        <v>48</v>
      </c>
      <c r="D24" s="235">
        <v>14</v>
      </c>
      <c r="E24" s="235"/>
      <c r="F24" s="235"/>
      <c r="G24" s="128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</row>
    <row r="25" spans="1:244" ht="64">
      <c r="A25" s="234">
        <v>16</v>
      </c>
      <c r="B25" s="199" t="s">
        <v>132</v>
      </c>
      <c r="C25" s="234" t="s">
        <v>48</v>
      </c>
      <c r="D25" s="235">
        <v>2</v>
      </c>
      <c r="E25" s="235"/>
      <c r="F25" s="235"/>
      <c r="G25" s="12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  <c r="HL25" s="149"/>
      <c r="HM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</row>
    <row r="26" spans="1:244" ht="64">
      <c r="A26" s="234">
        <v>17</v>
      </c>
      <c r="B26" s="199" t="s">
        <v>131</v>
      </c>
      <c r="C26" s="234" t="s">
        <v>48</v>
      </c>
      <c r="D26" s="235">
        <v>1</v>
      </c>
      <c r="E26" s="235"/>
      <c r="F26" s="235"/>
      <c r="G26" s="12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</row>
    <row r="27" spans="1:244" ht="48">
      <c r="A27" s="234">
        <v>18</v>
      </c>
      <c r="B27" s="199" t="s">
        <v>130</v>
      </c>
      <c r="C27" s="234" t="s">
        <v>48</v>
      </c>
      <c r="D27" s="235">
        <v>3</v>
      </c>
      <c r="E27" s="235"/>
      <c r="F27" s="235"/>
      <c r="G27" s="12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</row>
    <row r="28" spans="1:244" ht="48">
      <c r="A28" s="234">
        <v>19</v>
      </c>
      <c r="B28" s="199" t="s">
        <v>129</v>
      </c>
      <c r="C28" s="234" t="s">
        <v>48</v>
      </c>
      <c r="D28" s="235">
        <v>4</v>
      </c>
      <c r="E28" s="235"/>
      <c r="F28" s="235"/>
      <c r="G28" s="12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  <c r="HO28" s="149"/>
      <c r="HP28" s="149"/>
      <c r="HQ28" s="149"/>
      <c r="HR28" s="149"/>
      <c r="HS28" s="149"/>
      <c r="HT28" s="14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</row>
    <row r="29" spans="1:244" ht="21" customHeight="1">
      <c r="A29" s="234">
        <v>20</v>
      </c>
      <c r="B29" s="200" t="s">
        <v>128</v>
      </c>
      <c r="C29" s="198"/>
      <c r="D29" s="235"/>
      <c r="E29" s="235"/>
      <c r="F29" s="235"/>
      <c r="G29" s="128"/>
      <c r="H29" s="139"/>
      <c r="I29" s="139"/>
      <c r="J29" s="139"/>
      <c r="K29" s="13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  <c r="HE29" s="149"/>
      <c r="HF29" s="149"/>
      <c r="HG29" s="149"/>
      <c r="HH29" s="149"/>
      <c r="HI29" s="149"/>
      <c r="HJ29" s="149"/>
      <c r="HK29" s="149"/>
      <c r="HL29" s="149"/>
      <c r="HM29" s="149"/>
      <c r="HN29" s="149"/>
      <c r="HO29" s="149"/>
      <c r="HP29" s="149"/>
      <c r="HQ29" s="149"/>
      <c r="HR29" s="149"/>
      <c r="HS29" s="149"/>
      <c r="HT29" s="149"/>
      <c r="HU29" s="149"/>
      <c r="HV29" s="149"/>
      <c r="HW29" s="149"/>
      <c r="HX29" s="149"/>
      <c r="HY29" s="149"/>
      <c r="HZ29" s="149"/>
      <c r="IA29" s="149"/>
      <c r="IB29" s="149"/>
      <c r="IC29" s="149"/>
      <c r="ID29" s="149"/>
      <c r="IE29" s="149"/>
      <c r="IF29" s="149"/>
      <c r="IG29" s="149"/>
      <c r="IH29" s="149"/>
      <c r="II29" s="149"/>
      <c r="IJ29" s="149"/>
    </row>
    <row r="30" spans="1:244" ht="48">
      <c r="A30" s="234">
        <v>21</v>
      </c>
      <c r="B30" s="203" t="s">
        <v>127</v>
      </c>
      <c r="C30" s="198" t="s">
        <v>48</v>
      </c>
      <c r="D30" s="235">
        <v>38</v>
      </c>
      <c r="E30" s="235"/>
      <c r="F30" s="235"/>
      <c r="G30" s="128"/>
      <c r="H30" s="139"/>
      <c r="I30" s="139"/>
      <c r="J30" s="139"/>
      <c r="K30" s="139"/>
      <c r="L30" s="13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  <c r="HL30" s="149"/>
      <c r="HM30" s="149"/>
      <c r="HN30" s="149"/>
      <c r="HO30" s="149"/>
      <c r="HP30" s="149"/>
      <c r="HQ30" s="149"/>
      <c r="HR30" s="149"/>
      <c r="HS30" s="149"/>
      <c r="HT30" s="149"/>
      <c r="HU30" s="149"/>
      <c r="HV30" s="149"/>
      <c r="HW30" s="149"/>
      <c r="HX30" s="149"/>
      <c r="HY30" s="149"/>
      <c r="HZ30" s="149"/>
      <c r="IA30" s="149"/>
      <c r="IB30" s="149"/>
      <c r="IC30" s="149"/>
      <c r="ID30" s="149"/>
      <c r="IE30" s="149"/>
      <c r="IF30" s="149"/>
      <c r="IG30" s="149"/>
      <c r="IH30" s="149"/>
      <c r="II30" s="149"/>
      <c r="IJ30" s="149"/>
    </row>
    <row r="31" spans="1:244" ht="48">
      <c r="A31" s="234">
        <v>22</v>
      </c>
      <c r="B31" s="203" t="s">
        <v>181</v>
      </c>
      <c r="C31" s="198" t="s">
        <v>48</v>
      </c>
      <c r="D31" s="235">
        <v>2</v>
      </c>
      <c r="E31" s="235"/>
      <c r="F31" s="235"/>
      <c r="G31" s="128"/>
      <c r="H31" s="139"/>
      <c r="I31" s="139"/>
      <c r="J31" s="139"/>
      <c r="K31" s="139"/>
      <c r="L31" s="13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</row>
    <row r="32" spans="1:244" ht="32">
      <c r="A32" s="234">
        <v>23</v>
      </c>
      <c r="B32" s="203" t="s">
        <v>182</v>
      </c>
      <c r="C32" s="198" t="s">
        <v>48</v>
      </c>
      <c r="D32" s="235">
        <v>4</v>
      </c>
      <c r="E32" s="235"/>
      <c r="F32" s="235"/>
      <c r="G32" s="128"/>
      <c r="H32" s="139"/>
      <c r="I32" s="139"/>
      <c r="J32" s="139"/>
      <c r="K32" s="139"/>
      <c r="L32" s="13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</row>
    <row r="33" spans="1:244" ht="48">
      <c r="A33" s="234">
        <v>24</v>
      </c>
      <c r="B33" s="203" t="s">
        <v>126</v>
      </c>
      <c r="C33" s="198" t="s">
        <v>48</v>
      </c>
      <c r="D33" s="235">
        <v>3</v>
      </c>
      <c r="E33" s="235"/>
      <c r="F33" s="235"/>
      <c r="G33" s="128"/>
      <c r="H33" s="139"/>
      <c r="I33" s="139"/>
      <c r="J33" s="139"/>
      <c r="K33" s="139"/>
      <c r="L33" s="13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  <c r="HL33" s="149"/>
      <c r="HM33" s="149"/>
      <c r="HN33" s="149"/>
      <c r="HO33" s="149"/>
      <c r="HP33" s="149"/>
      <c r="HQ33" s="149"/>
      <c r="HR33" s="149"/>
      <c r="HS33" s="149"/>
      <c r="HT33" s="149"/>
      <c r="HU33" s="149"/>
      <c r="HV33" s="149"/>
      <c r="HW33" s="149"/>
      <c r="HX33" s="149"/>
      <c r="HY33" s="149"/>
      <c r="HZ33" s="149"/>
      <c r="IA33" s="149"/>
      <c r="IB33" s="149"/>
      <c r="IC33" s="149"/>
      <c r="ID33" s="149"/>
      <c r="IE33" s="149"/>
      <c r="IF33" s="149"/>
      <c r="IG33" s="149"/>
      <c r="IH33" s="149"/>
      <c r="II33" s="149"/>
      <c r="IJ33" s="149"/>
    </row>
    <row r="34" spans="1:244" ht="32">
      <c r="A34" s="234">
        <v>25</v>
      </c>
      <c r="B34" s="203" t="s">
        <v>183</v>
      </c>
      <c r="C34" s="198" t="s">
        <v>48</v>
      </c>
      <c r="D34" s="235">
        <v>11</v>
      </c>
      <c r="E34" s="235"/>
      <c r="F34" s="235"/>
      <c r="G34" s="128"/>
      <c r="H34" s="139"/>
      <c r="I34" s="139"/>
      <c r="J34" s="139"/>
      <c r="K34" s="139"/>
      <c r="L34" s="13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</row>
    <row r="35" spans="1:244" s="48" customFormat="1" ht="48">
      <c r="A35" s="234">
        <v>26</v>
      </c>
      <c r="B35" s="238" t="s">
        <v>125</v>
      </c>
      <c r="C35" s="198" t="s">
        <v>3</v>
      </c>
      <c r="D35" s="235">
        <v>2</v>
      </c>
      <c r="E35" s="235"/>
      <c r="F35" s="235"/>
      <c r="G35" s="244"/>
    </row>
    <row r="36" spans="1:244" s="48" customFormat="1" ht="64">
      <c r="A36" s="234">
        <v>27</v>
      </c>
      <c r="B36" s="238" t="s">
        <v>184</v>
      </c>
      <c r="C36" s="198" t="s">
        <v>3</v>
      </c>
      <c r="D36" s="235">
        <v>12</v>
      </c>
      <c r="E36" s="235"/>
      <c r="F36" s="235"/>
      <c r="G36" s="244"/>
    </row>
    <row r="37" spans="1:244" s="152" customFormat="1" ht="32">
      <c r="A37" s="234">
        <v>28</v>
      </c>
      <c r="B37" s="199" t="s">
        <v>124</v>
      </c>
      <c r="C37" s="198" t="s">
        <v>3</v>
      </c>
      <c r="D37" s="235">
        <v>4</v>
      </c>
      <c r="E37" s="235"/>
      <c r="F37" s="235"/>
      <c r="G37" s="128"/>
      <c r="H37" s="154"/>
      <c r="I37" s="154"/>
      <c r="J37" s="154"/>
      <c r="K37" s="154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</row>
    <row r="38" spans="1:244" s="152" customFormat="1">
      <c r="A38" s="234">
        <v>29</v>
      </c>
      <c r="B38" s="199" t="s">
        <v>123</v>
      </c>
      <c r="C38" s="198" t="s">
        <v>3</v>
      </c>
      <c r="D38" s="235">
        <v>4</v>
      </c>
      <c r="E38" s="235"/>
      <c r="F38" s="235"/>
      <c r="G38" s="128"/>
      <c r="H38" s="154"/>
      <c r="I38" s="154"/>
      <c r="J38" s="154"/>
      <c r="K38" s="154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</row>
    <row r="39" spans="1:244">
      <c r="A39" s="234">
        <v>30</v>
      </c>
      <c r="B39" s="239" t="s">
        <v>122</v>
      </c>
      <c r="C39" s="198"/>
      <c r="D39" s="235"/>
      <c r="E39" s="235"/>
      <c r="F39" s="235"/>
      <c r="G39" s="128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</row>
    <row r="40" spans="1:244" ht="40.5">
      <c r="A40" s="234">
        <v>31</v>
      </c>
      <c r="B40" s="204" t="s">
        <v>185</v>
      </c>
      <c r="C40" s="205" t="s">
        <v>121</v>
      </c>
      <c r="D40" s="235">
        <v>1</v>
      </c>
      <c r="E40" s="235"/>
      <c r="F40" s="235"/>
      <c r="G40" s="128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</row>
    <row r="41" spans="1:244" s="147" customFormat="1" ht="58.5" customHeight="1">
      <c r="A41" s="234">
        <v>32</v>
      </c>
      <c r="B41" s="203" t="s">
        <v>186</v>
      </c>
      <c r="C41" s="198" t="s">
        <v>48</v>
      </c>
      <c r="D41" s="235">
        <v>1</v>
      </c>
      <c r="E41" s="235"/>
      <c r="F41" s="235"/>
      <c r="G41" s="200" t="s">
        <v>169</v>
      </c>
      <c r="H41" s="139"/>
      <c r="I41" s="139"/>
      <c r="J41" s="139"/>
      <c r="K41" s="139"/>
      <c r="L41" s="13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</row>
    <row r="42" spans="1:244" s="147" customFormat="1" ht="58.5" customHeight="1">
      <c r="A42" s="234">
        <v>33</v>
      </c>
      <c r="B42" s="203" t="s">
        <v>117</v>
      </c>
      <c r="C42" s="198" t="s">
        <v>48</v>
      </c>
      <c r="D42" s="235">
        <v>2</v>
      </c>
      <c r="E42" s="235"/>
      <c r="F42" s="235"/>
      <c r="G42" s="200" t="s">
        <v>169</v>
      </c>
      <c r="H42" s="139"/>
      <c r="I42" s="139"/>
      <c r="J42" s="139"/>
      <c r="K42" s="139"/>
      <c r="L42" s="13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</row>
    <row r="43" spans="1:244" s="147" customFormat="1" ht="58.5" customHeight="1">
      <c r="A43" s="234">
        <v>34</v>
      </c>
      <c r="B43" s="203" t="s">
        <v>120</v>
      </c>
      <c r="C43" s="198" t="s">
        <v>48</v>
      </c>
      <c r="D43" s="235">
        <v>1</v>
      </c>
      <c r="E43" s="235"/>
      <c r="F43" s="235"/>
      <c r="G43" s="200" t="s">
        <v>169</v>
      </c>
      <c r="H43" s="139"/>
      <c r="I43" s="139"/>
      <c r="J43" s="139"/>
      <c r="K43" s="139"/>
      <c r="L43" s="13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</row>
    <row r="44" spans="1:244" ht="58.5" customHeight="1">
      <c r="A44" s="234">
        <v>35</v>
      </c>
      <c r="B44" s="203" t="s">
        <v>116</v>
      </c>
      <c r="C44" s="234" t="s">
        <v>48</v>
      </c>
      <c r="D44" s="235">
        <v>12</v>
      </c>
      <c r="E44" s="235"/>
      <c r="F44" s="235"/>
      <c r="G44" s="200" t="s">
        <v>169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49"/>
      <c r="EY44" s="149"/>
      <c r="EZ44" s="149"/>
      <c r="FA44" s="149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49"/>
      <c r="FN44" s="149"/>
      <c r="FO44" s="149"/>
      <c r="FP44" s="149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49"/>
      <c r="GC44" s="149"/>
      <c r="GD44" s="149"/>
      <c r="GE44" s="149"/>
      <c r="GF44" s="149"/>
      <c r="GG44" s="149"/>
      <c r="GH44" s="149"/>
      <c r="GI44" s="149"/>
      <c r="GJ44" s="149"/>
      <c r="GK44" s="149"/>
      <c r="GL44" s="149"/>
      <c r="GM44" s="149"/>
      <c r="GN44" s="149"/>
      <c r="GO44" s="149"/>
      <c r="GP44" s="149"/>
      <c r="GQ44" s="149"/>
      <c r="GR44" s="149"/>
      <c r="GS44" s="149"/>
      <c r="GT44" s="149"/>
      <c r="GU44" s="149"/>
      <c r="GV44" s="149"/>
      <c r="GW44" s="149"/>
      <c r="GX44" s="149"/>
      <c r="GY44" s="149"/>
      <c r="GZ44" s="149"/>
      <c r="HA44" s="149"/>
      <c r="HB44" s="149"/>
      <c r="HC44" s="149"/>
      <c r="HD44" s="149"/>
      <c r="HE44" s="149"/>
      <c r="HF44" s="149"/>
      <c r="HG44" s="149"/>
      <c r="HH44" s="149"/>
      <c r="HI44" s="149"/>
      <c r="HJ44" s="149"/>
      <c r="HK44" s="149"/>
      <c r="HL44" s="149"/>
      <c r="HM44" s="149"/>
      <c r="HN44" s="149"/>
      <c r="HO44" s="149"/>
      <c r="HP44" s="149"/>
      <c r="HQ44" s="149"/>
      <c r="HR44" s="149"/>
      <c r="HS44" s="149"/>
      <c r="HT44" s="149"/>
      <c r="HU44" s="149"/>
      <c r="HV44" s="149"/>
      <c r="HW44" s="149"/>
      <c r="HX44" s="149"/>
      <c r="HY44" s="149"/>
      <c r="HZ44" s="149"/>
      <c r="IA44" s="149"/>
      <c r="IB44" s="149"/>
      <c r="IC44" s="149"/>
      <c r="ID44" s="149"/>
      <c r="IE44" s="149"/>
      <c r="IF44" s="149"/>
      <c r="IG44" s="149"/>
      <c r="IH44" s="149"/>
      <c r="II44" s="149"/>
      <c r="IJ44" s="149"/>
    </row>
    <row r="45" spans="1:244" s="147" customFormat="1" ht="64">
      <c r="A45" s="234">
        <v>36</v>
      </c>
      <c r="B45" s="203" t="s">
        <v>114</v>
      </c>
      <c r="C45" s="198" t="s">
        <v>48</v>
      </c>
      <c r="D45" s="235">
        <v>3</v>
      </c>
      <c r="E45" s="235"/>
      <c r="F45" s="235"/>
      <c r="G45" s="200" t="s">
        <v>169</v>
      </c>
      <c r="H45" s="139"/>
      <c r="I45" s="139"/>
      <c r="J45" s="139"/>
      <c r="K45" s="139"/>
      <c r="L45" s="13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  <c r="HE45" s="149"/>
      <c r="HF45" s="149"/>
      <c r="HG45" s="149"/>
      <c r="HH45" s="149"/>
      <c r="HI45" s="149"/>
      <c r="HJ45" s="149"/>
      <c r="HK45" s="149"/>
      <c r="HL45" s="149"/>
      <c r="HM45" s="149"/>
      <c r="HN45" s="149"/>
      <c r="HO45" s="149"/>
      <c r="HP45" s="149"/>
      <c r="HQ45" s="149"/>
      <c r="HR45" s="149"/>
      <c r="HS45" s="149"/>
      <c r="HT45" s="149"/>
      <c r="HU45" s="149"/>
      <c r="HV45" s="149"/>
      <c r="HW45" s="149"/>
      <c r="HX45" s="149"/>
      <c r="HY45" s="149"/>
      <c r="HZ45" s="149"/>
      <c r="IA45" s="149"/>
      <c r="IB45" s="149"/>
      <c r="IC45" s="149"/>
      <c r="ID45" s="149"/>
      <c r="IE45" s="149"/>
      <c r="IF45" s="149"/>
      <c r="IG45" s="149"/>
      <c r="IH45" s="149"/>
      <c r="II45" s="149"/>
      <c r="IJ45" s="149"/>
    </row>
    <row r="46" spans="1:244" ht="63.75" customHeight="1">
      <c r="A46" s="234">
        <v>37</v>
      </c>
      <c r="B46" s="240" t="s">
        <v>119</v>
      </c>
      <c r="C46" s="234" t="s">
        <v>49</v>
      </c>
      <c r="D46" s="235">
        <v>3</v>
      </c>
      <c r="E46" s="235"/>
      <c r="F46" s="235"/>
      <c r="G46" s="128"/>
      <c r="H46" s="139"/>
      <c r="I46" s="139"/>
      <c r="J46" s="139"/>
      <c r="K46" s="13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49"/>
      <c r="FN46" s="149"/>
      <c r="FO46" s="149"/>
      <c r="FP46" s="149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B46" s="149"/>
      <c r="HC46" s="149"/>
      <c r="HD46" s="149"/>
      <c r="HE46" s="149"/>
      <c r="HF46" s="149"/>
      <c r="HG46" s="149"/>
      <c r="HH46" s="149"/>
      <c r="HI46" s="149"/>
      <c r="HJ46" s="149"/>
      <c r="HK46" s="149"/>
      <c r="HL46" s="149"/>
      <c r="HM46" s="149"/>
      <c r="HN46" s="149"/>
      <c r="HO46" s="149"/>
      <c r="HP46" s="149"/>
      <c r="HQ46" s="149"/>
      <c r="HR46" s="149"/>
      <c r="HS46" s="149"/>
      <c r="HT46" s="149"/>
      <c r="HU46" s="149"/>
      <c r="HV46" s="149"/>
      <c r="HW46" s="149"/>
      <c r="HX46" s="149"/>
      <c r="HY46" s="149"/>
      <c r="HZ46" s="149"/>
      <c r="IA46" s="149"/>
      <c r="IB46" s="149"/>
      <c r="IC46" s="149"/>
      <c r="ID46" s="149"/>
      <c r="IE46" s="149"/>
    </row>
    <row r="47" spans="1:244">
      <c r="A47" s="234">
        <v>38</v>
      </c>
      <c r="B47" s="206" t="s">
        <v>118</v>
      </c>
      <c r="C47" s="241"/>
      <c r="D47" s="235"/>
      <c r="E47" s="235"/>
      <c r="F47" s="235"/>
      <c r="G47" s="128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49"/>
      <c r="GC47" s="149"/>
      <c r="GD47" s="149"/>
      <c r="GE47" s="149"/>
      <c r="GF47" s="149"/>
      <c r="GG47" s="149"/>
      <c r="GH47" s="149"/>
      <c r="GI47" s="149"/>
      <c r="GJ47" s="149"/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9"/>
      <c r="HD47" s="149"/>
      <c r="HE47" s="149"/>
      <c r="HF47" s="149"/>
      <c r="HG47" s="149"/>
      <c r="HH47" s="149"/>
      <c r="HI47" s="149"/>
      <c r="HJ47" s="149"/>
      <c r="HK47" s="149"/>
      <c r="HL47" s="149"/>
      <c r="HM47" s="149"/>
      <c r="HN47" s="149"/>
      <c r="HO47" s="149"/>
      <c r="HP47" s="149"/>
      <c r="HQ47" s="149"/>
      <c r="HR47" s="149"/>
      <c r="HS47" s="149"/>
      <c r="HT47" s="149"/>
      <c r="HU47" s="149"/>
      <c r="HV47" s="149"/>
      <c r="HW47" s="149"/>
      <c r="HX47" s="149"/>
      <c r="HY47" s="149"/>
      <c r="HZ47" s="149"/>
      <c r="IA47" s="149"/>
      <c r="IB47" s="149"/>
      <c r="IC47" s="149"/>
      <c r="ID47" s="149"/>
    </row>
    <row r="48" spans="1:244" s="147" customFormat="1" ht="58.5" customHeight="1">
      <c r="A48" s="234">
        <v>39</v>
      </c>
      <c r="B48" s="203" t="s">
        <v>117</v>
      </c>
      <c r="C48" s="198" t="s">
        <v>48</v>
      </c>
      <c r="D48" s="235">
        <v>1</v>
      </c>
      <c r="E48" s="235"/>
      <c r="F48" s="235"/>
      <c r="G48" s="200" t="s">
        <v>169</v>
      </c>
      <c r="H48" s="139"/>
      <c r="I48" s="139"/>
      <c r="J48" s="139"/>
      <c r="K48" s="139"/>
      <c r="L48" s="13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49"/>
      <c r="FN48" s="149"/>
      <c r="FO48" s="149"/>
      <c r="FP48" s="149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49"/>
      <c r="GC48" s="149"/>
      <c r="GD48" s="149"/>
      <c r="GE48" s="149"/>
      <c r="GF48" s="149"/>
      <c r="GG48" s="149"/>
      <c r="GH48" s="149"/>
      <c r="GI48" s="149"/>
      <c r="GJ48" s="149"/>
      <c r="GK48" s="149"/>
      <c r="GL48" s="149"/>
      <c r="GM48" s="149"/>
      <c r="GN48" s="149"/>
      <c r="GO48" s="149"/>
      <c r="GP48" s="149"/>
      <c r="GQ48" s="149"/>
      <c r="GR48" s="149"/>
      <c r="GS48" s="149"/>
      <c r="GT48" s="149"/>
      <c r="GU48" s="149"/>
      <c r="GV48" s="149"/>
      <c r="GW48" s="149"/>
      <c r="GX48" s="149"/>
      <c r="GY48" s="149"/>
      <c r="GZ48" s="149"/>
      <c r="HA48" s="149"/>
      <c r="HB48" s="149"/>
      <c r="HC48" s="149"/>
      <c r="HD48" s="149"/>
      <c r="HE48" s="149"/>
      <c r="HF48" s="149"/>
      <c r="HG48" s="149"/>
      <c r="HH48" s="149"/>
      <c r="HI48" s="149"/>
      <c r="HJ48" s="149"/>
      <c r="HK48" s="149"/>
      <c r="HL48" s="149"/>
      <c r="HM48" s="149"/>
      <c r="HN48" s="149"/>
      <c r="HO48" s="149"/>
      <c r="HP48" s="149"/>
      <c r="HQ48" s="149"/>
      <c r="HR48" s="149"/>
      <c r="HS48" s="149"/>
      <c r="HT48" s="149"/>
      <c r="HU48" s="149"/>
      <c r="HV48" s="149"/>
      <c r="HW48" s="149"/>
      <c r="HX48" s="149"/>
      <c r="HY48" s="149"/>
      <c r="HZ48" s="149"/>
      <c r="IA48" s="149"/>
      <c r="IB48" s="149"/>
      <c r="IC48" s="149"/>
      <c r="ID48" s="149"/>
      <c r="IE48" s="149"/>
      <c r="IF48" s="149"/>
      <c r="IG48" s="149"/>
      <c r="IH48" s="149"/>
      <c r="II48" s="149"/>
      <c r="IJ48" s="149"/>
    </row>
    <row r="49" spans="1:244" ht="58.5" customHeight="1">
      <c r="A49" s="234">
        <v>40</v>
      </c>
      <c r="B49" s="203" t="s">
        <v>116</v>
      </c>
      <c r="C49" s="234" t="s">
        <v>48</v>
      </c>
      <c r="D49" s="235">
        <v>7</v>
      </c>
      <c r="E49" s="235"/>
      <c r="F49" s="235"/>
      <c r="G49" s="200" t="s">
        <v>169</v>
      </c>
      <c r="H49" s="139"/>
      <c r="I49" s="139"/>
      <c r="J49" s="261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  <c r="HE49" s="149"/>
      <c r="HF49" s="149"/>
      <c r="HG49" s="149"/>
      <c r="HH49" s="149"/>
      <c r="HI49" s="149"/>
      <c r="HJ49" s="149"/>
      <c r="HK49" s="149"/>
      <c r="HL49" s="149"/>
      <c r="HM49" s="149"/>
      <c r="HN49" s="149"/>
      <c r="HO49" s="149"/>
      <c r="HP49" s="149"/>
      <c r="HQ49" s="149"/>
      <c r="HR49" s="149"/>
      <c r="HS49" s="149"/>
      <c r="HT49" s="149"/>
      <c r="HU49" s="149"/>
      <c r="HV49" s="149"/>
      <c r="HW49" s="149"/>
      <c r="HX49" s="149"/>
      <c r="HY49" s="149"/>
      <c r="HZ49" s="149"/>
      <c r="IA49" s="149"/>
      <c r="IB49" s="149"/>
      <c r="IC49" s="149"/>
      <c r="ID49" s="149"/>
      <c r="IE49" s="149"/>
      <c r="IF49" s="149"/>
      <c r="IG49" s="149"/>
      <c r="IH49" s="149"/>
      <c r="II49" s="149"/>
      <c r="IJ49" s="149"/>
    </row>
    <row r="50" spans="1:244" ht="58.5" customHeight="1">
      <c r="A50" s="234">
        <v>41</v>
      </c>
      <c r="B50" s="203" t="s">
        <v>115</v>
      </c>
      <c r="C50" s="234" t="s">
        <v>48</v>
      </c>
      <c r="D50" s="235">
        <v>11</v>
      </c>
      <c r="E50" s="235"/>
      <c r="F50" s="235"/>
      <c r="G50" s="200" t="s">
        <v>169</v>
      </c>
      <c r="H50" s="139"/>
      <c r="I50" s="139"/>
      <c r="J50" s="261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  <c r="HE50" s="149"/>
      <c r="HF50" s="149"/>
      <c r="HG50" s="149"/>
      <c r="HH50" s="149"/>
      <c r="HI50" s="149"/>
      <c r="HJ50" s="149"/>
      <c r="HK50" s="149"/>
      <c r="HL50" s="149"/>
      <c r="HM50" s="149"/>
      <c r="HN50" s="149"/>
      <c r="HO50" s="149"/>
      <c r="HP50" s="149"/>
      <c r="HQ50" s="149"/>
      <c r="HR50" s="149"/>
      <c r="HS50" s="149"/>
      <c r="HT50" s="149"/>
      <c r="HU50" s="149"/>
      <c r="HV50" s="149"/>
      <c r="HW50" s="149"/>
      <c r="HX50" s="149"/>
      <c r="HY50" s="149"/>
      <c r="HZ50" s="149"/>
      <c r="IA50" s="149"/>
      <c r="IB50" s="149"/>
      <c r="IC50" s="149"/>
      <c r="ID50" s="149"/>
      <c r="IE50" s="149"/>
      <c r="IF50" s="149"/>
      <c r="IG50" s="149"/>
      <c r="IH50" s="149"/>
      <c r="II50" s="149"/>
      <c r="IJ50" s="149"/>
    </row>
    <row r="51" spans="1:244" s="147" customFormat="1" ht="64">
      <c r="A51" s="234">
        <v>42</v>
      </c>
      <c r="B51" s="203" t="s">
        <v>114</v>
      </c>
      <c r="C51" s="198" t="s">
        <v>48</v>
      </c>
      <c r="D51" s="235">
        <v>2</v>
      </c>
      <c r="E51" s="235"/>
      <c r="F51" s="235"/>
      <c r="G51" s="200" t="s">
        <v>169</v>
      </c>
      <c r="H51" s="139"/>
      <c r="I51" s="139"/>
      <c r="J51" s="139"/>
      <c r="K51" s="139"/>
      <c r="L51" s="13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49"/>
      <c r="FU51" s="149"/>
      <c r="FV51" s="149"/>
      <c r="FW51" s="149"/>
      <c r="FX51" s="149"/>
      <c r="FY51" s="149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  <c r="GV51" s="149"/>
      <c r="GW51" s="149"/>
      <c r="GX51" s="149"/>
      <c r="GY51" s="149"/>
      <c r="GZ51" s="149"/>
      <c r="HA51" s="149"/>
      <c r="HB51" s="149"/>
      <c r="HC51" s="149"/>
      <c r="HD51" s="149"/>
      <c r="HE51" s="149"/>
      <c r="HF51" s="149"/>
      <c r="HG51" s="149"/>
      <c r="HH51" s="149"/>
      <c r="HI51" s="149"/>
      <c r="HJ51" s="149"/>
      <c r="HK51" s="149"/>
      <c r="HL51" s="149"/>
      <c r="HM51" s="149"/>
      <c r="HN51" s="149"/>
      <c r="HO51" s="149"/>
      <c r="HP51" s="149"/>
      <c r="HQ51" s="149"/>
      <c r="HR51" s="149"/>
      <c r="HS51" s="149"/>
      <c r="HT51" s="149"/>
      <c r="HU51" s="149"/>
      <c r="HV51" s="149"/>
      <c r="HW51" s="149"/>
      <c r="HX51" s="149"/>
      <c r="HY51" s="149"/>
      <c r="HZ51" s="149"/>
      <c r="IA51" s="149"/>
      <c r="IB51" s="149"/>
      <c r="IC51" s="149"/>
      <c r="ID51" s="149"/>
      <c r="IE51" s="149"/>
      <c r="IF51" s="149"/>
      <c r="IG51" s="149"/>
      <c r="IH51" s="149"/>
      <c r="II51" s="149"/>
      <c r="IJ51" s="149"/>
    </row>
    <row r="52" spans="1:244" s="48" customFormat="1" ht="64">
      <c r="A52" s="234">
        <v>43</v>
      </c>
      <c r="B52" s="203" t="s">
        <v>113</v>
      </c>
      <c r="C52" s="198" t="s">
        <v>3</v>
      </c>
      <c r="D52" s="235">
        <v>1</v>
      </c>
      <c r="E52" s="235"/>
      <c r="F52" s="235"/>
      <c r="G52" s="244"/>
    </row>
    <row r="53" spans="1:244" ht="63.75" customHeight="1">
      <c r="A53" s="234">
        <v>44</v>
      </c>
      <c r="B53" s="240" t="s">
        <v>112</v>
      </c>
      <c r="C53" s="234" t="s">
        <v>49</v>
      </c>
      <c r="D53" s="235">
        <v>3</v>
      </c>
      <c r="E53" s="235"/>
      <c r="F53" s="235"/>
      <c r="G53" s="128"/>
      <c r="H53" s="139"/>
      <c r="I53" s="139"/>
      <c r="J53" s="139"/>
      <c r="K53" s="13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  <c r="GP53" s="149"/>
      <c r="GQ53" s="149"/>
      <c r="GR53" s="149"/>
      <c r="GS53" s="149"/>
      <c r="GT53" s="149"/>
      <c r="GU53" s="149"/>
      <c r="GV53" s="149"/>
      <c r="GW53" s="149"/>
      <c r="GX53" s="149"/>
      <c r="GY53" s="149"/>
      <c r="GZ53" s="149"/>
      <c r="HA53" s="149"/>
      <c r="HB53" s="149"/>
      <c r="HC53" s="149"/>
      <c r="HD53" s="149"/>
      <c r="HE53" s="149"/>
      <c r="HF53" s="149"/>
      <c r="HG53" s="149"/>
      <c r="HH53" s="149"/>
      <c r="HI53" s="149"/>
      <c r="HJ53" s="149"/>
      <c r="HK53" s="149"/>
      <c r="HL53" s="149"/>
      <c r="HM53" s="149"/>
      <c r="HN53" s="149"/>
      <c r="HO53" s="149"/>
      <c r="HP53" s="149"/>
      <c r="HQ53" s="149"/>
      <c r="HR53" s="149"/>
      <c r="HS53" s="149"/>
      <c r="HT53" s="149"/>
      <c r="HU53" s="149"/>
      <c r="HV53" s="149"/>
      <c r="HW53" s="149"/>
      <c r="HX53" s="149"/>
      <c r="HY53" s="149"/>
      <c r="HZ53" s="149"/>
      <c r="IA53" s="149"/>
      <c r="IB53" s="149"/>
      <c r="IC53" s="149"/>
      <c r="ID53" s="149"/>
      <c r="IE53" s="149"/>
    </row>
    <row r="54" spans="1:244" ht="40.5">
      <c r="A54" s="234">
        <v>45</v>
      </c>
      <c r="B54" s="207" t="s">
        <v>185</v>
      </c>
      <c r="C54" s="183" t="s">
        <v>49</v>
      </c>
      <c r="D54" s="235">
        <v>1</v>
      </c>
      <c r="E54" s="235"/>
      <c r="F54" s="235"/>
      <c r="G54" s="128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  <c r="HL54" s="149"/>
      <c r="HM54" s="149"/>
      <c r="HN54" s="149"/>
      <c r="HO54" s="149"/>
      <c r="HP54" s="149"/>
      <c r="HQ54" s="149"/>
      <c r="HR54" s="149"/>
      <c r="HS54" s="149"/>
      <c r="HT54" s="149"/>
      <c r="HU54" s="149"/>
      <c r="HV54" s="149"/>
      <c r="HW54" s="149"/>
      <c r="HX54" s="149"/>
      <c r="HY54" s="149"/>
      <c r="HZ54" s="149"/>
      <c r="IA54" s="149"/>
      <c r="IB54" s="149"/>
      <c r="IC54" s="149"/>
      <c r="ID54" s="149"/>
    </row>
    <row r="55" spans="1:244">
      <c r="A55" s="234">
        <v>46</v>
      </c>
      <c r="B55" s="209" t="s">
        <v>111</v>
      </c>
      <c r="C55" s="234"/>
      <c r="D55" s="235"/>
      <c r="E55" s="235"/>
      <c r="F55" s="235"/>
      <c r="G55" s="128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49"/>
      <c r="HS55" s="149"/>
      <c r="HT55" s="149"/>
      <c r="HU55" s="149"/>
      <c r="HV55" s="149"/>
      <c r="HW55" s="149"/>
      <c r="HX55" s="149"/>
      <c r="HY55" s="149"/>
      <c r="HZ55" s="149"/>
      <c r="IA55" s="149"/>
      <c r="IB55" s="149"/>
      <c r="IC55" s="149"/>
      <c r="ID55" s="149"/>
      <c r="IE55" s="149"/>
      <c r="IF55" s="149"/>
      <c r="IG55" s="149"/>
      <c r="IH55" s="149"/>
      <c r="II55" s="149"/>
      <c r="IJ55" s="149"/>
    </row>
    <row r="56" spans="1:244" ht="32">
      <c r="A56" s="234">
        <v>47</v>
      </c>
      <c r="B56" s="203" t="s">
        <v>110</v>
      </c>
      <c r="C56" s="198" t="s">
        <v>49</v>
      </c>
      <c r="D56" s="235">
        <v>1</v>
      </c>
      <c r="E56" s="235"/>
      <c r="F56" s="235"/>
      <c r="G56" s="128"/>
      <c r="H56" s="139"/>
      <c r="I56" s="139"/>
      <c r="J56" s="139"/>
      <c r="K56" s="13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  <c r="HL56" s="149"/>
      <c r="HM56" s="149"/>
      <c r="HN56" s="149"/>
      <c r="HO56" s="149"/>
      <c r="HP56" s="149"/>
      <c r="HQ56" s="149"/>
      <c r="HR56" s="149"/>
      <c r="HS56" s="149"/>
      <c r="HT56" s="149"/>
      <c r="HU56" s="149"/>
      <c r="HV56" s="149"/>
      <c r="HW56" s="149"/>
      <c r="HX56" s="149"/>
      <c r="HY56" s="149"/>
      <c r="HZ56" s="149"/>
      <c r="IA56" s="149"/>
      <c r="IB56" s="149"/>
      <c r="IC56" s="149"/>
      <c r="ID56" s="149"/>
      <c r="IE56" s="149"/>
      <c r="IF56" s="149"/>
      <c r="IG56" s="149"/>
      <c r="IH56" s="149"/>
      <c r="II56" s="149"/>
      <c r="IJ56" s="149"/>
    </row>
    <row r="57" spans="1:244" ht="64">
      <c r="A57" s="234">
        <v>48</v>
      </c>
      <c r="B57" s="203" t="s">
        <v>109</v>
      </c>
      <c r="C57" s="198" t="s">
        <v>4</v>
      </c>
      <c r="D57" s="235">
        <v>18</v>
      </c>
      <c r="E57" s="235"/>
      <c r="F57" s="235"/>
      <c r="G57" s="128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49"/>
      <c r="HH57" s="149"/>
      <c r="HI57" s="149"/>
      <c r="HJ57" s="149"/>
      <c r="HK57" s="149"/>
      <c r="HL57" s="149"/>
      <c r="HM57" s="149"/>
      <c r="HN57" s="149"/>
      <c r="HO57" s="149"/>
      <c r="HP57" s="149"/>
      <c r="HQ57" s="149"/>
      <c r="HR57" s="149"/>
      <c r="HS57" s="149"/>
      <c r="HT57" s="149"/>
      <c r="HU57" s="149"/>
      <c r="HV57" s="149"/>
      <c r="HW57" s="149"/>
      <c r="HX57" s="149"/>
      <c r="HY57" s="149"/>
      <c r="HZ57" s="149"/>
      <c r="IA57" s="149"/>
      <c r="IB57" s="149"/>
      <c r="IC57" s="149"/>
      <c r="ID57" s="149"/>
    </row>
    <row r="58" spans="1:244" ht="48">
      <c r="A58" s="234">
        <v>49</v>
      </c>
      <c r="B58" s="203" t="s">
        <v>108</v>
      </c>
      <c r="C58" s="198" t="s">
        <v>48</v>
      </c>
      <c r="D58" s="235">
        <v>8</v>
      </c>
      <c r="E58" s="235"/>
      <c r="F58" s="235"/>
      <c r="G58" s="128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49"/>
      <c r="HH58" s="149"/>
      <c r="HI58" s="149"/>
      <c r="HJ58" s="149"/>
      <c r="HK58" s="149"/>
      <c r="HL58" s="149"/>
      <c r="HM58" s="149"/>
      <c r="HN58" s="149"/>
      <c r="HO58" s="149"/>
      <c r="HP58" s="149"/>
      <c r="HQ58" s="149"/>
      <c r="HR58" s="149"/>
      <c r="HS58" s="149"/>
      <c r="HT58" s="149"/>
      <c r="HU58" s="149"/>
      <c r="HV58" s="149"/>
      <c r="HW58" s="149"/>
      <c r="HX58" s="149"/>
      <c r="HY58" s="149"/>
      <c r="HZ58" s="149"/>
      <c r="IA58" s="149"/>
      <c r="IB58" s="149"/>
      <c r="IC58" s="149"/>
      <c r="ID58" s="149"/>
    </row>
    <row r="59" spans="1:244" ht="32">
      <c r="A59" s="234">
        <v>50</v>
      </c>
      <c r="B59" s="210" t="s">
        <v>107</v>
      </c>
      <c r="C59" s="211" t="s">
        <v>3</v>
      </c>
      <c r="D59" s="235">
        <v>1</v>
      </c>
      <c r="E59" s="235"/>
      <c r="F59" s="235"/>
      <c r="G59" s="128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49"/>
      <c r="HC59" s="149"/>
      <c r="HD59" s="149"/>
      <c r="HE59" s="149"/>
      <c r="HF59" s="149"/>
      <c r="HG59" s="149"/>
      <c r="HH59" s="149"/>
      <c r="HI59" s="149"/>
      <c r="HJ59" s="149"/>
      <c r="HK59" s="149"/>
      <c r="HL59" s="149"/>
      <c r="HM59" s="149"/>
      <c r="HN59" s="149"/>
      <c r="HO59" s="149"/>
      <c r="HP59" s="149"/>
      <c r="HQ59" s="149"/>
      <c r="HR59" s="149"/>
      <c r="HS59" s="149"/>
      <c r="HT59" s="149"/>
      <c r="HU59" s="149"/>
      <c r="HV59" s="149"/>
      <c r="HW59" s="149"/>
      <c r="HX59" s="149"/>
      <c r="HY59" s="149"/>
      <c r="HZ59" s="149"/>
      <c r="IA59" s="149"/>
      <c r="IB59" s="149"/>
      <c r="IC59" s="149"/>
      <c r="ID59" s="149"/>
      <c r="IE59" s="149"/>
      <c r="IF59" s="149"/>
      <c r="IG59" s="149"/>
      <c r="IH59" s="149"/>
      <c r="II59" s="149"/>
      <c r="IJ59" s="149"/>
    </row>
    <row r="60" spans="1:244">
      <c r="A60" s="234">
        <v>51</v>
      </c>
      <c r="B60" s="210" t="s">
        <v>106</v>
      </c>
      <c r="C60" s="211" t="s">
        <v>49</v>
      </c>
      <c r="D60" s="235">
        <v>9</v>
      </c>
      <c r="E60" s="235"/>
      <c r="F60" s="235"/>
      <c r="G60" s="128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</row>
    <row r="61" spans="1:244" ht="32">
      <c r="A61" s="234">
        <v>52</v>
      </c>
      <c r="B61" s="242" t="s">
        <v>187</v>
      </c>
      <c r="C61" s="198" t="s">
        <v>4</v>
      </c>
      <c r="D61" s="235">
        <v>10</v>
      </c>
      <c r="E61" s="235"/>
      <c r="F61" s="235"/>
      <c r="G61" s="128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</row>
    <row r="62" spans="1:244" s="147" customFormat="1" ht="20.25" customHeight="1">
      <c r="A62" s="234"/>
      <c r="B62" s="212" t="s">
        <v>1</v>
      </c>
      <c r="C62" s="245"/>
      <c r="D62" s="235"/>
      <c r="E62" s="112"/>
      <c r="F62" s="235"/>
      <c r="G62" s="128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</row>
    <row r="63" spans="1:244" s="147" customFormat="1" ht="36" customHeight="1">
      <c r="A63" s="83"/>
      <c r="B63" s="212" t="s">
        <v>105</v>
      </c>
      <c r="C63" s="213"/>
      <c r="D63" s="112"/>
      <c r="E63" s="112"/>
      <c r="F63" s="112"/>
      <c r="G63" s="260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</row>
    <row r="64" spans="1:244" s="147" customFormat="1">
      <c r="A64" s="83"/>
      <c r="B64" s="212" t="s">
        <v>1</v>
      </c>
      <c r="C64" s="215"/>
      <c r="D64" s="112"/>
      <c r="E64" s="112"/>
      <c r="F64" s="112"/>
      <c r="G64" s="214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</row>
    <row r="65" spans="1:245" s="147" customFormat="1">
      <c r="A65" s="83"/>
      <c r="B65" s="212" t="s">
        <v>23</v>
      </c>
      <c r="C65" s="213"/>
      <c r="D65" s="112"/>
      <c r="E65" s="112"/>
      <c r="F65" s="112"/>
      <c r="G65" s="214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</row>
    <row r="66" spans="1:245" s="147" customFormat="1">
      <c r="A66" s="83"/>
      <c r="B66" s="203" t="s">
        <v>104</v>
      </c>
      <c r="C66" s="216"/>
      <c r="D66" s="112"/>
      <c r="E66" s="112"/>
      <c r="F66" s="112"/>
      <c r="G66" s="214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</row>
    <row r="67" spans="1:245" s="146" customFormat="1" ht="42" customHeight="1">
      <c r="A67" s="246"/>
      <c r="B67" s="116" t="s">
        <v>103</v>
      </c>
      <c r="C67" s="215"/>
      <c r="D67" s="243"/>
      <c r="E67" s="243"/>
      <c r="F67" s="243"/>
      <c r="G67" s="217"/>
    </row>
    <row r="68" spans="1:245" s="143" customFormat="1" ht="32">
      <c r="A68" s="247">
        <v>53</v>
      </c>
      <c r="B68" s="203" t="s">
        <v>102</v>
      </c>
      <c r="C68" s="198" t="s">
        <v>100</v>
      </c>
      <c r="D68" s="237">
        <v>7.2</v>
      </c>
      <c r="E68" s="235"/>
      <c r="F68" s="235"/>
      <c r="G68" s="218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  <c r="FI68" s="144"/>
      <c r="FJ68" s="144"/>
      <c r="FK68" s="144"/>
      <c r="FL68" s="144"/>
      <c r="FM68" s="144"/>
      <c r="FN68" s="144"/>
      <c r="FO68" s="144"/>
      <c r="FP68" s="144"/>
      <c r="FQ68" s="144"/>
      <c r="FR68" s="144"/>
      <c r="FS68" s="144"/>
      <c r="FT68" s="144"/>
      <c r="FU68" s="144"/>
      <c r="FV68" s="144"/>
      <c r="FW68" s="144"/>
      <c r="FX68" s="144"/>
      <c r="FY68" s="144"/>
      <c r="FZ68" s="144"/>
      <c r="GA68" s="144"/>
      <c r="GB68" s="144"/>
      <c r="GC68" s="144"/>
      <c r="GD68" s="144"/>
      <c r="GE68" s="144"/>
      <c r="GF68" s="144"/>
      <c r="GG68" s="144"/>
      <c r="GH68" s="144"/>
      <c r="GI68" s="144"/>
      <c r="GJ68" s="144"/>
      <c r="GK68" s="144"/>
      <c r="GL68" s="144"/>
      <c r="GM68" s="144"/>
      <c r="GN68" s="144"/>
      <c r="GO68" s="144"/>
      <c r="GP68" s="144"/>
      <c r="GQ68" s="144"/>
      <c r="GR68" s="144"/>
      <c r="GS68" s="144"/>
      <c r="GT68" s="144"/>
      <c r="GU68" s="144"/>
      <c r="GV68" s="144"/>
      <c r="GW68" s="144"/>
      <c r="GX68" s="144"/>
      <c r="GY68" s="144"/>
      <c r="GZ68" s="144"/>
      <c r="HA68" s="144"/>
      <c r="HB68" s="144"/>
      <c r="HC68" s="144"/>
      <c r="HD68" s="144"/>
      <c r="HE68" s="144"/>
      <c r="HF68" s="144"/>
      <c r="HG68" s="144"/>
      <c r="HH68" s="144"/>
      <c r="HI68" s="144"/>
      <c r="HJ68" s="144"/>
      <c r="HK68" s="144"/>
      <c r="HL68" s="144"/>
      <c r="HM68" s="144"/>
      <c r="HN68" s="144"/>
      <c r="HO68" s="144"/>
      <c r="HP68" s="144"/>
      <c r="HQ68" s="144"/>
      <c r="HR68" s="144"/>
      <c r="HS68" s="144"/>
      <c r="HT68" s="144"/>
      <c r="HU68" s="144"/>
      <c r="HV68" s="144"/>
      <c r="HW68" s="144"/>
      <c r="HX68" s="144"/>
      <c r="HY68" s="144"/>
      <c r="HZ68" s="144"/>
      <c r="IA68" s="144"/>
      <c r="IB68" s="144"/>
      <c r="IC68" s="144"/>
      <c r="ID68" s="144"/>
      <c r="IE68" s="144"/>
      <c r="IF68" s="144"/>
      <c r="IG68" s="144"/>
      <c r="IH68" s="144"/>
      <c r="II68" s="144"/>
      <c r="IJ68" s="144"/>
      <c r="IK68" s="144"/>
    </row>
    <row r="69" spans="1:245" s="143" customFormat="1" ht="48">
      <c r="A69" s="247">
        <v>54</v>
      </c>
      <c r="B69" s="203" t="s">
        <v>101</v>
      </c>
      <c r="C69" s="198" t="s">
        <v>100</v>
      </c>
      <c r="D69" s="237">
        <v>7.2</v>
      </c>
      <c r="E69" s="235"/>
      <c r="F69" s="235"/>
      <c r="G69" s="218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4"/>
      <c r="HJ69" s="144"/>
      <c r="HK69" s="144"/>
      <c r="HL69" s="144"/>
      <c r="HM69" s="144"/>
      <c r="HN69" s="144"/>
      <c r="HO69" s="144"/>
      <c r="HP69" s="144"/>
      <c r="HQ69" s="144"/>
      <c r="HR69" s="144"/>
      <c r="HS69" s="144"/>
      <c r="HT69" s="144"/>
      <c r="HU69" s="144"/>
      <c r="HV69" s="144"/>
      <c r="HW69" s="144"/>
      <c r="HX69" s="144"/>
      <c r="HY69" s="144"/>
      <c r="HZ69" s="144"/>
      <c r="IA69" s="144"/>
      <c r="IB69" s="144"/>
      <c r="IC69" s="144"/>
      <c r="ID69" s="144"/>
      <c r="IE69" s="144"/>
      <c r="IF69" s="144"/>
      <c r="IG69" s="144"/>
      <c r="IH69" s="144"/>
      <c r="II69" s="144"/>
      <c r="IJ69" s="144"/>
      <c r="IK69" s="144"/>
    </row>
    <row r="70" spans="1:245" s="141" customFormat="1">
      <c r="A70" s="246"/>
      <c r="B70" s="248" t="s">
        <v>99</v>
      </c>
      <c r="C70" s="245"/>
      <c r="D70" s="235"/>
      <c r="E70" s="235"/>
      <c r="F70" s="237"/>
      <c r="G70" s="219"/>
    </row>
    <row r="71" spans="1:245" s="141" customFormat="1" ht="24.75" customHeight="1">
      <c r="A71" s="90"/>
      <c r="B71" s="212" t="s">
        <v>5</v>
      </c>
      <c r="C71" s="213"/>
      <c r="D71" s="112"/>
      <c r="E71" s="112"/>
      <c r="F71" s="112"/>
      <c r="G71" s="219"/>
    </row>
    <row r="72" spans="1:245" s="141" customFormat="1">
      <c r="A72" s="90"/>
      <c r="B72" s="212" t="s">
        <v>1</v>
      </c>
      <c r="C72" s="215"/>
      <c r="D72" s="112"/>
      <c r="E72" s="112"/>
      <c r="F72" s="112"/>
      <c r="G72" s="219"/>
    </row>
    <row r="73" spans="1:245" s="141" customFormat="1" ht="19.5" customHeight="1">
      <c r="A73" s="90"/>
      <c r="B73" s="212" t="s">
        <v>98</v>
      </c>
      <c r="C73" s="213"/>
      <c r="D73" s="112"/>
      <c r="E73" s="112"/>
      <c r="F73" s="112"/>
      <c r="G73" s="219"/>
    </row>
    <row r="74" spans="1:245" s="141" customFormat="1">
      <c r="A74" s="220"/>
      <c r="B74" s="212" t="s">
        <v>97</v>
      </c>
      <c r="C74" s="216"/>
      <c r="D74" s="112"/>
      <c r="E74" s="112"/>
      <c r="F74" s="112"/>
      <c r="G74" s="219"/>
    </row>
    <row r="75" spans="1:245" s="141" customFormat="1" ht="27.75" customHeight="1">
      <c r="A75" s="220"/>
      <c r="B75" s="212" t="s">
        <v>96</v>
      </c>
      <c r="C75" s="216"/>
      <c r="D75" s="112"/>
      <c r="E75" s="112"/>
      <c r="F75" s="112"/>
      <c r="G75" s="219"/>
    </row>
    <row r="76" spans="1:245" s="3" customFormat="1">
      <c r="A76" s="118"/>
      <c r="B76" s="91" t="s">
        <v>13</v>
      </c>
      <c r="C76" s="92">
        <v>0.18</v>
      </c>
      <c r="D76" s="97"/>
      <c r="E76" s="101"/>
      <c r="F76" s="95"/>
      <c r="G76" s="83"/>
    </row>
    <row r="77" spans="1:245" s="3" customFormat="1">
      <c r="A77" s="118"/>
      <c r="B77" s="100" t="s">
        <v>14</v>
      </c>
      <c r="C77" s="97"/>
      <c r="D77" s="97"/>
      <c r="E77" s="101"/>
      <c r="F77" s="95"/>
      <c r="G77" s="83"/>
    </row>
    <row r="78" spans="1:245" s="3" customFormat="1">
      <c r="A78" s="138"/>
      <c r="C78" s="137"/>
    </row>
    <row r="79" spans="1:245" s="3" customFormat="1">
      <c r="A79" s="138"/>
      <c r="C79" s="137"/>
    </row>
    <row r="80" spans="1:245" s="3" customFormat="1">
      <c r="A80" s="138"/>
      <c r="C80" s="137"/>
    </row>
    <row r="81" spans="1:3" s="3" customFormat="1">
      <c r="A81" s="138"/>
      <c r="C81" s="137"/>
    </row>
    <row r="82" spans="1:3" s="3" customFormat="1">
      <c r="A82" s="138"/>
      <c r="C82" s="137"/>
    </row>
    <row r="83" spans="1:3" s="3" customFormat="1">
      <c r="A83" s="138"/>
      <c r="C83" s="137"/>
    </row>
    <row r="84" spans="1:3" s="3" customFormat="1">
      <c r="A84" s="138"/>
      <c r="C84" s="137"/>
    </row>
    <row r="85" spans="1:3" s="3" customFormat="1">
      <c r="A85" s="138"/>
      <c r="C85" s="137"/>
    </row>
    <row r="86" spans="1:3" s="3" customFormat="1">
      <c r="A86" s="138"/>
      <c r="C86" s="137"/>
    </row>
    <row r="87" spans="1:3" s="3" customFormat="1">
      <c r="A87" s="138"/>
      <c r="C87" s="137"/>
    </row>
    <row r="88" spans="1:3" s="3" customFormat="1">
      <c r="A88" s="138"/>
      <c r="C88" s="137"/>
    </row>
    <row r="89" spans="1:3" s="3" customFormat="1">
      <c r="A89" s="138"/>
      <c r="C89" s="137"/>
    </row>
    <row r="90" spans="1:3" s="3" customFormat="1">
      <c r="A90" s="138"/>
      <c r="C90" s="137"/>
    </row>
    <row r="91" spans="1:3" s="3" customFormat="1">
      <c r="A91" s="138"/>
      <c r="C91" s="137"/>
    </row>
    <row r="92" spans="1:3" s="3" customFormat="1">
      <c r="A92" s="138"/>
      <c r="C92" s="137"/>
    </row>
    <row r="93" spans="1:3" s="3" customFormat="1">
      <c r="A93" s="138"/>
      <c r="C93" s="137"/>
    </row>
    <row r="94" spans="1:3" s="3" customFormat="1">
      <c r="A94" s="138"/>
      <c r="C94" s="137"/>
    </row>
    <row r="95" spans="1:3" s="3" customFormat="1">
      <c r="A95" s="138"/>
      <c r="C95" s="137"/>
    </row>
    <row r="96" spans="1:3" s="3" customFormat="1">
      <c r="A96" s="138"/>
      <c r="C96" s="137"/>
    </row>
    <row r="97" spans="1:3" s="3" customFormat="1">
      <c r="A97" s="138"/>
      <c r="C97" s="137"/>
    </row>
    <row r="98" spans="1:3" s="3" customFormat="1">
      <c r="A98" s="138"/>
      <c r="C98" s="137"/>
    </row>
    <row r="99" spans="1:3" s="3" customFormat="1">
      <c r="A99" s="138"/>
      <c r="C99" s="137"/>
    </row>
    <row r="100" spans="1:3" s="3" customFormat="1">
      <c r="A100" s="138"/>
      <c r="C100" s="137"/>
    </row>
    <row r="101" spans="1:3" s="3" customFormat="1">
      <c r="A101" s="138"/>
      <c r="C101" s="137"/>
    </row>
    <row r="102" spans="1:3" s="3" customFormat="1">
      <c r="A102" s="138"/>
      <c r="C102" s="137"/>
    </row>
    <row r="103" spans="1:3" s="3" customFormat="1">
      <c r="A103" s="138"/>
      <c r="C103" s="137"/>
    </row>
    <row r="104" spans="1:3" s="3" customFormat="1">
      <c r="A104" s="138"/>
      <c r="C104" s="137"/>
    </row>
    <row r="105" spans="1:3" s="3" customFormat="1">
      <c r="A105" s="138"/>
      <c r="C105" s="137"/>
    </row>
    <row r="106" spans="1:3" s="3" customFormat="1">
      <c r="A106" s="138"/>
      <c r="C106" s="137"/>
    </row>
  </sheetData>
  <autoFilter ref="A8:F75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6D33-08A2-4A86-9CA4-FF848E1E7882}">
  <sheetPr>
    <tabColor theme="0"/>
  </sheetPr>
  <dimension ref="A1:IG526"/>
  <sheetViews>
    <sheetView tabSelected="1" workbookViewId="0">
      <selection activeCell="C25" sqref="C25:C27"/>
    </sheetView>
  </sheetViews>
  <sheetFormatPr defaultColWidth="9.08984375" defaultRowHeight="14.5"/>
  <cols>
    <col min="1" max="1" width="3.90625" style="165" customWidth="1"/>
    <col min="2" max="2" width="43.54296875" style="164" customWidth="1"/>
    <col min="3" max="3" width="8" style="163" customWidth="1"/>
    <col min="4" max="4" width="13.453125" style="161" bestFit="1" customWidth="1"/>
    <col min="5" max="5" width="9.453125" style="161" bestFit="1" customWidth="1"/>
    <col min="6" max="6" width="15.90625" style="161" bestFit="1" customWidth="1"/>
    <col min="7" max="7" width="29.08984375" style="162" customWidth="1"/>
    <col min="8" max="11" width="8.90625" style="160" customWidth="1"/>
    <col min="12" max="16384" width="9.08984375" style="160"/>
  </cols>
  <sheetData>
    <row r="1" spans="1:7" customFormat="1" ht="30" customHeight="1">
      <c r="A1" s="51"/>
      <c r="B1" s="297" t="s">
        <v>195</v>
      </c>
      <c r="C1" s="297"/>
      <c r="D1" s="297"/>
      <c r="E1" s="297"/>
      <c r="F1" s="297"/>
      <c r="G1" s="297"/>
    </row>
    <row r="2" spans="1:7">
      <c r="A2" s="196"/>
      <c r="B2" s="194"/>
      <c r="C2" s="194"/>
      <c r="D2" s="194"/>
      <c r="E2" s="194"/>
      <c r="F2" s="194"/>
      <c r="G2" s="195"/>
    </row>
    <row r="3" spans="1:7" s="70" customFormat="1" ht="16">
      <c r="A3" s="295" t="s">
        <v>168</v>
      </c>
      <c r="B3" s="295"/>
      <c r="C3" s="295"/>
      <c r="D3" s="295"/>
      <c r="E3" s="295"/>
      <c r="F3" s="295"/>
      <c r="G3" s="295"/>
    </row>
    <row r="4" spans="1:7" ht="20">
      <c r="A4" s="191"/>
      <c r="B4" s="193"/>
      <c r="C4" s="172"/>
      <c r="D4" s="172"/>
      <c r="E4" s="172"/>
      <c r="F4" s="172"/>
      <c r="G4" s="192"/>
    </row>
    <row r="5" spans="1:7" ht="15.5">
      <c r="A5" s="299" t="s">
        <v>167</v>
      </c>
      <c r="B5" s="299"/>
      <c r="C5" s="299"/>
      <c r="D5" s="299"/>
      <c r="E5" s="299"/>
      <c r="F5" s="299"/>
      <c r="G5" s="299"/>
    </row>
    <row r="6" spans="1:7" ht="19.5">
      <c r="A6" s="191"/>
      <c r="B6" s="300"/>
      <c r="C6" s="300"/>
      <c r="D6" s="300"/>
      <c r="E6" s="300"/>
      <c r="F6" s="300"/>
      <c r="G6" s="300"/>
    </row>
    <row r="7" spans="1:7" ht="19.5">
      <c r="A7" s="191"/>
      <c r="B7" s="189"/>
      <c r="C7" s="190"/>
      <c r="D7" s="189"/>
      <c r="E7" s="189"/>
      <c r="F7" s="189"/>
      <c r="G7" s="189"/>
    </row>
    <row r="8" spans="1:7" ht="24" customHeight="1">
      <c r="A8" s="303" t="s">
        <v>20</v>
      </c>
      <c r="B8" s="301" t="s">
        <v>21</v>
      </c>
      <c r="C8" s="301" t="s">
        <v>22</v>
      </c>
      <c r="D8" s="301" t="s">
        <v>24</v>
      </c>
      <c r="E8" s="302" t="s">
        <v>35</v>
      </c>
      <c r="F8" s="301" t="s">
        <v>36</v>
      </c>
      <c r="G8" s="301" t="s">
        <v>37</v>
      </c>
    </row>
    <row r="9" spans="1:7" ht="42.75" customHeight="1">
      <c r="A9" s="303"/>
      <c r="B9" s="301"/>
      <c r="C9" s="301"/>
      <c r="D9" s="301"/>
      <c r="E9" s="302"/>
      <c r="F9" s="301"/>
      <c r="G9" s="301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90">
        <v>5</v>
      </c>
      <c r="F10" s="90">
        <v>6</v>
      </c>
      <c r="G10" s="83">
        <v>7</v>
      </c>
    </row>
    <row r="11" spans="1:7">
      <c r="A11" s="221">
        <v>1</v>
      </c>
      <c r="B11" s="222" t="s">
        <v>188</v>
      </c>
      <c r="C11" s="223" t="s">
        <v>3</v>
      </c>
      <c r="D11" s="184">
        <v>1</v>
      </c>
      <c r="E11" s="184"/>
      <c r="F11" s="184"/>
      <c r="G11" s="188"/>
    </row>
    <row r="12" spans="1:7">
      <c r="A12" s="224">
        <v>2</v>
      </c>
      <c r="B12" s="225" t="s">
        <v>166</v>
      </c>
      <c r="C12" s="208" t="s">
        <v>3</v>
      </c>
      <c r="D12" s="184">
        <v>1</v>
      </c>
      <c r="E12" s="184"/>
      <c r="F12" s="184"/>
      <c r="G12" s="181"/>
    </row>
    <row r="13" spans="1:7" s="186" customFormat="1" ht="28.5" customHeight="1">
      <c r="A13" s="221">
        <v>3</v>
      </c>
      <c r="B13" s="226" t="s">
        <v>165</v>
      </c>
      <c r="C13" s="208" t="s">
        <v>3</v>
      </c>
      <c r="D13" s="184">
        <v>1</v>
      </c>
      <c r="E13" s="184"/>
      <c r="F13" s="184"/>
      <c r="G13" s="182"/>
    </row>
    <row r="14" spans="1:7" s="186" customFormat="1" ht="28.5" customHeight="1">
      <c r="A14" s="224">
        <v>4</v>
      </c>
      <c r="B14" s="226" t="s">
        <v>164</v>
      </c>
      <c r="C14" s="208" t="s">
        <v>3</v>
      </c>
      <c r="D14" s="184">
        <v>1</v>
      </c>
      <c r="E14" s="184"/>
      <c r="F14" s="184"/>
      <c r="G14" s="182"/>
    </row>
    <row r="15" spans="1:7" s="186" customFormat="1" ht="28.5" customHeight="1">
      <c r="A15" s="221">
        <v>5</v>
      </c>
      <c r="B15" s="226" t="s">
        <v>163</v>
      </c>
      <c r="C15" s="208" t="s">
        <v>3</v>
      </c>
      <c r="D15" s="184">
        <v>1</v>
      </c>
      <c r="E15" s="184"/>
      <c r="F15" s="184"/>
      <c r="G15" s="182"/>
    </row>
    <row r="16" spans="1:7" s="166" customFormat="1">
      <c r="A16" s="224">
        <v>6</v>
      </c>
      <c r="B16" s="227" t="s">
        <v>162</v>
      </c>
      <c r="C16" s="103" t="s">
        <v>3</v>
      </c>
      <c r="D16" s="184">
        <v>1</v>
      </c>
      <c r="E16" s="184"/>
      <c r="F16" s="184"/>
      <c r="G16" s="181"/>
    </row>
    <row r="17" spans="1:241" s="166" customFormat="1" ht="16">
      <c r="A17" s="221">
        <v>7</v>
      </c>
      <c r="B17" s="228" t="s">
        <v>161</v>
      </c>
      <c r="C17" s="229" t="s">
        <v>3</v>
      </c>
      <c r="D17" s="184">
        <v>20</v>
      </c>
      <c r="E17" s="184"/>
      <c r="F17" s="184"/>
      <c r="G17" s="181"/>
    </row>
    <row r="18" spans="1:241" s="166" customFormat="1" ht="16">
      <c r="A18" s="224">
        <v>8</v>
      </c>
      <c r="B18" s="228" t="s">
        <v>160</v>
      </c>
      <c r="C18" s="229" t="s">
        <v>3</v>
      </c>
      <c r="D18" s="184">
        <v>20</v>
      </c>
      <c r="E18" s="184"/>
      <c r="F18" s="184"/>
      <c r="G18" s="181"/>
    </row>
    <row r="19" spans="1:241" ht="35.25" customHeight="1">
      <c r="A19" s="221">
        <v>9</v>
      </c>
      <c r="B19" s="187" t="s">
        <v>159</v>
      </c>
      <c r="C19" s="208" t="s">
        <v>3</v>
      </c>
      <c r="D19" s="184">
        <v>1</v>
      </c>
      <c r="E19" s="184"/>
      <c r="F19" s="184"/>
      <c r="G19" s="181"/>
    </row>
    <row r="20" spans="1:241" s="46" customFormat="1" ht="16">
      <c r="A20" s="221">
        <v>11</v>
      </c>
      <c r="B20" s="230" t="s">
        <v>158</v>
      </c>
      <c r="C20" s="215" t="s">
        <v>48</v>
      </c>
      <c r="D20" s="184">
        <v>2</v>
      </c>
      <c r="E20" s="184"/>
      <c r="F20" s="184"/>
      <c r="G20" s="18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pans="1:241" s="46" customFormat="1" ht="16">
      <c r="A21" s="224">
        <v>12</v>
      </c>
      <c r="B21" s="230" t="s">
        <v>157</v>
      </c>
      <c r="C21" s="215" t="s">
        <v>48</v>
      </c>
      <c r="D21" s="184">
        <v>1</v>
      </c>
      <c r="E21" s="184"/>
      <c r="F21" s="184"/>
      <c r="G21" s="18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1">
      <c r="A22" s="221">
        <v>13</v>
      </c>
      <c r="B22" s="227" t="s">
        <v>156</v>
      </c>
      <c r="C22" s="208" t="s">
        <v>3</v>
      </c>
      <c r="D22" s="184">
        <v>17</v>
      </c>
      <c r="E22" s="184"/>
      <c r="F22" s="184"/>
      <c r="G22" s="181"/>
    </row>
    <row r="23" spans="1:241" ht="15" thickBot="1">
      <c r="A23" s="224">
        <v>14</v>
      </c>
      <c r="B23" s="231" t="s">
        <v>155</v>
      </c>
      <c r="C23" s="208" t="s">
        <v>4</v>
      </c>
      <c r="D23" s="184">
        <v>750</v>
      </c>
      <c r="E23" s="184"/>
      <c r="F23" s="184"/>
      <c r="G23" s="182"/>
    </row>
    <row r="24" spans="1:241" s="147" customFormat="1" ht="20.25" customHeight="1" thickBot="1">
      <c r="A24" s="151"/>
      <c r="B24" s="59" t="s">
        <v>1</v>
      </c>
      <c r="C24" s="180"/>
      <c r="D24" s="142"/>
      <c r="E24" s="142"/>
      <c r="F24" s="150"/>
      <c r="G24" s="150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</row>
    <row r="25" spans="1:241" s="147" customFormat="1" ht="36" customHeight="1">
      <c r="A25" s="83"/>
      <c r="B25" s="212" t="s">
        <v>105</v>
      </c>
      <c r="C25" s="213"/>
      <c r="D25" s="112"/>
      <c r="E25" s="112"/>
      <c r="F25" s="112"/>
      <c r="G25" s="214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</row>
    <row r="26" spans="1:241" s="147" customFormat="1" ht="16">
      <c r="A26" s="83"/>
      <c r="B26" s="212" t="s">
        <v>1</v>
      </c>
      <c r="C26" s="215"/>
      <c r="D26" s="112"/>
      <c r="E26" s="112"/>
      <c r="F26" s="112"/>
      <c r="G26" s="214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</row>
    <row r="27" spans="1:241" s="147" customFormat="1" ht="16">
      <c r="A27" s="83"/>
      <c r="B27" s="212" t="s">
        <v>23</v>
      </c>
      <c r="C27" s="213"/>
      <c r="D27" s="112"/>
      <c r="E27" s="112"/>
      <c r="F27" s="112"/>
      <c r="G27" s="214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</row>
    <row r="28" spans="1:241" s="147" customFormat="1" ht="16">
      <c r="A28" s="83"/>
      <c r="B28" s="203" t="s">
        <v>104</v>
      </c>
      <c r="C28" s="216"/>
      <c r="D28" s="112"/>
      <c r="E28" s="112"/>
      <c r="F28" s="112"/>
      <c r="G28" s="214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</row>
    <row r="29" spans="1:241" ht="16">
      <c r="A29" s="118"/>
      <c r="B29" s="91" t="s">
        <v>13</v>
      </c>
      <c r="C29" s="92">
        <v>0.18</v>
      </c>
      <c r="D29" s="97"/>
      <c r="E29" s="101"/>
      <c r="F29" s="95"/>
      <c r="G29" s="232"/>
    </row>
    <row r="30" spans="1:241" ht="16">
      <c r="A30" s="118"/>
      <c r="B30" s="100" t="s">
        <v>14</v>
      </c>
      <c r="C30" s="101"/>
      <c r="D30" s="97"/>
      <c r="E30" s="101"/>
      <c r="F30" s="95"/>
      <c r="G30" s="232"/>
    </row>
    <row r="31" spans="1:241">
      <c r="A31" s="174"/>
      <c r="B31" s="163"/>
      <c r="D31" s="163"/>
      <c r="E31" s="163"/>
      <c r="F31" s="163"/>
      <c r="G31" s="173"/>
    </row>
    <row r="32" spans="1:241">
      <c r="A32" s="174"/>
      <c r="B32" s="163"/>
      <c r="D32" s="163"/>
      <c r="E32" s="163"/>
      <c r="F32" s="163"/>
      <c r="G32" s="173"/>
    </row>
    <row r="33" spans="1:7">
      <c r="A33" s="174"/>
      <c r="B33" s="163"/>
      <c r="D33" s="163"/>
      <c r="E33" s="163"/>
      <c r="F33" s="163"/>
      <c r="G33" s="173"/>
    </row>
    <row r="34" spans="1:7">
      <c r="A34" s="174"/>
      <c r="B34" s="163"/>
      <c r="D34" s="163"/>
      <c r="E34" s="163"/>
      <c r="F34" s="163"/>
      <c r="G34" s="173"/>
    </row>
    <row r="35" spans="1:7">
      <c r="A35" s="174"/>
      <c r="B35" s="163"/>
      <c r="D35" s="163"/>
      <c r="E35" s="163"/>
      <c r="F35" s="163"/>
      <c r="G35" s="173"/>
    </row>
    <row r="36" spans="1:7">
      <c r="A36" s="174"/>
      <c r="B36" s="163"/>
      <c r="D36" s="163"/>
      <c r="E36" s="163"/>
      <c r="F36" s="163"/>
      <c r="G36" s="173"/>
    </row>
    <row r="37" spans="1:7">
      <c r="A37" s="174"/>
      <c r="B37" s="163"/>
      <c r="D37" s="163"/>
      <c r="E37" s="163"/>
      <c r="F37" s="163"/>
      <c r="G37" s="173"/>
    </row>
    <row r="38" spans="1:7">
      <c r="A38" s="174"/>
      <c r="B38" s="163"/>
      <c r="D38" s="163"/>
      <c r="E38" s="163"/>
      <c r="F38" s="163"/>
      <c r="G38" s="173"/>
    </row>
    <row r="39" spans="1:7">
      <c r="A39" s="174"/>
      <c r="B39" s="163"/>
      <c r="D39" s="163"/>
      <c r="E39" s="163"/>
      <c r="F39" s="163"/>
      <c r="G39" s="173"/>
    </row>
    <row r="40" spans="1:7">
      <c r="A40" s="174"/>
      <c r="B40" s="163"/>
      <c r="D40" s="163"/>
      <c r="E40" s="163"/>
      <c r="F40" s="163"/>
      <c r="G40" s="173"/>
    </row>
    <row r="41" spans="1:7">
      <c r="A41" s="174"/>
      <c r="B41" s="163"/>
      <c r="D41" s="163"/>
      <c r="E41" s="163"/>
      <c r="F41" s="163"/>
      <c r="G41" s="173"/>
    </row>
    <row r="42" spans="1:7">
      <c r="A42" s="174"/>
      <c r="B42" s="163"/>
      <c r="D42" s="163"/>
      <c r="E42" s="163"/>
      <c r="F42" s="163"/>
      <c r="G42" s="173"/>
    </row>
    <row r="43" spans="1:7">
      <c r="A43" s="174"/>
      <c r="B43" s="163"/>
      <c r="D43" s="163"/>
      <c r="E43" s="163"/>
      <c r="F43" s="163"/>
      <c r="G43" s="173"/>
    </row>
    <row r="44" spans="1:7">
      <c r="A44" s="174"/>
      <c r="B44" s="163"/>
      <c r="D44" s="163"/>
      <c r="E44" s="163"/>
      <c r="F44" s="163"/>
      <c r="G44" s="173"/>
    </row>
    <row r="45" spans="1:7">
      <c r="A45" s="174"/>
      <c r="B45" s="163"/>
      <c r="D45" s="163"/>
      <c r="E45" s="163"/>
      <c r="F45" s="163"/>
      <c r="G45" s="173"/>
    </row>
    <row r="46" spans="1:7">
      <c r="A46" s="174"/>
      <c r="B46" s="163"/>
      <c r="D46" s="163"/>
      <c r="E46" s="163"/>
      <c r="F46" s="163"/>
      <c r="G46" s="173"/>
    </row>
    <row r="47" spans="1:7">
      <c r="A47" s="174"/>
      <c r="B47" s="163"/>
      <c r="D47" s="163"/>
      <c r="E47" s="163"/>
      <c r="F47" s="163"/>
      <c r="G47" s="173"/>
    </row>
    <row r="48" spans="1:7">
      <c r="A48" s="174"/>
      <c r="B48" s="163"/>
      <c r="D48" s="163"/>
      <c r="E48" s="163"/>
      <c r="F48" s="163"/>
      <c r="G48" s="173"/>
    </row>
    <row r="49" spans="1:7">
      <c r="A49" s="174"/>
      <c r="B49" s="163"/>
      <c r="D49" s="163"/>
      <c r="E49" s="163"/>
      <c r="F49" s="163"/>
      <c r="G49" s="173"/>
    </row>
    <row r="50" spans="1:7">
      <c r="A50" s="174"/>
      <c r="B50" s="163"/>
      <c r="D50" s="163"/>
      <c r="E50" s="163"/>
      <c r="F50" s="163"/>
      <c r="G50" s="173"/>
    </row>
    <row r="51" spans="1:7">
      <c r="A51" s="174"/>
      <c r="B51" s="163"/>
      <c r="D51" s="163"/>
      <c r="E51" s="163"/>
      <c r="F51" s="163"/>
      <c r="G51" s="173"/>
    </row>
    <row r="52" spans="1:7">
      <c r="A52" s="174"/>
      <c r="B52" s="163"/>
      <c r="D52" s="163"/>
      <c r="E52" s="163"/>
      <c r="F52" s="163"/>
      <c r="G52" s="173"/>
    </row>
    <row r="53" spans="1:7">
      <c r="A53" s="174"/>
      <c r="B53" s="163"/>
      <c r="D53" s="163"/>
      <c r="E53" s="163"/>
      <c r="F53" s="163"/>
      <c r="G53" s="173"/>
    </row>
    <row r="54" spans="1:7">
      <c r="A54" s="174"/>
      <c r="B54" s="163"/>
      <c r="D54" s="163"/>
      <c r="E54" s="163"/>
      <c r="F54" s="163"/>
      <c r="G54" s="173"/>
    </row>
    <row r="55" spans="1:7">
      <c r="A55" s="174"/>
      <c r="B55" s="163"/>
      <c r="D55" s="163"/>
      <c r="E55" s="163"/>
      <c r="F55" s="163"/>
      <c r="G55" s="173"/>
    </row>
    <row r="56" spans="1:7">
      <c r="A56" s="174"/>
      <c r="B56" s="163"/>
      <c r="D56" s="163"/>
      <c r="E56" s="163"/>
      <c r="F56" s="163"/>
      <c r="G56" s="173"/>
    </row>
    <row r="57" spans="1:7">
      <c r="A57" s="174"/>
      <c r="B57" s="163"/>
      <c r="D57" s="163"/>
      <c r="E57" s="163"/>
      <c r="F57" s="163"/>
      <c r="G57" s="173"/>
    </row>
    <row r="58" spans="1:7">
      <c r="A58" s="174"/>
      <c r="B58" s="163"/>
      <c r="D58" s="163"/>
      <c r="E58" s="163"/>
      <c r="F58" s="163"/>
      <c r="G58" s="173"/>
    </row>
    <row r="59" spans="1:7">
      <c r="A59" s="174"/>
      <c r="B59" s="163"/>
      <c r="D59" s="163"/>
      <c r="E59" s="163"/>
      <c r="F59" s="163"/>
      <c r="G59" s="173"/>
    </row>
    <row r="60" spans="1:7">
      <c r="A60" s="174"/>
      <c r="B60" s="163"/>
      <c r="D60" s="163"/>
      <c r="E60" s="163"/>
      <c r="F60" s="163"/>
      <c r="G60" s="173"/>
    </row>
    <row r="61" spans="1:7">
      <c r="A61" s="174"/>
      <c r="B61" s="163"/>
      <c r="D61" s="163"/>
      <c r="E61" s="163"/>
      <c r="F61" s="163"/>
      <c r="G61" s="173"/>
    </row>
    <row r="62" spans="1:7">
      <c r="A62" s="174"/>
      <c r="B62" s="163"/>
      <c r="D62" s="163"/>
      <c r="E62" s="163"/>
      <c r="F62" s="163"/>
      <c r="G62" s="173"/>
    </row>
    <row r="63" spans="1:7">
      <c r="A63" s="174"/>
      <c r="B63" s="163"/>
      <c r="D63" s="163"/>
      <c r="E63" s="163"/>
      <c r="F63" s="163"/>
      <c r="G63" s="173"/>
    </row>
    <row r="64" spans="1:7">
      <c r="A64" s="174"/>
      <c r="B64" s="163"/>
      <c r="D64" s="163"/>
      <c r="E64" s="163"/>
      <c r="F64" s="163"/>
      <c r="G64" s="173"/>
    </row>
    <row r="65" spans="1:7">
      <c r="A65" s="174"/>
      <c r="B65" s="163"/>
      <c r="D65" s="163"/>
      <c r="E65" s="163"/>
      <c r="F65" s="163"/>
      <c r="G65" s="173"/>
    </row>
    <row r="66" spans="1:7">
      <c r="A66" s="174"/>
      <c r="B66" s="163"/>
      <c r="D66" s="163"/>
      <c r="E66" s="163"/>
      <c r="F66" s="163"/>
      <c r="G66" s="173"/>
    </row>
    <row r="67" spans="1:7">
      <c r="A67" s="174"/>
      <c r="B67" s="163"/>
      <c r="D67" s="163"/>
      <c r="E67" s="163"/>
      <c r="F67" s="163"/>
      <c r="G67" s="173"/>
    </row>
    <row r="68" spans="1:7">
      <c r="A68" s="174"/>
      <c r="B68" s="163"/>
      <c r="D68" s="163"/>
      <c r="E68" s="163"/>
      <c r="F68" s="163"/>
      <c r="G68" s="173"/>
    </row>
    <row r="69" spans="1:7">
      <c r="A69" s="174"/>
      <c r="B69" s="163"/>
      <c r="D69" s="163"/>
      <c r="E69" s="163"/>
      <c r="F69" s="163"/>
      <c r="G69" s="173"/>
    </row>
    <row r="70" spans="1:7">
      <c r="A70" s="174"/>
      <c r="B70" s="163"/>
      <c r="D70" s="163"/>
      <c r="E70" s="163"/>
      <c r="F70" s="163"/>
      <c r="G70" s="173"/>
    </row>
    <row r="71" spans="1:7">
      <c r="A71" s="174"/>
      <c r="B71" s="163"/>
      <c r="D71" s="163"/>
      <c r="E71" s="163"/>
      <c r="F71" s="163"/>
      <c r="G71" s="173"/>
    </row>
    <row r="72" spans="1:7">
      <c r="A72" s="174"/>
      <c r="B72" s="163"/>
      <c r="D72" s="163"/>
      <c r="E72" s="163"/>
      <c r="F72" s="163"/>
      <c r="G72" s="173"/>
    </row>
    <row r="73" spans="1:7">
      <c r="A73" s="174"/>
      <c r="B73" s="163"/>
      <c r="D73" s="163"/>
      <c r="E73" s="163"/>
      <c r="F73" s="163"/>
      <c r="G73" s="173"/>
    </row>
    <row r="74" spans="1:7">
      <c r="A74" s="174"/>
      <c r="B74" s="163"/>
      <c r="D74" s="163"/>
      <c r="E74" s="163"/>
      <c r="F74" s="163"/>
      <c r="G74" s="173"/>
    </row>
    <row r="75" spans="1:7">
      <c r="A75" s="174"/>
      <c r="B75" s="163"/>
      <c r="D75" s="163"/>
      <c r="E75" s="163"/>
      <c r="F75" s="163"/>
      <c r="G75" s="173"/>
    </row>
    <row r="76" spans="1:7">
      <c r="A76" s="174"/>
      <c r="B76" s="163"/>
      <c r="D76" s="163"/>
      <c r="E76" s="163"/>
      <c r="F76" s="163"/>
      <c r="G76" s="173"/>
    </row>
    <row r="77" spans="1:7">
      <c r="A77" s="174"/>
      <c r="B77" s="163"/>
      <c r="D77" s="163"/>
      <c r="E77" s="163"/>
      <c r="F77" s="163"/>
      <c r="G77" s="173"/>
    </row>
    <row r="78" spans="1:7">
      <c r="A78" s="174"/>
      <c r="B78" s="163"/>
      <c r="D78" s="163"/>
      <c r="E78" s="163"/>
      <c r="F78" s="163"/>
      <c r="G78" s="173"/>
    </row>
    <row r="79" spans="1:7">
      <c r="A79" s="174"/>
      <c r="B79" s="163"/>
      <c r="D79" s="163"/>
      <c r="E79" s="163"/>
      <c r="F79" s="163"/>
      <c r="G79" s="173"/>
    </row>
    <row r="80" spans="1:7">
      <c r="A80" s="174"/>
      <c r="B80" s="163"/>
      <c r="D80" s="163"/>
      <c r="E80" s="163"/>
      <c r="F80" s="163"/>
      <c r="G80" s="173"/>
    </row>
    <row r="81" spans="1:7">
      <c r="A81" s="174"/>
      <c r="B81" s="163"/>
      <c r="D81" s="163"/>
      <c r="E81" s="163"/>
      <c r="F81" s="163"/>
      <c r="G81" s="173"/>
    </row>
    <row r="82" spans="1:7">
      <c r="A82" s="174"/>
      <c r="B82" s="163"/>
      <c r="D82" s="163"/>
      <c r="E82" s="163"/>
      <c r="F82" s="163"/>
      <c r="G82" s="173"/>
    </row>
    <row r="83" spans="1:7">
      <c r="A83" s="174"/>
      <c r="B83" s="163"/>
      <c r="D83" s="163"/>
      <c r="E83" s="163"/>
      <c r="F83" s="163"/>
      <c r="G83" s="173"/>
    </row>
    <row r="84" spans="1:7">
      <c r="A84" s="174"/>
      <c r="B84" s="163"/>
      <c r="D84" s="163"/>
      <c r="E84" s="163"/>
      <c r="F84" s="163"/>
      <c r="G84" s="173"/>
    </row>
    <row r="85" spans="1:7">
      <c r="A85" s="174"/>
      <c r="B85" s="163"/>
      <c r="D85" s="163"/>
      <c r="E85" s="163"/>
      <c r="F85" s="163"/>
      <c r="G85" s="173"/>
    </row>
    <row r="86" spans="1:7">
      <c r="A86" s="174"/>
      <c r="B86" s="163"/>
      <c r="D86" s="163"/>
      <c r="E86" s="163"/>
      <c r="F86" s="163"/>
      <c r="G86" s="173"/>
    </row>
    <row r="87" spans="1:7">
      <c r="A87" s="174"/>
      <c r="B87" s="163"/>
      <c r="D87" s="163"/>
      <c r="E87" s="163"/>
      <c r="F87" s="163"/>
      <c r="G87" s="173"/>
    </row>
    <row r="88" spans="1:7">
      <c r="A88" s="174"/>
      <c r="B88" s="163"/>
      <c r="D88" s="163"/>
      <c r="E88" s="163"/>
      <c r="F88" s="163"/>
      <c r="G88" s="173"/>
    </row>
    <row r="89" spans="1:7">
      <c r="A89" s="174"/>
      <c r="B89" s="163"/>
      <c r="D89" s="163"/>
      <c r="E89" s="163"/>
      <c r="F89" s="163"/>
      <c r="G89" s="173"/>
    </row>
    <row r="90" spans="1:7">
      <c r="A90" s="174"/>
      <c r="B90" s="163"/>
      <c r="D90" s="163"/>
      <c r="E90" s="163"/>
      <c r="F90" s="163"/>
      <c r="G90" s="173"/>
    </row>
    <row r="91" spans="1:7">
      <c r="A91" s="174"/>
      <c r="B91" s="163"/>
      <c r="D91" s="163"/>
      <c r="E91" s="163"/>
      <c r="F91" s="163"/>
      <c r="G91" s="173"/>
    </row>
    <row r="92" spans="1:7">
      <c r="A92" s="174"/>
      <c r="B92" s="163"/>
      <c r="D92" s="163"/>
      <c r="E92" s="163"/>
      <c r="F92" s="163"/>
      <c r="G92" s="173"/>
    </row>
    <row r="93" spans="1:7">
      <c r="A93" s="174"/>
      <c r="B93" s="163"/>
      <c r="D93" s="163"/>
      <c r="E93" s="163"/>
      <c r="F93" s="163"/>
      <c r="G93" s="173"/>
    </row>
    <row r="94" spans="1:7">
      <c r="A94" s="174"/>
      <c r="B94" s="163"/>
      <c r="D94" s="163"/>
      <c r="E94" s="163"/>
      <c r="F94" s="163"/>
      <c r="G94" s="173"/>
    </row>
    <row r="95" spans="1:7">
      <c r="A95" s="174"/>
      <c r="B95" s="163"/>
      <c r="D95" s="163"/>
      <c r="E95" s="163"/>
      <c r="F95" s="163"/>
      <c r="G95" s="173"/>
    </row>
    <row r="96" spans="1:7">
      <c r="A96" s="174"/>
      <c r="B96" s="163"/>
      <c r="D96" s="163"/>
      <c r="E96" s="163"/>
      <c r="F96" s="163"/>
      <c r="G96" s="173"/>
    </row>
    <row r="97" spans="1:7">
      <c r="A97" s="174"/>
      <c r="B97" s="163"/>
      <c r="D97" s="163"/>
      <c r="E97" s="163"/>
      <c r="F97" s="163"/>
      <c r="G97" s="173"/>
    </row>
    <row r="98" spans="1:7">
      <c r="A98" s="174"/>
      <c r="B98" s="163"/>
      <c r="D98" s="163"/>
      <c r="E98" s="163"/>
      <c r="F98" s="163"/>
      <c r="G98" s="173"/>
    </row>
    <row r="99" spans="1:7">
      <c r="A99" s="174"/>
      <c r="B99" s="163"/>
      <c r="D99" s="163"/>
      <c r="E99" s="163"/>
      <c r="F99" s="163"/>
      <c r="G99" s="173"/>
    </row>
    <row r="100" spans="1:7">
      <c r="A100" s="174"/>
      <c r="B100" s="163"/>
      <c r="D100" s="163"/>
      <c r="E100" s="163"/>
      <c r="F100" s="163"/>
      <c r="G100" s="173"/>
    </row>
    <row r="101" spans="1:7">
      <c r="A101" s="174"/>
      <c r="B101" s="163"/>
      <c r="D101" s="163"/>
      <c r="E101" s="163"/>
      <c r="F101" s="163"/>
      <c r="G101" s="173"/>
    </row>
    <row r="102" spans="1:7">
      <c r="A102" s="174"/>
      <c r="B102" s="163"/>
      <c r="D102" s="163"/>
      <c r="E102" s="163"/>
      <c r="F102" s="163"/>
      <c r="G102" s="173"/>
    </row>
    <row r="103" spans="1:7">
      <c r="A103" s="174"/>
      <c r="B103" s="163"/>
      <c r="D103" s="163"/>
      <c r="E103" s="163"/>
      <c r="F103" s="163"/>
      <c r="G103" s="173"/>
    </row>
    <row r="104" spans="1:7">
      <c r="A104" s="174"/>
      <c r="B104" s="163"/>
      <c r="D104" s="163"/>
      <c r="E104" s="163"/>
      <c r="F104" s="163"/>
      <c r="G104" s="173"/>
    </row>
    <row r="105" spans="1:7">
      <c r="A105" s="174"/>
      <c r="B105" s="163"/>
      <c r="D105" s="163"/>
      <c r="E105" s="163"/>
      <c r="F105" s="163"/>
      <c r="G105" s="173"/>
    </row>
    <row r="106" spans="1:7">
      <c r="A106" s="174"/>
      <c r="B106" s="163"/>
      <c r="D106" s="163"/>
      <c r="E106" s="163"/>
      <c r="F106" s="163"/>
      <c r="G106" s="173"/>
    </row>
    <row r="107" spans="1:7">
      <c r="A107" s="174"/>
      <c r="B107" s="163"/>
      <c r="D107" s="163"/>
      <c r="E107" s="163"/>
      <c r="F107" s="163"/>
      <c r="G107" s="173"/>
    </row>
    <row r="108" spans="1:7">
      <c r="A108" s="174"/>
      <c r="B108" s="163"/>
      <c r="D108" s="163"/>
      <c r="E108" s="163"/>
      <c r="F108" s="163"/>
      <c r="G108" s="173"/>
    </row>
    <row r="109" spans="1:7">
      <c r="A109" s="174"/>
      <c r="B109" s="163"/>
      <c r="D109" s="163"/>
      <c r="E109" s="163"/>
      <c r="F109" s="163"/>
      <c r="G109" s="173"/>
    </row>
    <row r="110" spans="1:7">
      <c r="A110" s="174"/>
      <c r="B110" s="163"/>
      <c r="D110" s="163"/>
      <c r="E110" s="163"/>
      <c r="F110" s="163"/>
      <c r="G110" s="173"/>
    </row>
    <row r="111" spans="1:7">
      <c r="A111" s="174"/>
      <c r="B111" s="163"/>
      <c r="D111" s="163"/>
      <c r="E111" s="163"/>
      <c r="F111" s="163"/>
      <c r="G111" s="173"/>
    </row>
    <row r="112" spans="1:7">
      <c r="A112" s="174"/>
      <c r="B112" s="163"/>
      <c r="D112" s="163"/>
      <c r="E112" s="163"/>
      <c r="F112" s="163"/>
      <c r="G112" s="173"/>
    </row>
    <row r="113" spans="1:7">
      <c r="A113" s="174"/>
      <c r="B113" s="163"/>
      <c r="D113" s="163"/>
      <c r="E113" s="163"/>
      <c r="F113" s="163"/>
      <c r="G113" s="173"/>
    </row>
    <row r="114" spans="1:7">
      <c r="A114" s="174"/>
      <c r="B114" s="163"/>
      <c r="D114" s="163"/>
      <c r="E114" s="163"/>
      <c r="F114" s="163"/>
      <c r="G114" s="173"/>
    </row>
    <row r="115" spans="1:7">
      <c r="A115" s="174"/>
      <c r="B115" s="163"/>
      <c r="D115" s="163"/>
      <c r="E115" s="163"/>
      <c r="F115" s="163"/>
      <c r="G115" s="173"/>
    </row>
    <row r="116" spans="1:7">
      <c r="A116" s="174"/>
      <c r="B116" s="163"/>
      <c r="D116" s="163"/>
      <c r="E116" s="163"/>
      <c r="F116" s="163"/>
      <c r="G116" s="173"/>
    </row>
    <row r="117" spans="1:7">
      <c r="A117" s="174"/>
      <c r="B117" s="163"/>
      <c r="D117" s="163"/>
      <c r="E117" s="163"/>
      <c r="F117" s="163"/>
      <c r="G117" s="173"/>
    </row>
    <row r="118" spans="1:7">
      <c r="A118" s="174"/>
      <c r="B118" s="163"/>
      <c r="D118" s="163"/>
      <c r="E118" s="163"/>
      <c r="F118" s="163"/>
      <c r="G118" s="173"/>
    </row>
    <row r="119" spans="1:7">
      <c r="A119" s="174"/>
      <c r="B119" s="163"/>
      <c r="D119" s="163"/>
      <c r="E119" s="163"/>
      <c r="F119" s="163"/>
      <c r="G119" s="173"/>
    </row>
    <row r="120" spans="1:7">
      <c r="A120" s="174"/>
      <c r="B120" s="163"/>
      <c r="D120" s="163"/>
      <c r="E120" s="163"/>
      <c r="F120" s="163"/>
      <c r="G120" s="173"/>
    </row>
    <row r="121" spans="1:7">
      <c r="A121" s="174"/>
      <c r="B121" s="163"/>
      <c r="D121" s="163"/>
      <c r="E121" s="163"/>
      <c r="F121" s="163"/>
      <c r="G121" s="173"/>
    </row>
    <row r="122" spans="1:7">
      <c r="A122" s="174"/>
      <c r="B122" s="163"/>
      <c r="D122" s="163"/>
      <c r="E122" s="163"/>
      <c r="F122" s="163"/>
      <c r="G122" s="173"/>
    </row>
    <row r="123" spans="1:7">
      <c r="A123" s="174"/>
      <c r="B123" s="163"/>
      <c r="D123" s="163"/>
      <c r="E123" s="163"/>
      <c r="F123" s="163"/>
      <c r="G123" s="173"/>
    </row>
    <row r="124" spans="1:7">
      <c r="A124" s="174"/>
      <c r="B124" s="163"/>
      <c r="D124" s="163"/>
      <c r="E124" s="163"/>
      <c r="F124" s="163"/>
      <c r="G124" s="173"/>
    </row>
    <row r="125" spans="1:7">
      <c r="A125" s="174"/>
      <c r="B125" s="163"/>
      <c r="D125" s="163"/>
      <c r="E125" s="163"/>
      <c r="F125" s="163"/>
      <c r="G125" s="173"/>
    </row>
    <row r="126" spans="1:7">
      <c r="A126" s="174"/>
      <c r="B126" s="163"/>
      <c r="D126" s="163"/>
      <c r="E126" s="163"/>
      <c r="F126" s="163"/>
      <c r="G126" s="173"/>
    </row>
    <row r="127" spans="1:7">
      <c r="A127" s="174"/>
      <c r="B127" s="163"/>
      <c r="D127" s="163"/>
      <c r="E127" s="163"/>
      <c r="F127" s="163"/>
      <c r="G127" s="173"/>
    </row>
    <row r="128" spans="1:7">
      <c r="A128" s="174"/>
      <c r="B128" s="163"/>
      <c r="D128" s="163"/>
      <c r="E128" s="163"/>
      <c r="F128" s="163"/>
      <c r="G128" s="173"/>
    </row>
    <row r="129" spans="1:7">
      <c r="A129" s="174"/>
      <c r="B129" s="163"/>
      <c r="D129" s="163"/>
      <c r="E129" s="163"/>
      <c r="F129" s="163"/>
      <c r="G129" s="173"/>
    </row>
    <row r="130" spans="1:7">
      <c r="A130" s="174"/>
      <c r="B130" s="163"/>
      <c r="D130" s="163"/>
      <c r="E130" s="163"/>
      <c r="F130" s="163"/>
      <c r="G130" s="173"/>
    </row>
    <row r="131" spans="1:7">
      <c r="A131" s="174"/>
      <c r="B131" s="163"/>
      <c r="D131" s="163"/>
      <c r="E131" s="163"/>
      <c r="F131" s="163"/>
      <c r="G131" s="173"/>
    </row>
    <row r="132" spans="1:7">
      <c r="A132" s="174"/>
      <c r="B132" s="163"/>
      <c r="D132" s="163"/>
      <c r="E132" s="163"/>
      <c r="F132" s="163"/>
      <c r="G132" s="173"/>
    </row>
    <row r="133" spans="1:7">
      <c r="A133" s="174"/>
      <c r="B133" s="163"/>
      <c r="D133" s="163"/>
      <c r="E133" s="163"/>
      <c r="F133" s="163"/>
      <c r="G133" s="173"/>
    </row>
    <row r="134" spans="1:7">
      <c r="A134" s="174"/>
      <c r="B134" s="163"/>
      <c r="D134" s="163"/>
      <c r="E134" s="163"/>
      <c r="F134" s="163"/>
      <c r="G134" s="173"/>
    </row>
    <row r="135" spans="1:7">
      <c r="A135" s="174"/>
      <c r="B135" s="163"/>
      <c r="D135" s="163"/>
      <c r="E135" s="163"/>
      <c r="F135" s="163"/>
      <c r="G135" s="173"/>
    </row>
    <row r="136" spans="1:7">
      <c r="A136" s="174"/>
      <c r="B136" s="163"/>
      <c r="D136" s="163"/>
      <c r="E136" s="163"/>
      <c r="F136" s="163"/>
      <c r="G136" s="173"/>
    </row>
    <row r="137" spans="1:7">
      <c r="A137" s="174"/>
      <c r="B137" s="163"/>
      <c r="D137" s="163"/>
      <c r="E137" s="163"/>
      <c r="F137" s="163"/>
      <c r="G137" s="173"/>
    </row>
    <row r="138" spans="1:7">
      <c r="A138" s="174"/>
      <c r="B138" s="163"/>
      <c r="D138" s="163"/>
      <c r="E138" s="163"/>
      <c r="F138" s="163"/>
      <c r="G138" s="173"/>
    </row>
    <row r="139" spans="1:7">
      <c r="A139" s="174"/>
      <c r="B139" s="163"/>
      <c r="D139" s="163"/>
      <c r="E139" s="163"/>
      <c r="F139" s="163"/>
      <c r="G139" s="173"/>
    </row>
    <row r="140" spans="1:7">
      <c r="A140" s="174"/>
      <c r="B140" s="163"/>
      <c r="D140" s="163"/>
      <c r="E140" s="163"/>
      <c r="F140" s="163"/>
      <c r="G140" s="173"/>
    </row>
    <row r="141" spans="1:7">
      <c r="A141" s="174"/>
      <c r="B141" s="163"/>
      <c r="D141" s="163"/>
      <c r="E141" s="163"/>
      <c r="F141" s="163"/>
      <c r="G141" s="173"/>
    </row>
    <row r="142" spans="1:7">
      <c r="A142" s="174"/>
      <c r="B142" s="163"/>
      <c r="D142" s="163"/>
      <c r="E142" s="163"/>
      <c r="F142" s="163"/>
      <c r="G142" s="173"/>
    </row>
    <row r="143" spans="1:7">
      <c r="A143" s="174"/>
      <c r="B143" s="163"/>
      <c r="D143" s="163"/>
      <c r="E143" s="163"/>
      <c r="F143" s="163"/>
      <c r="G143" s="173"/>
    </row>
    <row r="144" spans="1:7">
      <c r="A144" s="174"/>
      <c r="B144" s="163"/>
      <c r="D144" s="163"/>
      <c r="E144" s="163"/>
      <c r="F144" s="163"/>
      <c r="G144" s="173"/>
    </row>
    <row r="145" spans="1:7">
      <c r="A145" s="174"/>
      <c r="B145" s="163"/>
      <c r="D145" s="163"/>
      <c r="E145" s="163"/>
      <c r="F145" s="163"/>
      <c r="G145" s="173"/>
    </row>
    <row r="146" spans="1:7">
      <c r="A146" s="174"/>
      <c r="B146" s="163"/>
      <c r="D146" s="163"/>
      <c r="E146" s="163"/>
      <c r="F146" s="163"/>
      <c r="G146" s="173"/>
    </row>
    <row r="147" spans="1:7">
      <c r="A147" s="174"/>
      <c r="B147" s="163"/>
      <c r="D147" s="163"/>
      <c r="E147" s="163"/>
      <c r="F147" s="163"/>
      <c r="G147" s="173"/>
    </row>
    <row r="148" spans="1:7">
      <c r="A148" s="174"/>
      <c r="B148" s="163"/>
      <c r="D148" s="163"/>
      <c r="E148" s="163"/>
      <c r="F148" s="163"/>
      <c r="G148" s="173"/>
    </row>
    <row r="149" spans="1:7">
      <c r="A149" s="174"/>
      <c r="B149" s="163"/>
      <c r="D149" s="163"/>
      <c r="E149" s="163"/>
      <c r="F149" s="163"/>
      <c r="G149" s="173"/>
    </row>
    <row r="150" spans="1:7">
      <c r="A150" s="174"/>
      <c r="B150" s="163"/>
      <c r="D150" s="163"/>
      <c r="E150" s="163"/>
      <c r="F150" s="163"/>
      <c r="G150" s="173"/>
    </row>
    <row r="151" spans="1:7">
      <c r="A151" s="174"/>
      <c r="B151" s="163"/>
      <c r="D151" s="163"/>
      <c r="E151" s="163"/>
      <c r="F151" s="163"/>
      <c r="G151" s="173"/>
    </row>
    <row r="152" spans="1:7">
      <c r="A152" s="174"/>
      <c r="B152" s="163"/>
      <c r="D152" s="163"/>
      <c r="E152" s="163"/>
      <c r="F152" s="163"/>
      <c r="G152" s="173"/>
    </row>
    <row r="153" spans="1:7">
      <c r="A153" s="174"/>
      <c r="B153" s="163"/>
      <c r="D153" s="163"/>
      <c r="E153" s="163"/>
      <c r="F153" s="163"/>
      <c r="G153" s="173"/>
    </row>
    <row r="154" spans="1:7">
      <c r="A154" s="174"/>
      <c r="B154" s="163"/>
      <c r="D154" s="163"/>
      <c r="E154" s="163"/>
      <c r="F154" s="163"/>
      <c r="G154" s="173"/>
    </row>
    <row r="155" spans="1:7">
      <c r="A155" s="174"/>
      <c r="B155" s="163"/>
      <c r="D155" s="163"/>
      <c r="E155" s="163"/>
      <c r="F155" s="163"/>
      <c r="G155" s="173"/>
    </row>
    <row r="156" spans="1:7">
      <c r="A156" s="174"/>
      <c r="B156" s="163"/>
      <c r="D156" s="163"/>
      <c r="E156" s="163"/>
      <c r="F156" s="163"/>
      <c r="G156" s="173"/>
    </row>
    <row r="157" spans="1:7">
      <c r="A157" s="174"/>
      <c r="B157" s="163"/>
      <c r="D157" s="163"/>
      <c r="E157" s="163"/>
      <c r="F157" s="163"/>
      <c r="G157" s="173"/>
    </row>
    <row r="158" spans="1:7">
      <c r="A158" s="174"/>
      <c r="B158" s="163"/>
      <c r="D158" s="163"/>
      <c r="E158" s="163"/>
      <c r="F158" s="163"/>
      <c r="G158" s="173"/>
    </row>
    <row r="159" spans="1:7">
      <c r="A159" s="174"/>
      <c r="B159" s="163"/>
      <c r="D159" s="163"/>
      <c r="E159" s="163"/>
      <c r="F159" s="163"/>
      <c r="G159" s="173"/>
    </row>
    <row r="160" spans="1:7">
      <c r="A160" s="174"/>
      <c r="B160" s="163"/>
      <c r="D160" s="163"/>
      <c r="E160" s="163"/>
      <c r="F160" s="163"/>
      <c r="G160" s="173"/>
    </row>
    <row r="161" spans="1:7">
      <c r="A161" s="174"/>
      <c r="B161" s="163"/>
      <c r="D161" s="163"/>
      <c r="E161" s="163"/>
      <c r="F161" s="163"/>
      <c r="G161" s="173"/>
    </row>
    <row r="162" spans="1:7">
      <c r="A162" s="174"/>
      <c r="B162" s="163"/>
      <c r="D162" s="163"/>
      <c r="E162" s="163"/>
      <c r="F162" s="163"/>
      <c r="G162" s="173"/>
    </row>
    <row r="163" spans="1:7">
      <c r="A163" s="174"/>
      <c r="B163" s="163"/>
      <c r="D163" s="163"/>
      <c r="E163" s="163"/>
      <c r="F163" s="163"/>
      <c r="G163" s="173"/>
    </row>
    <row r="164" spans="1:7">
      <c r="A164" s="174"/>
      <c r="B164" s="163"/>
      <c r="D164" s="163"/>
      <c r="E164" s="163"/>
      <c r="F164" s="163"/>
      <c r="G164" s="173"/>
    </row>
    <row r="165" spans="1:7">
      <c r="A165" s="174"/>
      <c r="B165" s="163"/>
      <c r="D165" s="163"/>
      <c r="E165" s="163"/>
      <c r="F165" s="163"/>
      <c r="G165" s="173"/>
    </row>
    <row r="166" spans="1:7">
      <c r="A166" s="174"/>
      <c r="B166" s="163"/>
      <c r="D166" s="163"/>
      <c r="E166" s="163"/>
      <c r="F166" s="163"/>
      <c r="G166" s="173"/>
    </row>
    <row r="167" spans="1:7">
      <c r="A167" s="174"/>
      <c r="B167" s="163"/>
      <c r="D167" s="163"/>
      <c r="E167" s="163"/>
      <c r="F167" s="163"/>
      <c r="G167" s="173"/>
    </row>
    <row r="168" spans="1:7">
      <c r="A168" s="174"/>
      <c r="B168" s="163"/>
      <c r="D168" s="163"/>
      <c r="E168" s="163"/>
      <c r="F168" s="163"/>
      <c r="G168" s="173"/>
    </row>
    <row r="169" spans="1:7">
      <c r="A169" s="174"/>
      <c r="B169" s="163"/>
      <c r="D169" s="163"/>
      <c r="E169" s="163"/>
      <c r="F169" s="163"/>
      <c r="G169" s="173"/>
    </row>
    <row r="170" spans="1:7">
      <c r="A170" s="174"/>
      <c r="B170" s="163"/>
      <c r="D170" s="163"/>
      <c r="E170" s="163"/>
      <c r="F170" s="163"/>
      <c r="G170" s="173"/>
    </row>
    <row r="171" spans="1:7">
      <c r="A171" s="174"/>
      <c r="B171" s="163"/>
      <c r="D171" s="163"/>
      <c r="E171" s="163"/>
      <c r="F171" s="163"/>
      <c r="G171" s="173"/>
    </row>
    <row r="172" spans="1:7">
      <c r="A172" s="174"/>
      <c r="B172" s="163"/>
      <c r="D172" s="163"/>
      <c r="E172" s="163"/>
      <c r="F172" s="163"/>
      <c r="G172" s="173"/>
    </row>
    <row r="173" spans="1:7">
      <c r="A173" s="174"/>
      <c r="B173" s="163"/>
      <c r="D173" s="163"/>
      <c r="E173" s="163"/>
      <c r="F173" s="163"/>
      <c r="G173" s="173"/>
    </row>
    <row r="174" spans="1:7">
      <c r="A174" s="174"/>
      <c r="B174" s="163"/>
      <c r="D174" s="163"/>
      <c r="E174" s="163"/>
      <c r="F174" s="163"/>
      <c r="G174" s="173"/>
    </row>
    <row r="175" spans="1:7">
      <c r="A175" s="174"/>
      <c r="B175" s="163"/>
      <c r="D175" s="163"/>
      <c r="E175" s="163"/>
      <c r="F175" s="163"/>
      <c r="G175" s="173"/>
    </row>
    <row r="176" spans="1:7">
      <c r="A176" s="174"/>
      <c r="B176" s="163"/>
      <c r="D176" s="163"/>
      <c r="E176" s="163"/>
      <c r="F176" s="163"/>
      <c r="G176" s="173"/>
    </row>
    <row r="177" spans="1:7">
      <c r="A177" s="174"/>
      <c r="B177" s="163"/>
      <c r="D177" s="163"/>
      <c r="E177" s="163"/>
      <c r="F177" s="163"/>
      <c r="G177" s="173"/>
    </row>
    <row r="178" spans="1:7">
      <c r="A178" s="174"/>
      <c r="B178" s="163"/>
      <c r="D178" s="163"/>
      <c r="E178" s="163"/>
      <c r="F178" s="163"/>
      <c r="G178" s="173"/>
    </row>
    <row r="179" spans="1:7">
      <c r="A179" s="174"/>
      <c r="B179" s="163"/>
      <c r="D179" s="163"/>
      <c r="E179" s="163"/>
      <c r="F179" s="163"/>
      <c r="G179" s="173"/>
    </row>
    <row r="180" spans="1:7">
      <c r="A180" s="174"/>
      <c r="B180" s="163"/>
      <c r="D180" s="163"/>
      <c r="E180" s="163"/>
      <c r="F180" s="163"/>
      <c r="G180" s="173"/>
    </row>
    <row r="181" spans="1:7">
      <c r="A181" s="174"/>
      <c r="B181" s="163"/>
      <c r="D181" s="163"/>
      <c r="E181" s="163"/>
      <c r="F181" s="163"/>
      <c r="G181" s="173"/>
    </row>
    <row r="182" spans="1:7">
      <c r="A182" s="174"/>
      <c r="B182" s="163"/>
      <c r="D182" s="163"/>
      <c r="E182" s="163"/>
      <c r="F182" s="163"/>
      <c r="G182" s="173"/>
    </row>
    <row r="183" spans="1:7">
      <c r="A183" s="174"/>
      <c r="B183" s="163"/>
      <c r="D183" s="163"/>
      <c r="E183" s="163"/>
      <c r="F183" s="163"/>
      <c r="G183" s="173"/>
    </row>
    <row r="184" spans="1:7">
      <c r="A184" s="174"/>
      <c r="B184" s="163"/>
      <c r="D184" s="163"/>
      <c r="E184" s="163"/>
      <c r="F184" s="163"/>
      <c r="G184" s="173"/>
    </row>
    <row r="185" spans="1:7">
      <c r="A185" s="174"/>
      <c r="B185" s="163"/>
      <c r="D185" s="163"/>
      <c r="E185" s="163"/>
      <c r="F185" s="163"/>
      <c r="G185" s="173"/>
    </row>
    <row r="186" spans="1:7">
      <c r="A186" s="174"/>
      <c r="B186" s="163"/>
      <c r="D186" s="163"/>
      <c r="E186" s="163"/>
      <c r="F186" s="163"/>
      <c r="G186" s="173"/>
    </row>
    <row r="187" spans="1:7">
      <c r="A187" s="174"/>
      <c r="B187" s="163"/>
      <c r="D187" s="163"/>
      <c r="E187" s="163"/>
      <c r="F187" s="163"/>
      <c r="G187" s="173"/>
    </row>
    <row r="188" spans="1:7">
      <c r="A188" s="174"/>
      <c r="B188" s="163"/>
      <c r="D188" s="163"/>
      <c r="E188" s="163"/>
      <c r="F188" s="163"/>
      <c r="G188" s="173"/>
    </row>
    <row r="189" spans="1:7">
      <c r="A189" s="174"/>
      <c r="B189" s="163"/>
      <c r="D189" s="163"/>
      <c r="E189" s="163"/>
      <c r="F189" s="163"/>
      <c r="G189" s="173"/>
    </row>
    <row r="190" spans="1:7">
      <c r="A190" s="174"/>
      <c r="B190" s="163"/>
      <c r="D190" s="163"/>
      <c r="E190" s="163"/>
      <c r="F190" s="163"/>
      <c r="G190" s="173"/>
    </row>
    <row r="191" spans="1:7">
      <c r="A191" s="174"/>
      <c r="B191" s="163"/>
      <c r="D191" s="163"/>
      <c r="E191" s="163"/>
      <c r="F191" s="163"/>
      <c r="G191" s="173"/>
    </row>
    <row r="192" spans="1:7">
      <c r="A192" s="174"/>
      <c r="B192" s="163"/>
      <c r="D192" s="163"/>
      <c r="E192" s="163"/>
      <c r="F192" s="163"/>
      <c r="G192" s="173"/>
    </row>
    <row r="193" spans="1:7">
      <c r="A193" s="174"/>
      <c r="B193" s="163"/>
      <c r="D193" s="163"/>
      <c r="E193" s="163"/>
      <c r="F193" s="163"/>
      <c r="G193" s="173"/>
    </row>
    <row r="194" spans="1:7">
      <c r="A194" s="174"/>
      <c r="B194" s="163"/>
      <c r="D194" s="163"/>
      <c r="E194" s="163"/>
      <c r="F194" s="163"/>
      <c r="G194" s="173"/>
    </row>
    <row r="195" spans="1:7">
      <c r="A195" s="174"/>
      <c r="B195" s="163"/>
      <c r="D195" s="163"/>
      <c r="E195" s="163"/>
      <c r="F195" s="163"/>
      <c r="G195" s="173"/>
    </row>
    <row r="196" spans="1:7">
      <c r="A196" s="174"/>
      <c r="B196" s="163"/>
      <c r="D196" s="163"/>
      <c r="E196" s="163"/>
      <c r="F196" s="163"/>
      <c r="G196" s="173"/>
    </row>
    <row r="197" spans="1:7">
      <c r="A197" s="174"/>
      <c r="B197" s="163"/>
      <c r="D197" s="163"/>
      <c r="E197" s="163"/>
      <c r="F197" s="163"/>
      <c r="G197" s="173"/>
    </row>
    <row r="198" spans="1:7">
      <c r="A198" s="174"/>
      <c r="B198" s="163"/>
      <c r="D198" s="163"/>
      <c r="E198" s="163"/>
      <c r="F198" s="163"/>
      <c r="G198" s="173"/>
    </row>
    <row r="199" spans="1:7">
      <c r="A199" s="174"/>
      <c r="B199" s="163"/>
      <c r="D199" s="163"/>
      <c r="E199" s="163"/>
      <c r="F199" s="163"/>
      <c r="G199" s="173"/>
    </row>
    <row r="200" spans="1:7">
      <c r="A200" s="174"/>
      <c r="B200" s="163"/>
      <c r="D200" s="163"/>
      <c r="E200" s="163"/>
      <c r="F200" s="163"/>
      <c r="G200" s="173"/>
    </row>
    <row r="201" spans="1:7">
      <c r="A201" s="174"/>
      <c r="B201" s="163"/>
      <c r="D201" s="163"/>
      <c r="E201" s="163"/>
      <c r="F201" s="163"/>
      <c r="G201" s="173"/>
    </row>
    <row r="202" spans="1:7">
      <c r="A202" s="174"/>
      <c r="B202" s="163"/>
      <c r="D202" s="163"/>
      <c r="E202" s="163"/>
      <c r="F202" s="163"/>
      <c r="G202" s="173"/>
    </row>
    <row r="203" spans="1:7">
      <c r="A203" s="174"/>
      <c r="B203" s="163"/>
      <c r="D203" s="163"/>
      <c r="E203" s="163"/>
      <c r="F203" s="163"/>
      <c r="G203" s="173"/>
    </row>
    <row r="204" spans="1:7">
      <c r="A204" s="174"/>
      <c r="B204" s="163"/>
      <c r="D204" s="163"/>
      <c r="E204" s="163"/>
      <c r="F204" s="163"/>
      <c r="G204" s="173"/>
    </row>
    <row r="205" spans="1:7">
      <c r="A205" s="174"/>
      <c r="B205" s="163"/>
      <c r="D205" s="163"/>
      <c r="E205" s="163"/>
      <c r="F205" s="163"/>
      <c r="G205" s="173"/>
    </row>
    <row r="206" spans="1:7">
      <c r="A206" s="174"/>
      <c r="B206" s="163"/>
      <c r="D206" s="163"/>
      <c r="E206" s="163"/>
      <c r="F206" s="163"/>
      <c r="G206" s="173"/>
    </row>
    <row r="207" spans="1:7">
      <c r="A207" s="174"/>
      <c r="B207" s="163"/>
      <c r="D207" s="163"/>
      <c r="E207" s="163"/>
      <c r="F207" s="163"/>
      <c r="G207" s="173"/>
    </row>
    <row r="208" spans="1:7">
      <c r="A208" s="174"/>
      <c r="B208" s="163"/>
      <c r="D208" s="163"/>
      <c r="E208" s="163"/>
      <c r="F208" s="163"/>
      <c r="G208" s="173"/>
    </row>
    <row r="209" spans="1:7">
      <c r="A209" s="174"/>
      <c r="B209" s="163"/>
      <c r="D209" s="163"/>
      <c r="E209" s="163"/>
      <c r="F209" s="163"/>
      <c r="G209" s="173"/>
    </row>
    <row r="210" spans="1:7">
      <c r="A210" s="174"/>
      <c r="B210" s="163"/>
      <c r="D210" s="163"/>
      <c r="E210" s="163"/>
      <c r="F210" s="163"/>
      <c r="G210" s="173"/>
    </row>
    <row r="211" spans="1:7">
      <c r="A211" s="174"/>
      <c r="B211" s="163"/>
      <c r="D211" s="163"/>
      <c r="E211" s="163"/>
      <c r="F211" s="163"/>
      <c r="G211" s="173"/>
    </row>
    <row r="212" spans="1:7">
      <c r="A212" s="174"/>
      <c r="B212" s="163"/>
      <c r="D212" s="163"/>
      <c r="E212" s="163"/>
      <c r="F212" s="163"/>
      <c r="G212" s="173"/>
    </row>
    <row r="213" spans="1:7">
      <c r="A213" s="174"/>
      <c r="B213" s="163"/>
      <c r="D213" s="163"/>
      <c r="E213" s="163"/>
      <c r="F213" s="163"/>
      <c r="G213" s="173"/>
    </row>
    <row r="214" spans="1:7">
      <c r="A214" s="174"/>
      <c r="B214" s="163"/>
      <c r="D214" s="163"/>
      <c r="E214" s="163"/>
      <c r="F214" s="163"/>
      <c r="G214" s="173"/>
    </row>
    <row r="215" spans="1:7">
      <c r="A215" s="174"/>
      <c r="B215" s="163"/>
      <c r="D215" s="163"/>
      <c r="E215" s="163"/>
      <c r="F215" s="163"/>
      <c r="G215" s="173"/>
    </row>
    <row r="216" spans="1:7">
      <c r="A216" s="174"/>
      <c r="B216" s="163"/>
      <c r="D216" s="163"/>
      <c r="E216" s="163"/>
      <c r="F216" s="163"/>
      <c r="G216" s="173"/>
    </row>
    <row r="217" spans="1:7">
      <c r="A217" s="174"/>
      <c r="B217" s="163"/>
      <c r="D217" s="163"/>
      <c r="E217" s="163"/>
      <c r="F217" s="163"/>
      <c r="G217" s="173"/>
    </row>
    <row r="218" spans="1:7">
      <c r="A218" s="174"/>
      <c r="B218" s="163"/>
      <c r="D218" s="163"/>
      <c r="E218" s="163"/>
      <c r="F218" s="163"/>
      <c r="G218" s="173"/>
    </row>
    <row r="219" spans="1:7">
      <c r="A219" s="174"/>
      <c r="B219" s="163"/>
      <c r="D219" s="163"/>
      <c r="E219" s="163"/>
      <c r="F219" s="163"/>
      <c r="G219" s="173"/>
    </row>
    <row r="220" spans="1:7">
      <c r="A220" s="174"/>
      <c r="B220" s="163"/>
      <c r="D220" s="163"/>
      <c r="E220" s="163"/>
      <c r="F220" s="163"/>
      <c r="G220" s="173"/>
    </row>
    <row r="221" spans="1:7">
      <c r="A221" s="174"/>
      <c r="B221" s="163"/>
      <c r="D221" s="163"/>
      <c r="E221" s="163"/>
      <c r="F221" s="163"/>
      <c r="G221" s="173"/>
    </row>
    <row r="222" spans="1:7">
      <c r="A222" s="174"/>
      <c r="B222" s="163"/>
      <c r="D222" s="163"/>
      <c r="E222" s="163"/>
      <c r="F222" s="163"/>
      <c r="G222" s="173"/>
    </row>
    <row r="223" spans="1:7">
      <c r="A223" s="174"/>
      <c r="B223" s="163"/>
      <c r="D223" s="163"/>
      <c r="E223" s="163"/>
      <c r="F223" s="163"/>
      <c r="G223" s="173"/>
    </row>
    <row r="224" spans="1:7">
      <c r="A224" s="177"/>
      <c r="B224" s="175"/>
      <c r="C224" s="175"/>
      <c r="D224" s="175"/>
      <c r="E224" s="175"/>
      <c r="F224" s="175"/>
      <c r="G224" s="176"/>
    </row>
    <row r="225" spans="1:7">
      <c r="A225" s="177"/>
      <c r="B225" s="175"/>
      <c r="C225" s="175"/>
      <c r="D225" s="175"/>
      <c r="E225" s="175"/>
      <c r="F225" s="175"/>
      <c r="G225" s="176"/>
    </row>
    <row r="226" spans="1:7" s="166" customFormat="1">
      <c r="A226" s="177"/>
      <c r="B226" s="178" t="s">
        <v>154</v>
      </c>
      <c r="C226" s="175" t="s">
        <v>4</v>
      </c>
      <c r="D226" s="178">
        <v>24</v>
      </c>
      <c r="E226" s="178"/>
      <c r="F226" s="178"/>
      <c r="G226" s="179"/>
    </row>
    <row r="227" spans="1:7">
      <c r="A227" s="174"/>
      <c r="B227" s="163"/>
      <c r="D227" s="163"/>
      <c r="E227" s="163"/>
      <c r="F227" s="163"/>
      <c r="G227" s="173"/>
    </row>
    <row r="228" spans="1:7">
      <c r="A228" s="174"/>
      <c r="B228" s="163"/>
      <c r="D228" s="163"/>
      <c r="E228" s="163"/>
      <c r="F228" s="163"/>
      <c r="G228" s="173"/>
    </row>
    <row r="229" spans="1:7">
      <c r="A229" s="174"/>
      <c r="B229" s="163" t="s">
        <v>153</v>
      </c>
      <c r="C229" s="163" t="s">
        <v>4</v>
      </c>
      <c r="D229" s="163">
        <v>24</v>
      </c>
      <c r="E229" s="163"/>
      <c r="F229" s="163"/>
      <c r="G229" s="173"/>
    </row>
    <row r="230" spans="1:7">
      <c r="A230" s="174"/>
      <c r="B230" s="163"/>
      <c r="D230" s="163"/>
      <c r="E230" s="163"/>
      <c r="F230" s="163"/>
      <c r="G230" s="173"/>
    </row>
    <row r="231" spans="1:7">
      <c r="A231" s="174"/>
      <c r="B231" s="163"/>
      <c r="D231" s="163"/>
      <c r="E231" s="163"/>
      <c r="F231" s="163"/>
      <c r="G231" s="173"/>
    </row>
    <row r="232" spans="1:7">
      <c r="A232" s="177"/>
      <c r="B232" s="175"/>
      <c r="C232" s="175"/>
      <c r="D232" s="175"/>
      <c r="E232" s="175"/>
      <c r="F232" s="175"/>
      <c r="G232" s="176"/>
    </row>
    <row r="233" spans="1:7">
      <c r="A233" s="177"/>
      <c r="B233" s="175"/>
      <c r="C233" s="175"/>
      <c r="D233" s="175"/>
      <c r="E233" s="175"/>
      <c r="F233" s="175"/>
      <c r="G233" s="176"/>
    </row>
    <row r="234" spans="1:7">
      <c r="A234" s="174"/>
      <c r="B234" s="175"/>
      <c r="C234" s="175"/>
      <c r="D234" s="175"/>
      <c r="E234" s="175"/>
      <c r="F234" s="175"/>
      <c r="G234" s="176"/>
    </row>
    <row r="235" spans="1:7">
      <c r="A235" s="174"/>
      <c r="B235" s="163"/>
      <c r="D235" s="163"/>
      <c r="E235" s="163"/>
      <c r="F235" s="163"/>
      <c r="G235" s="173"/>
    </row>
    <row r="236" spans="1:7">
      <c r="A236" s="174"/>
      <c r="B236" s="163"/>
      <c r="D236" s="163"/>
      <c r="E236" s="163"/>
      <c r="F236" s="163"/>
      <c r="G236" s="173"/>
    </row>
    <row r="237" spans="1:7">
      <c r="A237" s="174"/>
      <c r="B237" s="163"/>
      <c r="D237" s="163"/>
      <c r="E237" s="163"/>
      <c r="F237" s="163"/>
      <c r="G237" s="173"/>
    </row>
    <row r="238" spans="1:7">
      <c r="A238" s="174"/>
      <c r="B238" s="163"/>
      <c r="D238" s="163"/>
      <c r="E238" s="163"/>
      <c r="F238" s="163"/>
      <c r="G238" s="173"/>
    </row>
    <row r="239" spans="1:7">
      <c r="A239" s="174"/>
      <c r="B239" s="163"/>
      <c r="D239" s="163"/>
      <c r="E239" s="163"/>
      <c r="F239" s="163"/>
      <c r="G239" s="173"/>
    </row>
    <row r="240" spans="1:7">
      <c r="A240" s="174"/>
      <c r="B240" s="163"/>
      <c r="D240" s="163"/>
      <c r="E240" s="163"/>
      <c r="F240" s="163"/>
      <c r="G240" s="173"/>
    </row>
    <row r="241" spans="1:7">
      <c r="A241" s="174"/>
      <c r="B241" s="163"/>
      <c r="D241" s="163"/>
      <c r="E241" s="163"/>
      <c r="F241" s="163"/>
      <c r="G241" s="173"/>
    </row>
    <row r="242" spans="1:7">
      <c r="A242" s="174"/>
      <c r="B242" s="163"/>
      <c r="D242" s="163"/>
      <c r="E242" s="163"/>
      <c r="F242" s="163"/>
      <c r="G242" s="173"/>
    </row>
    <row r="243" spans="1:7">
      <c r="A243" s="174"/>
      <c r="B243" s="163"/>
      <c r="D243" s="163"/>
      <c r="E243" s="163"/>
      <c r="F243" s="163"/>
      <c r="G243" s="173"/>
    </row>
    <row r="244" spans="1:7">
      <c r="A244" s="174"/>
      <c r="B244" s="163"/>
      <c r="D244" s="163"/>
      <c r="E244" s="163"/>
      <c r="F244" s="163"/>
      <c r="G244" s="173"/>
    </row>
    <row r="245" spans="1:7">
      <c r="A245" s="174"/>
      <c r="B245" s="163"/>
      <c r="D245" s="163"/>
      <c r="E245" s="163"/>
      <c r="F245" s="163"/>
      <c r="G245" s="173"/>
    </row>
    <row r="246" spans="1:7">
      <c r="A246" s="174"/>
      <c r="B246" s="163"/>
      <c r="D246" s="163"/>
      <c r="E246" s="163"/>
      <c r="F246" s="163"/>
      <c r="G246" s="173"/>
    </row>
    <row r="247" spans="1:7">
      <c r="A247" s="174"/>
      <c r="B247" s="163"/>
      <c r="D247" s="163"/>
      <c r="E247" s="163"/>
      <c r="F247" s="163"/>
      <c r="G247" s="173"/>
    </row>
    <row r="248" spans="1:7">
      <c r="A248" s="174"/>
      <c r="B248" s="163"/>
      <c r="D248" s="163"/>
      <c r="E248" s="163"/>
      <c r="F248" s="163"/>
      <c r="G248" s="173"/>
    </row>
    <row r="249" spans="1:7">
      <c r="A249" s="174"/>
      <c r="B249" s="163"/>
      <c r="D249" s="163"/>
      <c r="E249" s="163"/>
      <c r="F249" s="163"/>
      <c r="G249" s="173"/>
    </row>
    <row r="250" spans="1:7">
      <c r="A250" s="174"/>
      <c r="B250" s="163"/>
      <c r="D250" s="163"/>
      <c r="E250" s="163"/>
      <c r="F250" s="163"/>
      <c r="G250" s="173"/>
    </row>
    <row r="251" spans="1:7">
      <c r="A251" s="174"/>
      <c r="B251" s="163"/>
      <c r="D251" s="163"/>
      <c r="E251" s="163"/>
      <c r="F251" s="163"/>
      <c r="G251" s="173"/>
    </row>
    <row r="252" spans="1:7">
      <c r="A252" s="174"/>
      <c r="B252" s="163"/>
      <c r="D252" s="163"/>
      <c r="E252" s="163"/>
      <c r="F252" s="163"/>
      <c r="G252" s="173"/>
    </row>
    <row r="253" spans="1:7">
      <c r="A253" s="174"/>
      <c r="B253" s="163"/>
      <c r="D253" s="163"/>
      <c r="E253" s="163"/>
      <c r="F253" s="163"/>
      <c r="G253" s="173"/>
    </row>
    <row r="254" spans="1:7">
      <c r="A254" s="174"/>
      <c r="B254" s="163"/>
      <c r="D254" s="163"/>
      <c r="E254" s="163"/>
      <c r="F254" s="163"/>
      <c r="G254" s="173"/>
    </row>
    <row r="255" spans="1:7">
      <c r="A255" s="174"/>
      <c r="B255" s="163"/>
      <c r="D255" s="163"/>
      <c r="E255" s="163"/>
      <c r="F255" s="163"/>
      <c r="G255" s="173"/>
    </row>
    <row r="256" spans="1:7">
      <c r="A256" s="174"/>
      <c r="B256" s="163"/>
      <c r="D256" s="163"/>
      <c r="E256" s="163"/>
      <c r="F256" s="163"/>
      <c r="G256" s="173"/>
    </row>
    <row r="257" spans="1:7">
      <c r="A257" s="174"/>
      <c r="B257" s="163"/>
      <c r="D257" s="163"/>
      <c r="E257" s="163"/>
      <c r="F257" s="163"/>
      <c r="G257" s="173"/>
    </row>
    <row r="258" spans="1:7">
      <c r="A258" s="174"/>
      <c r="B258" s="163"/>
      <c r="D258" s="163"/>
      <c r="E258" s="163"/>
      <c r="F258" s="163"/>
      <c r="G258" s="173"/>
    </row>
    <row r="259" spans="1:7">
      <c r="A259" s="174"/>
      <c r="B259" s="163"/>
      <c r="D259" s="163"/>
      <c r="E259" s="163"/>
      <c r="F259" s="163"/>
      <c r="G259" s="173"/>
    </row>
    <row r="260" spans="1:7">
      <c r="A260" s="174"/>
      <c r="B260" s="163"/>
      <c r="D260" s="163"/>
      <c r="E260" s="163"/>
      <c r="F260" s="163"/>
      <c r="G260" s="173"/>
    </row>
    <row r="261" spans="1:7">
      <c r="A261" s="174"/>
      <c r="B261" s="163"/>
      <c r="D261" s="163"/>
      <c r="E261" s="163"/>
      <c r="F261" s="163"/>
      <c r="G261" s="173"/>
    </row>
    <row r="262" spans="1:7">
      <c r="A262" s="174"/>
      <c r="B262" s="163"/>
      <c r="D262" s="163"/>
      <c r="E262" s="163"/>
      <c r="F262" s="163"/>
      <c r="G262" s="173"/>
    </row>
    <row r="263" spans="1:7">
      <c r="A263" s="174"/>
      <c r="B263" s="163"/>
      <c r="D263" s="163"/>
      <c r="E263" s="163"/>
      <c r="F263" s="163"/>
      <c r="G263" s="173"/>
    </row>
    <row r="264" spans="1:7">
      <c r="A264" s="174"/>
      <c r="B264" s="163"/>
      <c r="D264" s="163"/>
      <c r="E264" s="163"/>
      <c r="F264" s="163"/>
      <c r="G264" s="173"/>
    </row>
    <row r="265" spans="1:7">
      <c r="A265" s="174"/>
      <c r="B265" s="163"/>
      <c r="D265" s="163"/>
      <c r="E265" s="163"/>
      <c r="F265" s="163"/>
      <c r="G265" s="173"/>
    </row>
    <row r="266" spans="1:7">
      <c r="A266" s="174"/>
      <c r="B266" s="163"/>
      <c r="D266" s="163"/>
      <c r="E266" s="163"/>
      <c r="F266" s="163"/>
      <c r="G266" s="173"/>
    </row>
    <row r="267" spans="1:7">
      <c r="A267" s="174"/>
      <c r="B267" s="163"/>
      <c r="D267" s="163"/>
      <c r="E267" s="163"/>
      <c r="F267" s="163"/>
      <c r="G267" s="173"/>
    </row>
    <row r="268" spans="1:7">
      <c r="A268" s="174"/>
      <c r="B268" s="163"/>
      <c r="D268" s="163"/>
      <c r="E268" s="163"/>
      <c r="F268" s="163"/>
      <c r="G268" s="173"/>
    </row>
    <row r="269" spans="1:7">
      <c r="A269" s="174"/>
      <c r="B269" s="163"/>
      <c r="D269" s="163"/>
      <c r="E269" s="163"/>
      <c r="F269" s="163"/>
      <c r="G269" s="173"/>
    </row>
    <row r="270" spans="1:7">
      <c r="A270" s="174"/>
      <c r="B270" s="163"/>
      <c r="D270" s="163"/>
      <c r="E270" s="163"/>
      <c r="F270" s="163"/>
      <c r="G270" s="173"/>
    </row>
    <row r="271" spans="1:7">
      <c r="A271" s="174"/>
      <c r="B271" s="163"/>
      <c r="D271" s="163"/>
      <c r="E271" s="163"/>
      <c r="F271" s="163"/>
      <c r="G271" s="173"/>
    </row>
    <row r="272" spans="1:7">
      <c r="A272" s="174"/>
      <c r="B272" s="163"/>
      <c r="D272" s="163"/>
      <c r="E272" s="163"/>
      <c r="F272" s="163"/>
      <c r="G272" s="173"/>
    </row>
    <row r="273" spans="1:7">
      <c r="A273" s="174"/>
      <c r="B273" s="163"/>
      <c r="D273" s="163"/>
      <c r="E273" s="163"/>
      <c r="F273" s="163"/>
      <c r="G273" s="173"/>
    </row>
    <row r="274" spans="1:7">
      <c r="A274" s="174"/>
      <c r="B274" s="163"/>
      <c r="D274" s="163"/>
      <c r="E274" s="163"/>
      <c r="F274" s="163"/>
      <c r="G274" s="173"/>
    </row>
    <row r="275" spans="1:7">
      <c r="A275" s="174"/>
      <c r="B275" s="163"/>
      <c r="D275" s="163"/>
      <c r="E275" s="163"/>
      <c r="F275" s="163"/>
      <c r="G275" s="173"/>
    </row>
    <row r="276" spans="1:7">
      <c r="A276" s="174"/>
      <c r="B276" s="163"/>
      <c r="D276" s="163"/>
      <c r="E276" s="163"/>
      <c r="F276" s="163"/>
      <c r="G276" s="173"/>
    </row>
    <row r="277" spans="1:7">
      <c r="A277" s="174"/>
      <c r="B277" s="163"/>
      <c r="D277" s="163"/>
      <c r="E277" s="163"/>
      <c r="F277" s="163"/>
      <c r="G277" s="173"/>
    </row>
    <row r="278" spans="1:7">
      <c r="A278" s="174"/>
      <c r="B278" s="163"/>
      <c r="D278" s="163"/>
      <c r="E278" s="163"/>
      <c r="F278" s="163"/>
      <c r="G278" s="173"/>
    </row>
    <row r="279" spans="1:7">
      <c r="A279" s="174"/>
      <c r="B279" s="163"/>
      <c r="D279" s="163"/>
      <c r="E279" s="163"/>
      <c r="F279" s="163"/>
      <c r="G279" s="173"/>
    </row>
    <row r="280" spans="1:7">
      <c r="A280" s="174"/>
      <c r="B280" s="163"/>
      <c r="D280" s="163"/>
      <c r="E280" s="163"/>
      <c r="F280" s="163"/>
      <c r="G280" s="173"/>
    </row>
    <row r="281" spans="1:7">
      <c r="A281" s="174"/>
      <c r="B281" s="163"/>
      <c r="D281" s="163"/>
      <c r="E281" s="163"/>
      <c r="F281" s="163"/>
      <c r="G281" s="173"/>
    </row>
    <row r="282" spans="1:7">
      <c r="A282" s="174"/>
      <c r="B282" s="163"/>
      <c r="D282" s="163"/>
      <c r="E282" s="163"/>
      <c r="F282" s="163"/>
      <c r="G282" s="173"/>
    </row>
    <row r="283" spans="1:7">
      <c r="A283" s="174"/>
      <c r="B283" s="163"/>
      <c r="D283" s="163"/>
      <c r="E283" s="163"/>
      <c r="F283" s="163"/>
      <c r="G283" s="173"/>
    </row>
    <row r="284" spans="1:7">
      <c r="A284" s="174"/>
      <c r="B284" s="163"/>
      <c r="D284" s="163"/>
      <c r="E284" s="163"/>
      <c r="F284" s="163"/>
      <c r="G284" s="173"/>
    </row>
    <row r="285" spans="1:7">
      <c r="A285" s="174"/>
      <c r="B285" s="163"/>
      <c r="D285" s="163"/>
      <c r="E285" s="163"/>
      <c r="F285" s="163"/>
      <c r="G285" s="173"/>
    </row>
    <row r="286" spans="1:7">
      <c r="A286" s="174"/>
      <c r="B286" s="163"/>
      <c r="D286" s="163"/>
      <c r="E286" s="163"/>
      <c r="F286" s="163"/>
      <c r="G286" s="173"/>
    </row>
    <row r="287" spans="1:7">
      <c r="A287" s="174"/>
      <c r="B287" s="163"/>
      <c r="D287" s="163"/>
      <c r="E287" s="163"/>
      <c r="F287" s="163"/>
      <c r="G287" s="173"/>
    </row>
    <row r="288" spans="1:7">
      <c r="A288" s="174"/>
      <c r="B288" s="163"/>
      <c r="D288" s="163"/>
      <c r="E288" s="163"/>
      <c r="F288" s="163"/>
      <c r="G288" s="173"/>
    </row>
    <row r="289" spans="1:7">
      <c r="A289" s="174"/>
      <c r="B289" s="163"/>
      <c r="D289" s="163"/>
      <c r="E289" s="163"/>
      <c r="F289" s="163"/>
      <c r="G289" s="173"/>
    </row>
    <row r="290" spans="1:7">
      <c r="A290" s="174"/>
      <c r="B290" s="163"/>
      <c r="D290" s="163"/>
      <c r="E290" s="163"/>
      <c r="F290" s="163"/>
      <c r="G290" s="173"/>
    </row>
    <row r="291" spans="1:7">
      <c r="A291" s="174"/>
      <c r="B291" s="163"/>
      <c r="D291" s="163"/>
      <c r="E291" s="163"/>
      <c r="F291" s="163"/>
      <c r="G291" s="173"/>
    </row>
    <row r="292" spans="1:7">
      <c r="A292" s="174"/>
      <c r="B292" s="163"/>
      <c r="D292" s="163"/>
      <c r="E292" s="163"/>
      <c r="F292" s="163"/>
      <c r="G292" s="173"/>
    </row>
    <row r="293" spans="1:7">
      <c r="A293" s="174"/>
      <c r="B293" s="163"/>
      <c r="D293" s="163"/>
      <c r="E293" s="163"/>
      <c r="F293" s="163"/>
      <c r="G293" s="173"/>
    </row>
    <row r="294" spans="1:7">
      <c r="A294" s="174"/>
      <c r="B294" s="163"/>
      <c r="D294" s="163"/>
      <c r="E294" s="163"/>
      <c r="F294" s="163"/>
      <c r="G294" s="173"/>
    </row>
    <row r="295" spans="1:7">
      <c r="A295" s="174"/>
      <c r="B295" s="163"/>
      <c r="D295" s="163"/>
      <c r="E295" s="163"/>
      <c r="F295" s="163"/>
      <c r="G295" s="173"/>
    </row>
    <row r="296" spans="1:7">
      <c r="A296" s="174"/>
      <c r="B296" s="163"/>
      <c r="D296" s="163"/>
      <c r="E296" s="163"/>
      <c r="F296" s="163"/>
      <c r="G296" s="173"/>
    </row>
    <row r="297" spans="1:7">
      <c r="A297" s="174"/>
      <c r="B297" s="163"/>
      <c r="D297" s="163"/>
      <c r="E297" s="163"/>
      <c r="F297" s="163"/>
      <c r="G297" s="173"/>
    </row>
    <row r="298" spans="1:7">
      <c r="A298" s="174"/>
      <c r="B298" s="163"/>
      <c r="D298" s="163"/>
      <c r="E298" s="163"/>
      <c r="F298" s="163"/>
      <c r="G298" s="173"/>
    </row>
    <row r="299" spans="1:7">
      <c r="A299" s="174"/>
      <c r="B299" s="163"/>
      <c r="D299" s="163"/>
      <c r="E299" s="163"/>
      <c r="F299" s="163"/>
      <c r="G299" s="173"/>
    </row>
    <row r="300" spans="1:7">
      <c r="A300" s="174"/>
      <c r="B300" s="163"/>
      <c r="D300" s="163"/>
      <c r="E300" s="163"/>
      <c r="F300" s="163"/>
      <c r="G300" s="173"/>
    </row>
    <row r="301" spans="1:7">
      <c r="A301" s="174"/>
      <c r="B301" s="163"/>
      <c r="D301" s="163"/>
      <c r="E301" s="163"/>
      <c r="F301" s="163"/>
      <c r="G301" s="173"/>
    </row>
    <row r="302" spans="1:7">
      <c r="A302" s="174"/>
      <c r="B302" s="163"/>
      <c r="D302" s="163"/>
      <c r="E302" s="163"/>
      <c r="F302" s="163"/>
      <c r="G302" s="173"/>
    </row>
    <row r="303" spans="1:7">
      <c r="A303" s="174"/>
      <c r="B303" s="163"/>
      <c r="D303" s="163"/>
      <c r="E303" s="163"/>
      <c r="F303" s="163"/>
      <c r="G303" s="173"/>
    </row>
    <row r="304" spans="1:7">
      <c r="A304" s="174"/>
      <c r="B304" s="163"/>
      <c r="D304" s="163"/>
      <c r="E304" s="163"/>
      <c r="F304" s="163"/>
      <c r="G304" s="173"/>
    </row>
    <row r="305" spans="1:7">
      <c r="A305" s="174"/>
      <c r="B305" s="163"/>
      <c r="D305" s="163"/>
      <c r="E305" s="163"/>
      <c r="F305" s="163"/>
      <c r="G305" s="173"/>
    </row>
    <row r="306" spans="1:7">
      <c r="A306" s="174"/>
      <c r="B306" s="163"/>
      <c r="D306" s="163"/>
      <c r="E306" s="163"/>
      <c r="F306" s="163"/>
      <c r="G306" s="173"/>
    </row>
    <row r="307" spans="1:7">
      <c r="A307" s="174"/>
      <c r="B307" s="163"/>
      <c r="D307" s="163"/>
      <c r="E307" s="163"/>
      <c r="F307" s="163"/>
      <c r="G307" s="173"/>
    </row>
    <row r="308" spans="1:7">
      <c r="A308" s="174"/>
      <c r="B308" s="163"/>
      <c r="D308" s="163"/>
      <c r="E308" s="163"/>
      <c r="F308" s="163"/>
      <c r="G308" s="173"/>
    </row>
    <row r="309" spans="1:7">
      <c r="A309" s="174"/>
      <c r="B309" s="163"/>
      <c r="D309" s="163"/>
      <c r="E309" s="163"/>
      <c r="F309" s="163"/>
      <c r="G309" s="173"/>
    </row>
    <row r="310" spans="1:7">
      <c r="A310" s="174"/>
      <c r="B310" s="163"/>
      <c r="D310" s="163"/>
      <c r="E310" s="163"/>
      <c r="F310" s="163"/>
      <c r="G310" s="173"/>
    </row>
    <row r="311" spans="1:7">
      <c r="A311" s="174"/>
      <c r="B311" s="163"/>
      <c r="D311" s="163"/>
      <c r="E311" s="163"/>
      <c r="F311" s="163"/>
      <c r="G311" s="173"/>
    </row>
    <row r="312" spans="1:7">
      <c r="A312" s="174"/>
      <c r="B312" s="163"/>
      <c r="D312" s="163"/>
      <c r="E312" s="163"/>
      <c r="F312" s="163"/>
      <c r="G312" s="173"/>
    </row>
    <row r="313" spans="1:7">
      <c r="A313" s="174"/>
      <c r="B313" s="163"/>
      <c r="D313" s="163"/>
      <c r="E313" s="163"/>
      <c r="F313" s="163"/>
      <c r="G313" s="173"/>
    </row>
    <row r="314" spans="1:7">
      <c r="A314" s="174"/>
      <c r="B314" s="163"/>
      <c r="D314" s="163"/>
      <c r="E314" s="163"/>
      <c r="F314" s="163"/>
      <c r="G314" s="173"/>
    </row>
    <row r="315" spans="1:7">
      <c r="A315" s="174"/>
      <c r="B315" s="163"/>
      <c r="D315" s="163"/>
      <c r="E315" s="163"/>
      <c r="F315" s="163"/>
      <c r="G315" s="173"/>
    </row>
    <row r="316" spans="1:7">
      <c r="A316" s="174"/>
      <c r="B316" s="163"/>
      <c r="D316" s="163"/>
      <c r="E316" s="163"/>
      <c r="F316" s="163"/>
      <c r="G316" s="173"/>
    </row>
    <row r="317" spans="1:7">
      <c r="A317" s="174"/>
      <c r="B317" s="163"/>
      <c r="D317" s="163"/>
      <c r="E317" s="163"/>
      <c r="F317" s="163"/>
      <c r="G317" s="173"/>
    </row>
    <row r="318" spans="1:7">
      <c r="A318" s="174"/>
      <c r="B318" s="163"/>
      <c r="D318" s="163"/>
      <c r="E318" s="163"/>
      <c r="F318" s="163"/>
      <c r="G318" s="173"/>
    </row>
    <row r="319" spans="1:7">
      <c r="A319" s="174"/>
      <c r="B319" s="163"/>
      <c r="D319" s="163"/>
      <c r="E319" s="163"/>
      <c r="F319" s="163"/>
      <c r="G319" s="173"/>
    </row>
    <row r="320" spans="1:7">
      <c r="A320" s="174"/>
      <c r="B320" s="163"/>
      <c r="D320" s="163"/>
      <c r="E320" s="163"/>
      <c r="F320" s="163"/>
      <c r="G320" s="173"/>
    </row>
    <row r="321" spans="1:7">
      <c r="A321" s="174"/>
      <c r="B321" s="163"/>
      <c r="D321" s="163"/>
      <c r="E321" s="163"/>
      <c r="F321" s="163"/>
      <c r="G321" s="173"/>
    </row>
    <row r="322" spans="1:7">
      <c r="A322" s="174"/>
      <c r="B322" s="163"/>
      <c r="D322" s="163"/>
      <c r="E322" s="163"/>
      <c r="F322" s="163"/>
      <c r="G322" s="173"/>
    </row>
    <row r="323" spans="1:7">
      <c r="A323" s="174"/>
      <c r="B323" s="163"/>
      <c r="D323" s="163"/>
      <c r="E323" s="163"/>
      <c r="F323" s="163"/>
      <c r="G323" s="173"/>
    </row>
    <row r="324" spans="1:7">
      <c r="A324" s="174"/>
      <c r="B324" s="163"/>
      <c r="D324" s="163"/>
      <c r="E324" s="163"/>
      <c r="F324" s="163"/>
      <c r="G324" s="173"/>
    </row>
    <row r="325" spans="1:7">
      <c r="A325" s="174"/>
      <c r="B325" s="163"/>
      <c r="D325" s="163"/>
      <c r="E325" s="163"/>
      <c r="F325" s="163"/>
      <c r="G325" s="173"/>
    </row>
    <row r="326" spans="1:7">
      <c r="A326" s="174"/>
      <c r="B326" s="163"/>
      <c r="D326" s="163"/>
      <c r="E326" s="163"/>
      <c r="F326" s="163"/>
      <c r="G326" s="173"/>
    </row>
    <row r="327" spans="1:7">
      <c r="A327" s="174"/>
      <c r="B327" s="163"/>
      <c r="D327" s="163"/>
      <c r="E327" s="163"/>
      <c r="F327" s="163"/>
      <c r="G327" s="173"/>
    </row>
    <row r="328" spans="1:7">
      <c r="A328" s="174"/>
      <c r="B328" s="163"/>
      <c r="D328" s="163"/>
      <c r="E328" s="163"/>
      <c r="F328" s="163"/>
      <c r="G328" s="173"/>
    </row>
    <row r="329" spans="1:7">
      <c r="A329" s="174"/>
      <c r="B329" s="163"/>
      <c r="D329" s="163"/>
      <c r="E329" s="163"/>
      <c r="F329" s="163"/>
      <c r="G329" s="173"/>
    </row>
    <row r="330" spans="1:7">
      <c r="A330" s="174"/>
      <c r="B330" s="163"/>
      <c r="D330" s="163"/>
      <c r="E330" s="163"/>
      <c r="F330" s="163"/>
      <c r="G330" s="173"/>
    </row>
    <row r="331" spans="1:7">
      <c r="A331" s="174"/>
      <c r="B331" s="163"/>
      <c r="D331" s="163"/>
      <c r="E331" s="163"/>
      <c r="F331" s="163"/>
      <c r="G331" s="173"/>
    </row>
    <row r="332" spans="1:7">
      <c r="A332" s="174"/>
      <c r="B332" s="163"/>
      <c r="D332" s="163"/>
      <c r="E332" s="163"/>
      <c r="F332" s="163"/>
      <c r="G332" s="173"/>
    </row>
    <row r="333" spans="1:7">
      <c r="A333" s="174"/>
      <c r="B333" s="163"/>
      <c r="D333" s="163"/>
      <c r="E333" s="163"/>
      <c r="F333" s="163"/>
      <c r="G333" s="173"/>
    </row>
    <row r="334" spans="1:7">
      <c r="A334" s="174"/>
      <c r="B334" s="163"/>
      <c r="D334" s="163"/>
      <c r="E334" s="163"/>
      <c r="F334" s="163"/>
      <c r="G334" s="173"/>
    </row>
    <row r="335" spans="1:7">
      <c r="A335" s="174"/>
      <c r="B335" s="163"/>
      <c r="D335" s="163"/>
      <c r="E335" s="163"/>
      <c r="F335" s="163"/>
      <c r="G335" s="173"/>
    </row>
    <row r="336" spans="1:7">
      <c r="A336" s="174"/>
      <c r="B336" s="163"/>
      <c r="D336" s="163"/>
      <c r="E336" s="163"/>
      <c r="F336" s="163"/>
      <c r="G336" s="173"/>
    </row>
    <row r="337" spans="1:7">
      <c r="A337" s="174"/>
      <c r="B337" s="163"/>
      <c r="D337" s="163"/>
      <c r="E337" s="163"/>
      <c r="F337" s="163"/>
      <c r="G337" s="173"/>
    </row>
    <row r="338" spans="1:7">
      <c r="A338" s="174"/>
      <c r="B338" s="163"/>
      <c r="D338" s="163"/>
      <c r="E338" s="163"/>
      <c r="F338" s="163"/>
      <c r="G338" s="173"/>
    </row>
    <row r="339" spans="1:7">
      <c r="A339" s="174"/>
      <c r="B339" s="163"/>
      <c r="D339" s="163"/>
      <c r="E339" s="163"/>
      <c r="F339" s="163"/>
      <c r="G339" s="173"/>
    </row>
    <row r="340" spans="1:7">
      <c r="A340" s="174"/>
      <c r="B340" s="163"/>
      <c r="D340" s="163"/>
      <c r="E340" s="163"/>
      <c r="F340" s="163"/>
      <c r="G340" s="173"/>
    </row>
    <row r="341" spans="1:7">
      <c r="A341" s="174"/>
      <c r="B341" s="163"/>
      <c r="D341" s="163"/>
      <c r="E341" s="163"/>
      <c r="F341" s="163"/>
      <c r="G341" s="173"/>
    </row>
    <row r="342" spans="1:7">
      <c r="A342" s="174"/>
      <c r="B342" s="163"/>
      <c r="D342" s="163"/>
      <c r="E342" s="163"/>
      <c r="F342" s="163"/>
      <c r="G342" s="173"/>
    </row>
    <row r="343" spans="1:7">
      <c r="A343" s="174"/>
      <c r="B343" s="163"/>
      <c r="D343" s="163"/>
      <c r="E343" s="163"/>
      <c r="F343" s="163"/>
      <c r="G343" s="173"/>
    </row>
    <row r="344" spans="1:7">
      <c r="A344" s="174"/>
      <c r="B344" s="163"/>
      <c r="D344" s="163"/>
      <c r="E344" s="163"/>
      <c r="F344" s="163"/>
      <c r="G344" s="173"/>
    </row>
    <row r="345" spans="1:7">
      <c r="A345" s="174"/>
      <c r="B345" s="163"/>
      <c r="D345" s="163"/>
      <c r="E345" s="163"/>
      <c r="F345" s="163"/>
      <c r="G345" s="173"/>
    </row>
    <row r="346" spans="1:7">
      <c r="A346" s="174"/>
      <c r="B346" s="163"/>
      <c r="D346" s="163"/>
      <c r="E346" s="163"/>
      <c r="F346" s="163"/>
      <c r="G346" s="173"/>
    </row>
    <row r="347" spans="1:7">
      <c r="A347" s="174"/>
      <c r="B347" s="163"/>
      <c r="D347" s="163"/>
      <c r="E347" s="163"/>
      <c r="F347" s="163"/>
      <c r="G347" s="173"/>
    </row>
    <row r="348" spans="1:7">
      <c r="A348" s="174"/>
      <c r="B348" s="163"/>
      <c r="D348" s="163"/>
      <c r="E348" s="163"/>
      <c r="F348" s="163"/>
      <c r="G348" s="173"/>
    </row>
    <row r="349" spans="1:7">
      <c r="A349" s="174"/>
      <c r="B349" s="163"/>
      <c r="D349" s="163"/>
      <c r="E349" s="163"/>
      <c r="F349" s="163"/>
      <c r="G349" s="173"/>
    </row>
    <row r="350" spans="1:7">
      <c r="A350" s="174"/>
      <c r="B350" s="163"/>
      <c r="D350" s="163"/>
      <c r="E350" s="163"/>
      <c r="F350" s="163"/>
      <c r="G350" s="173"/>
    </row>
    <row r="351" spans="1:7">
      <c r="A351" s="174"/>
      <c r="B351" s="163"/>
      <c r="D351" s="163"/>
      <c r="E351" s="163"/>
      <c r="F351" s="163"/>
      <c r="G351" s="173"/>
    </row>
    <row r="352" spans="1:7">
      <c r="A352" s="174"/>
      <c r="B352" s="163"/>
      <c r="D352" s="163"/>
      <c r="E352" s="163"/>
      <c r="F352" s="163"/>
      <c r="G352" s="173"/>
    </row>
    <row r="353" spans="1:7">
      <c r="A353" s="174"/>
      <c r="B353" s="163"/>
      <c r="D353" s="163"/>
      <c r="E353" s="163"/>
      <c r="F353" s="163"/>
      <c r="G353" s="173"/>
    </row>
    <row r="354" spans="1:7">
      <c r="A354" s="174"/>
      <c r="B354" s="163"/>
      <c r="D354" s="163"/>
      <c r="E354" s="163"/>
      <c r="F354" s="163"/>
      <c r="G354" s="173"/>
    </row>
    <row r="355" spans="1:7">
      <c r="A355" s="174"/>
      <c r="B355" s="163"/>
      <c r="D355" s="163"/>
      <c r="E355" s="163"/>
      <c r="F355" s="163"/>
      <c r="G355" s="173"/>
    </row>
    <row r="356" spans="1:7">
      <c r="A356" s="174"/>
      <c r="B356" s="163"/>
      <c r="D356" s="163"/>
      <c r="E356" s="163"/>
      <c r="F356" s="163"/>
      <c r="G356" s="173"/>
    </row>
    <row r="357" spans="1:7">
      <c r="A357" s="174"/>
      <c r="B357" s="163"/>
      <c r="D357" s="163"/>
      <c r="E357" s="163"/>
      <c r="F357" s="163"/>
      <c r="G357" s="173"/>
    </row>
    <row r="358" spans="1:7">
      <c r="A358" s="174"/>
      <c r="B358" s="163"/>
      <c r="D358" s="163"/>
      <c r="E358" s="163"/>
      <c r="F358" s="163"/>
      <c r="G358" s="173"/>
    </row>
    <row r="359" spans="1:7">
      <c r="A359" s="174"/>
      <c r="B359" s="163"/>
      <c r="D359" s="163"/>
      <c r="E359" s="163"/>
      <c r="F359" s="163"/>
      <c r="G359" s="173"/>
    </row>
    <row r="360" spans="1:7">
      <c r="A360" s="174"/>
      <c r="B360" s="163"/>
      <c r="D360" s="163"/>
      <c r="E360" s="163"/>
      <c r="F360" s="163"/>
      <c r="G360" s="173"/>
    </row>
    <row r="361" spans="1:7">
      <c r="A361" s="174"/>
      <c r="B361" s="163"/>
      <c r="D361" s="163"/>
      <c r="E361" s="163"/>
      <c r="F361" s="163"/>
      <c r="G361" s="173"/>
    </row>
    <row r="362" spans="1:7">
      <c r="A362" s="174"/>
      <c r="B362" s="163"/>
      <c r="D362" s="163"/>
      <c r="E362" s="163"/>
      <c r="F362" s="163"/>
      <c r="G362" s="173"/>
    </row>
    <row r="363" spans="1:7">
      <c r="A363" s="174"/>
      <c r="B363" s="163"/>
      <c r="D363" s="163"/>
      <c r="E363" s="163"/>
      <c r="F363" s="163"/>
      <c r="G363" s="173"/>
    </row>
    <row r="364" spans="1:7">
      <c r="A364" s="174"/>
      <c r="B364" s="163"/>
      <c r="D364" s="163"/>
      <c r="E364" s="163"/>
      <c r="F364" s="163"/>
      <c r="G364" s="173"/>
    </row>
    <row r="365" spans="1:7">
      <c r="A365" s="174"/>
      <c r="B365" s="163"/>
      <c r="D365" s="163"/>
      <c r="E365" s="163"/>
      <c r="F365" s="163"/>
      <c r="G365" s="173"/>
    </row>
    <row r="366" spans="1:7">
      <c r="A366" s="174"/>
      <c r="B366" s="163"/>
      <c r="D366" s="163"/>
      <c r="E366" s="163"/>
      <c r="F366" s="163"/>
      <c r="G366" s="173"/>
    </row>
    <row r="367" spans="1:7">
      <c r="A367" s="174"/>
      <c r="B367" s="163"/>
      <c r="D367" s="163"/>
      <c r="E367" s="163"/>
      <c r="F367" s="163"/>
      <c r="G367" s="173"/>
    </row>
    <row r="368" spans="1:7">
      <c r="A368" s="174"/>
      <c r="B368" s="163"/>
      <c r="D368" s="163"/>
      <c r="E368" s="163"/>
      <c r="F368" s="163"/>
      <c r="G368" s="173"/>
    </row>
    <row r="369" spans="1:7">
      <c r="A369" s="174"/>
      <c r="B369" s="163"/>
      <c r="D369" s="163"/>
      <c r="E369" s="163"/>
      <c r="F369" s="163"/>
      <c r="G369" s="173"/>
    </row>
    <row r="370" spans="1:7">
      <c r="A370" s="174"/>
      <c r="B370" s="163"/>
      <c r="D370" s="163"/>
      <c r="E370" s="163"/>
      <c r="F370" s="163"/>
      <c r="G370" s="173"/>
    </row>
    <row r="371" spans="1:7">
      <c r="A371" s="174"/>
      <c r="B371" s="163"/>
      <c r="D371" s="163"/>
      <c r="E371" s="163"/>
      <c r="F371" s="163"/>
      <c r="G371" s="173"/>
    </row>
    <row r="372" spans="1:7">
      <c r="A372" s="174"/>
      <c r="B372" s="163"/>
      <c r="D372" s="163"/>
      <c r="E372" s="163"/>
      <c r="F372" s="163"/>
      <c r="G372" s="173"/>
    </row>
    <row r="373" spans="1:7">
      <c r="A373" s="174"/>
      <c r="B373" s="163"/>
      <c r="D373" s="163"/>
      <c r="E373" s="163"/>
      <c r="F373" s="163"/>
      <c r="G373" s="173"/>
    </row>
    <row r="374" spans="1:7">
      <c r="A374" s="174"/>
      <c r="B374" s="163"/>
      <c r="D374" s="163"/>
      <c r="E374" s="163"/>
      <c r="F374" s="163"/>
      <c r="G374" s="173"/>
    </row>
    <row r="375" spans="1:7">
      <c r="A375" s="174"/>
      <c r="B375" s="163"/>
      <c r="D375" s="163"/>
      <c r="E375" s="163"/>
      <c r="F375" s="163"/>
      <c r="G375" s="173"/>
    </row>
    <row r="376" spans="1:7">
      <c r="A376" s="174"/>
      <c r="B376" s="163"/>
      <c r="D376" s="163"/>
      <c r="E376" s="163"/>
      <c r="F376" s="163"/>
      <c r="G376" s="173"/>
    </row>
    <row r="377" spans="1:7">
      <c r="A377" s="174"/>
      <c r="B377" s="163"/>
      <c r="D377" s="163"/>
      <c r="E377" s="163"/>
      <c r="F377" s="163"/>
      <c r="G377" s="173"/>
    </row>
    <row r="378" spans="1:7">
      <c r="A378" s="174"/>
      <c r="B378" s="163"/>
      <c r="D378" s="163"/>
      <c r="E378" s="163"/>
      <c r="F378" s="163"/>
      <c r="G378" s="173"/>
    </row>
    <row r="379" spans="1:7">
      <c r="A379" s="174"/>
      <c r="B379" s="163"/>
      <c r="D379" s="163"/>
      <c r="E379" s="163"/>
      <c r="F379" s="163"/>
      <c r="G379" s="173"/>
    </row>
    <row r="380" spans="1:7">
      <c r="A380" s="174"/>
      <c r="B380" s="163"/>
      <c r="D380" s="163"/>
      <c r="E380" s="163"/>
      <c r="F380" s="163"/>
      <c r="G380" s="173"/>
    </row>
    <row r="381" spans="1:7">
      <c r="A381" s="174"/>
      <c r="B381" s="163"/>
      <c r="D381" s="163"/>
      <c r="E381" s="163"/>
      <c r="F381" s="163"/>
      <c r="G381" s="173"/>
    </row>
    <row r="382" spans="1:7">
      <c r="A382" s="174"/>
      <c r="B382" s="163"/>
      <c r="D382" s="163"/>
      <c r="E382" s="163"/>
      <c r="F382" s="163"/>
      <c r="G382" s="173"/>
    </row>
    <row r="383" spans="1:7">
      <c r="A383" s="174"/>
      <c r="B383" s="163"/>
      <c r="D383" s="163"/>
      <c r="E383" s="163"/>
      <c r="F383" s="163"/>
      <c r="G383" s="173"/>
    </row>
    <row r="384" spans="1:7">
      <c r="A384" s="174"/>
      <c r="B384" s="163"/>
      <c r="D384" s="163"/>
      <c r="E384" s="163"/>
      <c r="F384" s="163"/>
      <c r="G384" s="173"/>
    </row>
    <row r="385" spans="1:7">
      <c r="A385" s="174"/>
      <c r="B385" s="163"/>
      <c r="D385" s="163"/>
      <c r="E385" s="163"/>
      <c r="F385" s="163"/>
      <c r="G385" s="173"/>
    </row>
    <row r="386" spans="1:7">
      <c r="A386" s="174"/>
      <c r="B386" s="163"/>
      <c r="D386" s="163"/>
      <c r="E386" s="163"/>
      <c r="F386" s="163"/>
      <c r="G386" s="173"/>
    </row>
    <row r="387" spans="1:7">
      <c r="A387" s="174"/>
      <c r="B387" s="163"/>
      <c r="D387" s="163"/>
      <c r="E387" s="163"/>
      <c r="F387" s="163"/>
      <c r="G387" s="173"/>
    </row>
    <row r="388" spans="1:7">
      <c r="A388" s="174"/>
      <c r="B388" s="163"/>
      <c r="D388" s="163"/>
      <c r="E388" s="163"/>
      <c r="F388" s="163"/>
      <c r="G388" s="173"/>
    </row>
    <row r="389" spans="1:7">
      <c r="A389" s="174"/>
      <c r="B389" s="163"/>
      <c r="D389" s="163"/>
      <c r="E389" s="163"/>
      <c r="F389" s="163"/>
      <c r="G389" s="173"/>
    </row>
    <row r="390" spans="1:7">
      <c r="A390" s="174"/>
      <c r="B390" s="163"/>
      <c r="D390" s="163"/>
      <c r="E390" s="163"/>
      <c r="F390" s="163"/>
      <c r="G390" s="173"/>
    </row>
    <row r="391" spans="1:7">
      <c r="A391" s="174"/>
      <c r="B391" s="163"/>
      <c r="D391" s="163"/>
      <c r="E391" s="163"/>
      <c r="F391" s="163"/>
      <c r="G391" s="173"/>
    </row>
    <row r="392" spans="1:7">
      <c r="A392" s="174"/>
      <c r="B392" s="163"/>
      <c r="D392" s="163"/>
      <c r="E392" s="163"/>
      <c r="F392" s="163"/>
      <c r="G392" s="173"/>
    </row>
    <row r="393" spans="1:7">
      <c r="A393" s="174"/>
      <c r="B393" s="163"/>
      <c r="D393" s="163"/>
      <c r="E393" s="163"/>
      <c r="F393" s="163"/>
      <c r="G393" s="173"/>
    </row>
    <row r="394" spans="1:7">
      <c r="A394" s="174"/>
      <c r="B394" s="163"/>
      <c r="D394" s="163"/>
      <c r="E394" s="163"/>
      <c r="F394" s="163"/>
      <c r="G394" s="173"/>
    </row>
    <row r="395" spans="1:7">
      <c r="A395" s="174"/>
      <c r="B395" s="163"/>
      <c r="D395" s="163"/>
      <c r="E395" s="163"/>
      <c r="F395" s="163"/>
      <c r="G395" s="173"/>
    </row>
    <row r="396" spans="1:7">
      <c r="A396" s="174"/>
      <c r="B396" s="163"/>
      <c r="D396" s="163"/>
      <c r="E396" s="163"/>
      <c r="F396" s="163"/>
      <c r="G396" s="173"/>
    </row>
    <row r="397" spans="1:7">
      <c r="A397" s="174"/>
      <c r="B397" s="163"/>
      <c r="D397" s="163"/>
      <c r="E397" s="163"/>
      <c r="F397" s="163"/>
      <c r="G397" s="173"/>
    </row>
    <row r="398" spans="1:7">
      <c r="A398" s="174"/>
      <c r="B398" s="163"/>
      <c r="D398" s="163"/>
      <c r="E398" s="163"/>
      <c r="F398" s="163"/>
      <c r="G398" s="173"/>
    </row>
    <row r="399" spans="1:7">
      <c r="A399" s="174"/>
      <c r="B399" s="163"/>
      <c r="D399" s="163"/>
      <c r="E399" s="163"/>
      <c r="F399" s="163"/>
      <c r="G399" s="173"/>
    </row>
    <row r="400" spans="1:7">
      <c r="A400" s="174"/>
      <c r="B400" s="163"/>
      <c r="D400" s="163"/>
      <c r="E400" s="163"/>
      <c r="F400" s="163"/>
      <c r="G400" s="173"/>
    </row>
    <row r="401" spans="1:7">
      <c r="A401" s="174"/>
      <c r="B401" s="163"/>
      <c r="D401" s="163"/>
      <c r="E401" s="163"/>
      <c r="F401" s="163"/>
      <c r="G401" s="173"/>
    </row>
    <row r="402" spans="1:7">
      <c r="A402" s="174"/>
      <c r="B402" s="163"/>
      <c r="D402" s="163"/>
      <c r="E402" s="163"/>
      <c r="F402" s="163"/>
      <c r="G402" s="173"/>
    </row>
    <row r="403" spans="1:7">
      <c r="A403" s="174"/>
      <c r="B403" s="163"/>
      <c r="D403" s="163"/>
      <c r="E403" s="163"/>
      <c r="F403" s="163"/>
      <c r="G403" s="173"/>
    </row>
    <row r="404" spans="1:7">
      <c r="A404" s="174"/>
      <c r="B404" s="163"/>
      <c r="D404" s="163"/>
      <c r="E404" s="163"/>
      <c r="F404" s="163"/>
      <c r="G404" s="173"/>
    </row>
    <row r="405" spans="1:7">
      <c r="A405" s="174"/>
      <c r="B405" s="163"/>
      <c r="D405" s="163"/>
      <c r="E405" s="163"/>
      <c r="F405" s="163"/>
      <c r="G405" s="173"/>
    </row>
    <row r="406" spans="1:7">
      <c r="A406" s="174"/>
      <c r="B406" s="163"/>
      <c r="D406" s="163"/>
      <c r="E406" s="163"/>
      <c r="F406" s="163"/>
      <c r="G406" s="173"/>
    </row>
    <row r="407" spans="1:7">
      <c r="A407" s="174"/>
      <c r="B407" s="163"/>
      <c r="D407" s="163"/>
      <c r="E407" s="163"/>
      <c r="F407" s="163"/>
      <c r="G407" s="173"/>
    </row>
    <row r="408" spans="1:7">
      <c r="A408" s="174"/>
      <c r="B408" s="163"/>
      <c r="D408" s="163"/>
      <c r="E408" s="163"/>
      <c r="F408" s="163"/>
      <c r="G408" s="173"/>
    </row>
    <row r="409" spans="1:7">
      <c r="A409" s="174"/>
      <c r="B409" s="163"/>
      <c r="D409" s="163"/>
      <c r="E409" s="163"/>
      <c r="F409" s="163"/>
      <c r="G409" s="173"/>
    </row>
    <row r="410" spans="1:7">
      <c r="A410" s="174"/>
      <c r="B410" s="163"/>
      <c r="D410" s="163"/>
      <c r="E410" s="163"/>
      <c r="F410" s="163"/>
      <c r="G410" s="173"/>
    </row>
    <row r="411" spans="1:7">
      <c r="A411" s="174"/>
      <c r="B411" s="163"/>
      <c r="D411" s="163"/>
      <c r="E411" s="163"/>
      <c r="F411" s="163"/>
      <c r="G411" s="173"/>
    </row>
    <row r="412" spans="1:7">
      <c r="A412" s="174"/>
      <c r="B412" s="163"/>
      <c r="D412" s="163"/>
      <c r="E412" s="163"/>
      <c r="F412" s="163"/>
      <c r="G412" s="173"/>
    </row>
    <row r="413" spans="1:7">
      <c r="A413" s="174"/>
      <c r="B413" s="163"/>
      <c r="D413" s="163"/>
      <c r="E413" s="163"/>
      <c r="F413" s="163"/>
      <c r="G413" s="173"/>
    </row>
    <row r="414" spans="1:7">
      <c r="A414" s="174"/>
      <c r="B414" s="163"/>
      <c r="D414" s="163"/>
      <c r="E414" s="163"/>
      <c r="F414" s="163"/>
      <c r="G414" s="173"/>
    </row>
    <row r="415" spans="1:7">
      <c r="A415" s="174"/>
      <c r="B415" s="163"/>
      <c r="D415" s="163"/>
      <c r="E415" s="163"/>
      <c r="F415" s="163"/>
      <c r="G415" s="173"/>
    </row>
    <row r="416" spans="1:7">
      <c r="A416" s="174"/>
      <c r="B416" s="163"/>
      <c r="D416" s="163"/>
      <c r="E416" s="163"/>
      <c r="F416" s="163"/>
      <c r="G416" s="173"/>
    </row>
    <row r="417" spans="1:7">
      <c r="A417" s="174"/>
      <c r="B417" s="163"/>
      <c r="D417" s="163"/>
      <c r="E417" s="163"/>
      <c r="F417" s="163"/>
      <c r="G417" s="173"/>
    </row>
    <row r="418" spans="1:7">
      <c r="A418" s="174"/>
      <c r="B418" s="163"/>
      <c r="D418" s="163"/>
      <c r="E418" s="163"/>
      <c r="F418" s="163"/>
      <c r="G418" s="173"/>
    </row>
    <row r="419" spans="1:7">
      <c r="A419" s="174"/>
      <c r="B419" s="163"/>
      <c r="D419" s="163"/>
      <c r="E419" s="163"/>
      <c r="F419" s="163"/>
      <c r="G419" s="173"/>
    </row>
    <row r="420" spans="1:7">
      <c r="A420" s="174"/>
      <c r="B420" s="163"/>
      <c r="D420" s="163"/>
      <c r="E420" s="163"/>
      <c r="F420" s="163"/>
      <c r="G420" s="173"/>
    </row>
    <row r="421" spans="1:7">
      <c r="A421" s="174"/>
      <c r="B421" s="163"/>
      <c r="D421" s="163"/>
      <c r="E421" s="163"/>
      <c r="F421" s="163"/>
      <c r="G421" s="173"/>
    </row>
    <row r="422" spans="1:7">
      <c r="A422" s="174"/>
      <c r="B422" s="163"/>
      <c r="D422" s="163"/>
      <c r="E422" s="163"/>
      <c r="F422" s="163"/>
      <c r="G422" s="173"/>
    </row>
    <row r="423" spans="1:7">
      <c r="A423" s="174"/>
      <c r="B423" s="163"/>
      <c r="D423" s="163"/>
      <c r="E423" s="163"/>
      <c r="F423" s="163"/>
      <c r="G423" s="173"/>
    </row>
    <row r="424" spans="1:7">
      <c r="A424" s="174"/>
      <c r="B424" s="163"/>
      <c r="D424" s="163"/>
      <c r="E424" s="163"/>
      <c r="F424" s="163"/>
      <c r="G424" s="173"/>
    </row>
    <row r="425" spans="1:7">
      <c r="A425" s="174"/>
      <c r="B425" s="163"/>
      <c r="D425" s="163"/>
      <c r="E425" s="163"/>
      <c r="F425" s="163"/>
      <c r="G425" s="173"/>
    </row>
    <row r="426" spans="1:7">
      <c r="A426" s="174"/>
      <c r="B426" s="163"/>
      <c r="D426" s="163"/>
      <c r="E426" s="163"/>
      <c r="F426" s="163"/>
      <c r="G426" s="173"/>
    </row>
    <row r="494" spans="1:7" s="161" customFormat="1">
      <c r="A494" s="165"/>
      <c r="B494" s="164"/>
      <c r="C494" s="163"/>
      <c r="D494" s="161">
        <f>116+64+6</f>
        <v>186</v>
      </c>
      <c r="G494" s="162"/>
    </row>
    <row r="504" spans="1:241" ht="26.5">
      <c r="B504" s="171" t="s">
        <v>152</v>
      </c>
      <c r="D504" s="161">
        <v>150</v>
      </c>
    </row>
    <row r="505" spans="1:241">
      <c r="B505" s="164" t="s">
        <v>151</v>
      </c>
      <c r="D505" s="161">
        <v>240</v>
      </c>
    </row>
    <row r="507" spans="1:241" s="166" customFormat="1" ht="28">
      <c r="A507" s="165"/>
      <c r="B507" s="170" t="s">
        <v>150</v>
      </c>
      <c r="C507" s="169"/>
      <c r="D507" s="167">
        <v>19.559999999999999</v>
      </c>
      <c r="E507" s="167"/>
      <c r="F507" s="167"/>
      <c r="G507" s="168"/>
    </row>
    <row r="511" spans="1:241" s="161" customFormat="1">
      <c r="A511" s="165"/>
      <c r="B511" s="164" t="s">
        <v>0</v>
      </c>
      <c r="C511" s="163"/>
      <c r="G511" s="162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0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  <c r="EJ511" s="160"/>
      <c r="EK511" s="160"/>
      <c r="EL511" s="160"/>
      <c r="EM511" s="160"/>
      <c r="EN511" s="160"/>
      <c r="EO511" s="160"/>
      <c r="EP511" s="160"/>
      <c r="EQ511" s="160"/>
      <c r="ER511" s="160"/>
      <c r="ES511" s="160"/>
      <c r="ET511" s="160"/>
      <c r="EU511" s="160"/>
      <c r="EV511" s="160"/>
      <c r="EW511" s="160"/>
      <c r="EX511" s="160"/>
      <c r="EY511" s="160"/>
      <c r="EZ511" s="160"/>
      <c r="FA511" s="160"/>
      <c r="FB511" s="160"/>
      <c r="FC511" s="160"/>
      <c r="FD511" s="160"/>
      <c r="FE511" s="160"/>
      <c r="FF511" s="160"/>
      <c r="FG511" s="160"/>
      <c r="FH511" s="160"/>
      <c r="FI511" s="160"/>
      <c r="FJ511" s="160"/>
      <c r="FK511" s="160"/>
      <c r="FL511" s="160"/>
      <c r="FM511" s="160"/>
      <c r="FN511" s="160"/>
      <c r="FO511" s="160"/>
      <c r="FP511" s="160"/>
      <c r="FQ511" s="160"/>
      <c r="FR511" s="160"/>
      <c r="FS511" s="160"/>
      <c r="FT511" s="160"/>
      <c r="FU511" s="160"/>
      <c r="FV511" s="160"/>
      <c r="FW511" s="160"/>
      <c r="FX511" s="160"/>
      <c r="FY511" s="160"/>
      <c r="FZ511" s="160"/>
      <c r="GA511" s="160"/>
      <c r="GB511" s="160"/>
      <c r="GC511" s="160"/>
      <c r="GD511" s="160"/>
      <c r="GE511" s="160"/>
      <c r="GF511" s="160"/>
      <c r="GG511" s="160"/>
      <c r="GH511" s="160"/>
      <c r="GI511" s="160"/>
      <c r="GJ511" s="160"/>
      <c r="GK511" s="160"/>
      <c r="GL511" s="160"/>
      <c r="GM511" s="160"/>
      <c r="GN511" s="160"/>
      <c r="GO511" s="160"/>
      <c r="GP511" s="160"/>
      <c r="GQ511" s="160"/>
      <c r="GR511" s="160"/>
      <c r="GS511" s="160"/>
      <c r="GT511" s="160"/>
      <c r="GU511" s="160"/>
      <c r="GV511" s="160"/>
      <c r="GW511" s="160"/>
      <c r="GX511" s="160"/>
      <c r="GY511" s="160"/>
      <c r="GZ511" s="160"/>
      <c r="HA511" s="160"/>
      <c r="HB511" s="160"/>
      <c r="HC511" s="160"/>
      <c r="HD511" s="160"/>
      <c r="HE511" s="160"/>
      <c r="HF511" s="160"/>
      <c r="HG511" s="160"/>
      <c r="HH511" s="160"/>
      <c r="HI511" s="160"/>
      <c r="HJ511" s="160"/>
      <c r="HK511" s="160"/>
      <c r="HL511" s="160"/>
      <c r="HM511" s="160"/>
      <c r="HN511" s="160"/>
      <c r="HO511" s="160"/>
      <c r="HP511" s="160"/>
      <c r="HQ511" s="160"/>
      <c r="HR511" s="160"/>
      <c r="HS511" s="160"/>
      <c r="HT511" s="160"/>
      <c r="HU511" s="160"/>
      <c r="HV511" s="160"/>
      <c r="HW511" s="160"/>
      <c r="HX511" s="160"/>
      <c r="HY511" s="160"/>
      <c r="HZ511" s="160"/>
      <c r="IA511" s="160"/>
      <c r="IB511" s="160"/>
      <c r="IC511" s="160"/>
      <c r="ID511" s="160"/>
      <c r="IE511" s="160"/>
      <c r="IF511" s="160"/>
      <c r="IG511" s="160"/>
    </row>
    <row r="513" spans="1:241" s="161" customFormat="1" ht="25">
      <c r="A513" s="165"/>
      <c r="B513" s="164" t="s">
        <v>149</v>
      </c>
      <c r="C513" s="163"/>
      <c r="D513" s="161">
        <v>210</v>
      </c>
      <c r="G513" s="162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0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  <c r="EJ513" s="160"/>
      <c r="EK513" s="160"/>
      <c r="EL513" s="160"/>
      <c r="EM513" s="160"/>
      <c r="EN513" s="160"/>
      <c r="EO513" s="160"/>
      <c r="EP513" s="160"/>
      <c r="EQ513" s="160"/>
      <c r="ER513" s="160"/>
      <c r="ES513" s="160"/>
      <c r="ET513" s="160"/>
      <c r="EU513" s="160"/>
      <c r="EV513" s="160"/>
      <c r="EW513" s="160"/>
      <c r="EX513" s="160"/>
      <c r="EY513" s="160"/>
      <c r="EZ513" s="160"/>
      <c r="FA513" s="160"/>
      <c r="FB513" s="160"/>
      <c r="FC513" s="160"/>
      <c r="FD513" s="160"/>
      <c r="FE513" s="160"/>
      <c r="FF513" s="160"/>
      <c r="FG513" s="160"/>
      <c r="FH513" s="160"/>
      <c r="FI513" s="160"/>
      <c r="FJ513" s="160"/>
      <c r="FK513" s="160"/>
      <c r="FL513" s="160"/>
      <c r="FM513" s="160"/>
      <c r="FN513" s="160"/>
      <c r="FO513" s="160"/>
      <c r="FP513" s="160"/>
      <c r="FQ513" s="160"/>
      <c r="FR513" s="160"/>
      <c r="FS513" s="160"/>
      <c r="FT513" s="160"/>
      <c r="FU513" s="160"/>
      <c r="FV513" s="160"/>
      <c r="FW513" s="160"/>
      <c r="FX513" s="160"/>
      <c r="FY513" s="160"/>
      <c r="FZ513" s="160"/>
      <c r="GA513" s="160"/>
      <c r="GB513" s="160"/>
      <c r="GC513" s="160"/>
      <c r="GD513" s="160"/>
      <c r="GE513" s="160"/>
      <c r="GF513" s="160"/>
      <c r="GG513" s="160"/>
      <c r="GH513" s="160"/>
      <c r="GI513" s="160"/>
      <c r="GJ513" s="160"/>
      <c r="GK513" s="160"/>
      <c r="GL513" s="160"/>
      <c r="GM513" s="160"/>
      <c r="GN513" s="160"/>
      <c r="GO513" s="160"/>
      <c r="GP513" s="160"/>
      <c r="GQ513" s="160"/>
      <c r="GR513" s="160"/>
      <c r="GS513" s="160"/>
      <c r="GT513" s="160"/>
      <c r="GU513" s="160"/>
      <c r="GV513" s="160"/>
      <c r="GW513" s="160"/>
      <c r="GX513" s="160"/>
      <c r="GY513" s="160"/>
      <c r="GZ513" s="160"/>
      <c r="HA513" s="160"/>
      <c r="HB513" s="160"/>
      <c r="HC513" s="160"/>
      <c r="HD513" s="160"/>
      <c r="HE513" s="160"/>
      <c r="HF513" s="160"/>
      <c r="HG513" s="160"/>
      <c r="HH513" s="160"/>
      <c r="HI513" s="160"/>
      <c r="HJ513" s="160"/>
      <c r="HK513" s="160"/>
      <c r="HL513" s="160"/>
      <c r="HM513" s="160"/>
      <c r="HN513" s="160"/>
      <c r="HO513" s="160"/>
      <c r="HP513" s="160"/>
      <c r="HQ513" s="160"/>
      <c r="HR513" s="160"/>
      <c r="HS513" s="160"/>
      <c r="HT513" s="160"/>
      <c r="HU513" s="160"/>
      <c r="HV513" s="160"/>
      <c r="HW513" s="160"/>
      <c r="HX513" s="160"/>
      <c r="HY513" s="160"/>
      <c r="HZ513" s="160"/>
      <c r="IA513" s="160"/>
      <c r="IB513" s="160"/>
      <c r="IC513" s="160"/>
      <c r="ID513" s="160"/>
      <c r="IE513" s="160"/>
      <c r="IF513" s="160"/>
      <c r="IG513" s="160"/>
    </row>
    <row r="526" spans="1:241" s="161" customFormat="1" ht="25">
      <c r="A526" s="165"/>
      <c r="B526" s="164" t="s">
        <v>148</v>
      </c>
      <c r="C526" s="163"/>
      <c r="D526" s="161">
        <v>65</v>
      </c>
      <c r="G526" s="162"/>
    </row>
  </sheetData>
  <autoFilter ref="A10:G28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ელექტ-სატენდ</vt:lpstr>
      <vt:lpstr>N4 IT -სატენდ</vt:lpstr>
      <vt:lpstr>'N2-წყ-კან -სატენ'!Print_Area</vt:lpstr>
      <vt:lpstr>'N3 ელექტ-სატენდ'!Print_Area</vt:lpstr>
      <vt:lpstr>'N4 IT -სატენდ'!Print_Area</vt:lpstr>
      <vt:lpstr>'ნაკრები-სატენ'!Print_Area</vt:lpstr>
      <vt:lpstr>'N2-წყ-კან -სატენ'!Print_Titles</vt:lpstr>
      <vt:lpstr>'N3 ელექტ-სატენდ'!Print_Titles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2025-08-15T12:08:16Z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1755259696</vt:lpwstr>
  </property>
  <property fmtid="{D5CDD505-2E9C-101B-9397-08002B2CF9AE}" pid="5" name="DLPManualFileClassificationVersion">
    <vt:lpwstr>11.11.2.117</vt:lpwstr>
  </property>
</Properties>
</file>