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air/iCloud Drive (Archive)/Documents/REC Caucasus/01_Projects/01_Ongoing/01_BR-AKHMETA/03_Administration/3.1_PROCUREMENT/3.1_BR informatonal Center/03_რემონტი/Tender 2 - Furniture manufacturing/"/>
    </mc:Choice>
  </mc:AlternateContent>
  <xr:revisionPtr revIDLastSave="0" documentId="13_ncr:1_{7ABD6B6D-DEF9-A546-ADF5-6ACA1E6C3FA8}" xr6:coauthVersionLast="47" xr6:coauthVersionMax="47" xr10:uidLastSave="{00000000-0000-0000-0000-000000000000}"/>
  <bookViews>
    <workbookView xWindow="0" yWindow="500" windowWidth="33600" windowHeight="19220" tabRatio="500" xr2:uid="{00000000-000D-0000-FFFF-FFFF00000000}"/>
  </bookViews>
  <sheets>
    <sheet name="tenderi 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6" i="4"/>
  <c r="G17" i="4"/>
  <c r="G10" i="4"/>
  <c r="G18" i="4" l="1"/>
</calcChain>
</file>

<file path=xl/sharedStrings.xml><?xml version="1.0" encoding="utf-8"?>
<sst xmlns="http://schemas.openxmlformats.org/spreadsheetml/2006/main" count="35" uniqueCount="30">
  <si>
    <t>Work Title</t>
  </si>
  <si>
    <t>Type/Model</t>
  </si>
  <si>
    <t>Units</t>
  </si>
  <si>
    <t>Quantity</t>
  </si>
  <si>
    <t>Price/unit (GEL)</t>
  </si>
  <si>
    <t>Price (GEL)</t>
  </si>
  <si>
    <t>psc</t>
  </si>
  <si>
    <t>Paint</t>
  </si>
  <si>
    <t>Plywood</t>
  </si>
  <si>
    <t>1200*2400*18mm</t>
  </si>
  <si>
    <t>Adjustment Legs</t>
  </si>
  <si>
    <t>Hindge</t>
  </si>
  <si>
    <t>Lack</t>
  </si>
  <si>
    <t>Bona Matt</t>
  </si>
  <si>
    <t>Black</t>
  </si>
  <si>
    <r>
      <rPr>
        <b/>
        <sz val="16"/>
        <rFont val="Calibri"/>
        <family val="2"/>
        <scheme val="minor"/>
      </rPr>
      <t xml:space="preserve">Tender Number: </t>
    </r>
    <r>
      <rPr>
        <sz val="16"/>
        <rFont val="Calibri"/>
        <family val="2"/>
        <scheme val="minor"/>
      </rPr>
      <t>062/RECC/G/GIZ – 2023-EA-2.17-2</t>
    </r>
  </si>
  <si>
    <t>units</t>
  </si>
  <si>
    <t xml:space="preserve">Wood Frame </t>
  </si>
  <si>
    <t>Cut</t>
  </si>
  <si>
    <t>Works</t>
  </si>
  <si>
    <t>lumpsum</t>
  </si>
  <si>
    <t xml:space="preserve">Contract Title: </t>
  </si>
  <si>
    <t>Furniture manufacturing</t>
  </si>
  <si>
    <t>Procurement of furniture manufacturing services for the Information Center of the Three Alazani Rivers Biosphere Reserve</t>
  </si>
  <si>
    <t>Name of Applicant:</t>
  </si>
  <si>
    <t>Address:</t>
  </si>
  <si>
    <t>Legal form:</t>
  </si>
  <si>
    <t>Email:</t>
  </si>
  <si>
    <t>Phone:</t>
  </si>
  <si>
    <t>Total Price (excluding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</si>
</sst>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₾_-;\-* #,##0.00\ _₾_-;_-* &quot;-&quot;??\ _₾_-;_-@_-"/>
  </numFmts>
  <fonts count="26" x14ac:knownFonts="1">
    <font>
      <sz val="10"/>
      <name val="Arial"/>
      <family val="2"/>
      <charset val="1"/>
    </font>
    <font>
      <sz val="10"/>
      <name val="Arial"/>
      <family val="2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24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sz val="12"/>
      <name val="Futura BdCn BT"/>
      <family val="2"/>
      <charset val="1"/>
    </font>
    <font>
      <sz val="12"/>
      <color rgb="FF808080"/>
      <name val="Futura"/>
      <family val="1"/>
      <charset val="1"/>
    </font>
    <font>
      <sz val="10"/>
      <name val="Arial"/>
      <family val="2"/>
      <charset val="1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Arial"/>
      <family val="2"/>
    </font>
    <font>
      <b/>
      <sz val="12"/>
      <color theme="9"/>
      <name val="Arial"/>
      <family val="2"/>
    </font>
    <font>
      <b/>
      <sz val="10"/>
      <color theme="9"/>
      <name val="Arial"/>
      <family val="2"/>
    </font>
    <font>
      <i/>
      <sz val="12"/>
      <name val="Arial"/>
      <family val="2"/>
    </font>
    <font>
      <b/>
      <i/>
      <sz val="14"/>
      <name val="Calibri"/>
      <family val="2"/>
      <scheme val="minor"/>
    </font>
    <font>
      <sz val="14"/>
      <name val="Arial"/>
      <family val="2"/>
      <charset val="1"/>
    </font>
    <font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EEEEE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43" fontId="1" fillId="0" borderId="0" applyBorder="0" applyAlignment="0" applyProtection="0"/>
    <xf numFmtId="0" fontId="2" fillId="2" borderId="0" applyBorder="0" applyProtection="0"/>
    <xf numFmtId="0" fontId="3" fillId="0" borderId="0" applyBorder="0" applyProtection="0"/>
    <xf numFmtId="0" fontId="2" fillId="3" borderId="0" applyBorder="0" applyProtection="0"/>
    <xf numFmtId="0" fontId="3" fillId="4" borderId="0" applyBorder="0" applyProtection="0"/>
    <xf numFmtId="0" fontId="4" fillId="5" borderId="0" applyBorder="0" applyProtection="0"/>
    <xf numFmtId="0" fontId="5" fillId="6" borderId="0" applyBorder="0" applyProtection="0"/>
    <xf numFmtId="0" fontId="6" fillId="0" borderId="0" applyBorder="0" applyProtection="0"/>
    <xf numFmtId="0" fontId="7" fillId="7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8" borderId="0" applyBorder="0" applyProtection="0"/>
    <xf numFmtId="0" fontId="13" fillId="8" borderId="1" applyProtection="0"/>
    <xf numFmtId="0" fontId="16" fillId="0" borderId="0" applyBorder="0" applyProtection="0"/>
    <xf numFmtId="0" fontId="16" fillId="0" borderId="0" applyBorder="0" applyProtection="0"/>
    <xf numFmtId="0" fontId="4" fillId="0" borderId="0" applyBorder="0" applyProtection="0"/>
    <xf numFmtId="0" fontId="1" fillId="0" borderId="0"/>
  </cellStyleXfs>
  <cellXfs count="29">
    <xf numFmtId="0" fontId="0" fillId="0" borderId="0" xfId="0"/>
    <xf numFmtId="43" fontId="1" fillId="0" borderId="2" xfId="1" applyBorder="1" applyAlignment="1">
      <alignment horizontal="center" vertical="center"/>
    </xf>
    <xf numFmtId="0" fontId="0" fillId="9" borderId="0" xfId="0" applyFill="1"/>
    <xf numFmtId="0" fontId="17" fillId="9" borderId="0" xfId="19" applyFont="1" applyFill="1" applyAlignment="1">
      <alignment horizontal="left" vertical="center"/>
    </xf>
    <xf numFmtId="0" fontId="17" fillId="9" borderId="0" xfId="19" applyFont="1" applyFill="1" applyAlignment="1">
      <alignment vertical="center"/>
    </xf>
    <xf numFmtId="43" fontId="1" fillId="0" borderId="2" xfId="1" applyBorder="1" applyAlignment="1">
      <alignment horizontal="left" vertical="center" indent="1"/>
    </xf>
    <xf numFmtId="43" fontId="21" fillId="12" borderId="2" xfId="1" applyFont="1" applyFill="1" applyBorder="1" applyAlignment="1">
      <alignment horizontal="right" vertical="center"/>
    </xf>
    <xf numFmtId="0" fontId="19" fillId="10" borderId="2" xfId="19" applyFont="1" applyFill="1" applyBorder="1" applyAlignment="1">
      <alignment horizontal="left" vertical="center" indent="2"/>
    </xf>
    <xf numFmtId="0" fontId="19" fillId="11" borderId="2" xfId="19" applyFont="1" applyFill="1" applyBorder="1" applyAlignment="1">
      <alignment horizontal="left" vertical="center"/>
    </xf>
    <xf numFmtId="0" fontId="22" fillId="9" borderId="2" xfId="19" applyFont="1" applyFill="1" applyBorder="1" applyAlignment="1">
      <alignment horizontal="left" vertical="center" indent="1"/>
    </xf>
    <xf numFmtId="0" fontId="22" fillId="9" borderId="2" xfId="19" applyFont="1" applyFill="1" applyBorder="1" applyAlignment="1">
      <alignment horizontal="center" vertical="center"/>
    </xf>
    <xf numFmtId="164" fontId="0" fillId="9" borderId="0" xfId="0" applyNumberFormat="1" applyFill="1"/>
    <xf numFmtId="43" fontId="1" fillId="9" borderId="0" xfId="1" applyFill="1" applyAlignment="1">
      <alignment vertical="center"/>
    </xf>
    <xf numFmtId="0" fontId="14" fillId="9" borderId="0" xfId="0" applyFont="1" applyFill="1" applyAlignment="1">
      <alignment vertical="center"/>
    </xf>
    <xf numFmtId="0" fontId="15" fillId="9" borderId="2" xfId="0" applyFont="1" applyFill="1" applyBorder="1" applyAlignment="1">
      <alignment horizontal="center" vertical="center"/>
    </xf>
    <xf numFmtId="0" fontId="0" fillId="9" borderId="0" xfId="0" applyFill="1" applyAlignment="1">
      <alignment horizontal="left"/>
    </xf>
    <xf numFmtId="0" fontId="18" fillId="9" borderId="0" xfId="19" applyFont="1" applyFill="1" applyAlignment="1">
      <alignment vertical="center" wrapText="1"/>
    </xf>
    <xf numFmtId="0" fontId="19" fillId="10" borderId="2" xfId="19" applyFont="1" applyFill="1" applyBorder="1" applyAlignment="1">
      <alignment vertical="center"/>
    </xf>
    <xf numFmtId="1" fontId="20" fillId="12" borderId="3" xfId="19" applyNumberFormat="1" applyFont="1" applyFill="1" applyBorder="1" applyAlignment="1">
      <alignment horizontal="right" vertical="center"/>
    </xf>
    <xf numFmtId="1" fontId="20" fillId="12" borderId="4" xfId="19" applyNumberFormat="1" applyFont="1" applyFill="1" applyBorder="1" applyAlignment="1">
      <alignment horizontal="right" vertical="center"/>
    </xf>
    <xf numFmtId="1" fontId="20" fillId="12" borderId="5" xfId="19" applyNumberFormat="1" applyFont="1" applyFill="1" applyBorder="1" applyAlignment="1">
      <alignment horizontal="right" vertical="center"/>
    </xf>
    <xf numFmtId="0" fontId="17" fillId="9" borderId="0" xfId="19" applyFont="1" applyFill="1" applyAlignment="1">
      <alignment horizontal="left" vertical="center" wrapText="1"/>
    </xf>
    <xf numFmtId="0" fontId="23" fillId="9" borderId="0" xfId="0" applyFont="1" applyFill="1"/>
    <xf numFmtId="0" fontId="24" fillId="9" borderId="6" xfId="0" applyFont="1" applyFill="1" applyBorder="1" applyAlignment="1">
      <alignment horizontal="center"/>
    </xf>
    <xf numFmtId="0" fontId="24" fillId="9" borderId="0" xfId="0" applyFont="1" applyFill="1" applyAlignment="1">
      <alignment horizontal="center"/>
    </xf>
    <xf numFmtId="0" fontId="24" fillId="9" borderId="0" xfId="0" applyFont="1" applyFill="1"/>
    <xf numFmtId="43" fontId="25" fillId="9" borderId="6" xfId="1" applyFont="1" applyFill="1" applyBorder="1"/>
    <xf numFmtId="0" fontId="24" fillId="9" borderId="4" xfId="0" applyFont="1" applyFill="1" applyBorder="1" applyAlignment="1">
      <alignment horizontal="center"/>
    </xf>
    <xf numFmtId="43" fontId="25" fillId="9" borderId="4" xfId="1" applyFont="1" applyFill="1" applyBorder="1"/>
  </cellXfs>
  <cellStyles count="20">
    <cellStyle name="Accent 1 17" xfId="2" xr:uid="{00000000-0005-0000-0000-000006000000}"/>
    <cellStyle name="Accent 16" xfId="3" xr:uid="{00000000-0005-0000-0000-000007000000}"/>
    <cellStyle name="Accent 2 18" xfId="4" xr:uid="{00000000-0005-0000-0000-000008000000}"/>
    <cellStyle name="Accent 3 19" xfId="5" xr:uid="{00000000-0005-0000-0000-000009000000}"/>
    <cellStyle name="Bad 13" xfId="6" xr:uid="{00000000-0005-0000-0000-00000A000000}"/>
    <cellStyle name="Comma" xfId="1" builtinId="3"/>
    <cellStyle name="Error 15" xfId="7" xr:uid="{00000000-0005-0000-0000-00000B000000}"/>
    <cellStyle name="Footnote 8" xfId="8" xr:uid="{00000000-0005-0000-0000-00000C000000}"/>
    <cellStyle name="Good 11" xfId="9" xr:uid="{00000000-0005-0000-0000-00000D000000}"/>
    <cellStyle name="Heading 1 4" xfId="10" xr:uid="{00000000-0005-0000-0000-00000E000000}"/>
    <cellStyle name="Heading 2 5" xfId="11" xr:uid="{00000000-0005-0000-0000-00000F000000}"/>
    <cellStyle name="Heading 3" xfId="12" xr:uid="{00000000-0005-0000-0000-000010000000}"/>
    <cellStyle name="Hyperlink 9" xfId="13" xr:uid="{00000000-0005-0000-0000-000011000000}"/>
    <cellStyle name="Neutral 12" xfId="14" xr:uid="{00000000-0005-0000-0000-000012000000}"/>
    <cellStyle name="Normal" xfId="0" builtinId="0"/>
    <cellStyle name="Normal 2" xfId="19" xr:uid="{27347357-5C39-2E4E-AD20-FE3E84B19D1B}"/>
    <cellStyle name="Note 7" xfId="15" xr:uid="{00000000-0005-0000-0000-000013000000}"/>
    <cellStyle name="Status 10" xfId="16" xr:uid="{00000000-0005-0000-0000-000014000000}"/>
    <cellStyle name="Text 6" xfId="17" xr:uid="{00000000-0005-0000-0000-000015000000}"/>
    <cellStyle name="Warning 14" xfId="18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A933"/>
      <rgbColor rgb="FFC0C0C0"/>
      <rgbColor rgb="FF808080"/>
      <rgbColor rgb="FF729FCF"/>
      <rgbColor rgb="FF993366"/>
      <rgbColor rgb="FFFFFFCC"/>
      <rgbColor rgb="FFEEEEE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1C6CDF"/>
      <rgbColor rgb="FF33CCCC"/>
      <rgbColor rgb="FF99CC00"/>
      <rgbColor rgb="FFFFDE59"/>
      <rgbColor rgb="FFFF972F"/>
      <rgbColor rgb="FFFF3838"/>
      <rgbColor rgb="FF666699"/>
      <rgbColor rgb="FF969696"/>
      <rgbColor rgb="FF003366"/>
      <rgbColor rgb="FF3FAF4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073C7-1DD7-C244-BD45-DD2196D37A0C}">
  <dimension ref="A1:H18"/>
  <sheetViews>
    <sheetView tabSelected="1" zoomScale="185" workbookViewId="0">
      <selection activeCell="B19" sqref="B19"/>
    </sheetView>
  </sheetViews>
  <sheetFormatPr baseColWidth="10" defaultRowHeight="13" x14ac:dyDescent="0.15"/>
  <cols>
    <col min="1" max="1" width="22.6640625" style="2" customWidth="1"/>
    <col min="2" max="2" width="20.33203125" style="2" customWidth="1"/>
    <col min="3" max="3" width="21.83203125" style="2" customWidth="1"/>
    <col min="4" max="5" width="10.83203125" style="2"/>
    <col min="6" max="6" width="16" style="2" bestFit="1" customWidth="1"/>
    <col min="7" max="7" width="13.6640625" style="2" customWidth="1"/>
    <col min="8" max="16384" width="10.83203125" style="2"/>
  </cols>
  <sheetData>
    <row r="1" spans="1:7" ht="63" customHeight="1" x14ac:dyDescent="0.15">
      <c r="B1" s="16" t="s">
        <v>21</v>
      </c>
      <c r="C1" s="21" t="s">
        <v>23</v>
      </c>
      <c r="D1" s="21"/>
      <c r="E1" s="21"/>
      <c r="F1" s="21"/>
      <c r="G1" s="21"/>
    </row>
    <row r="2" spans="1:7" ht="21" x14ac:dyDescent="0.15">
      <c r="A2" s="15"/>
      <c r="B2" s="3" t="s">
        <v>15</v>
      </c>
      <c r="C2" s="4"/>
      <c r="D2" s="4"/>
      <c r="E2" s="12"/>
    </row>
    <row r="4" spans="1:7" ht="19" x14ac:dyDescent="0.25">
      <c r="B4" s="22" t="s">
        <v>24</v>
      </c>
      <c r="C4" s="23"/>
      <c r="D4" s="24"/>
      <c r="E4" s="25"/>
      <c r="F4" s="22" t="s">
        <v>25</v>
      </c>
      <c r="G4" s="26"/>
    </row>
    <row r="5" spans="1:7" ht="19" x14ac:dyDescent="0.25">
      <c r="B5" s="22" t="s">
        <v>26</v>
      </c>
      <c r="C5" s="27"/>
      <c r="D5" s="24"/>
      <c r="E5" s="25"/>
      <c r="F5" s="22" t="s">
        <v>27</v>
      </c>
      <c r="G5" s="28"/>
    </row>
    <row r="6" spans="1:7" ht="19" x14ac:dyDescent="0.25">
      <c r="C6" s="24"/>
      <c r="D6" s="24"/>
      <c r="E6" s="25"/>
      <c r="F6" s="22" t="s">
        <v>28</v>
      </c>
      <c r="G6" s="26"/>
    </row>
    <row r="8" spans="1:7" ht="17" x14ac:dyDescent="0.15">
      <c r="A8" s="13"/>
      <c r="B8" s="17" t="s">
        <v>0</v>
      </c>
      <c r="C8" s="17" t="s">
        <v>1</v>
      </c>
      <c r="D8" s="17" t="s">
        <v>2</v>
      </c>
      <c r="E8" s="17" t="s">
        <v>3</v>
      </c>
      <c r="F8" s="17" t="s">
        <v>4</v>
      </c>
      <c r="G8" s="7" t="s">
        <v>5</v>
      </c>
    </row>
    <row r="9" spans="1:7" ht="17" x14ac:dyDescent="0.15">
      <c r="A9" s="13"/>
      <c r="B9" s="8" t="s">
        <v>22</v>
      </c>
      <c r="C9" s="8"/>
      <c r="D9" s="8"/>
      <c r="E9" s="8"/>
      <c r="F9" s="8"/>
      <c r="G9" s="8"/>
    </row>
    <row r="10" spans="1:7" ht="17" x14ac:dyDescent="0.15">
      <c r="A10" s="13"/>
      <c r="B10" s="9" t="s">
        <v>8</v>
      </c>
      <c r="C10" s="10" t="s">
        <v>9</v>
      </c>
      <c r="D10" s="10" t="s">
        <v>6</v>
      </c>
      <c r="E10" s="5">
        <v>30</v>
      </c>
      <c r="F10" s="5"/>
      <c r="G10" s="5">
        <f t="shared" ref="G10:G17" si="0">E10*F10</f>
        <v>0</v>
      </c>
    </row>
    <row r="11" spans="1:7" ht="17" x14ac:dyDescent="0.15">
      <c r="A11" s="13"/>
      <c r="B11" s="9" t="s">
        <v>17</v>
      </c>
      <c r="C11" s="10"/>
      <c r="D11" s="10" t="s">
        <v>16</v>
      </c>
      <c r="E11" s="5">
        <v>1</v>
      </c>
      <c r="F11" s="5"/>
      <c r="G11" s="5">
        <f t="shared" si="0"/>
        <v>0</v>
      </c>
    </row>
    <row r="12" spans="1:7" ht="17" x14ac:dyDescent="0.15">
      <c r="A12" s="13"/>
      <c r="B12" s="9" t="s">
        <v>18</v>
      </c>
      <c r="C12" s="10"/>
      <c r="D12" s="10" t="s">
        <v>20</v>
      </c>
      <c r="E12" s="5">
        <v>1</v>
      </c>
      <c r="F12" s="5"/>
      <c r="G12" s="5">
        <f t="shared" si="0"/>
        <v>0</v>
      </c>
    </row>
    <row r="13" spans="1:7" ht="17" x14ac:dyDescent="0.15">
      <c r="A13" s="13"/>
      <c r="B13" s="9" t="s">
        <v>10</v>
      </c>
      <c r="C13" s="10"/>
      <c r="D13" s="10" t="s">
        <v>16</v>
      </c>
      <c r="E13" s="5">
        <v>25</v>
      </c>
      <c r="F13" s="5"/>
      <c r="G13" s="5">
        <f t="shared" si="0"/>
        <v>0</v>
      </c>
    </row>
    <row r="14" spans="1:7" ht="17" x14ac:dyDescent="0.15">
      <c r="A14" s="13"/>
      <c r="B14" s="9" t="s">
        <v>11</v>
      </c>
      <c r="C14" s="14"/>
      <c r="D14" s="10" t="s">
        <v>16</v>
      </c>
      <c r="E14" s="1">
        <v>5</v>
      </c>
      <c r="F14" s="1"/>
      <c r="G14" s="5">
        <f t="shared" si="0"/>
        <v>0</v>
      </c>
    </row>
    <row r="15" spans="1:7" ht="17" x14ac:dyDescent="0.15">
      <c r="A15" s="13"/>
      <c r="B15" s="9" t="s">
        <v>12</v>
      </c>
      <c r="C15" s="10" t="s">
        <v>13</v>
      </c>
      <c r="D15" s="10" t="s">
        <v>16</v>
      </c>
      <c r="E15" s="1">
        <v>4</v>
      </c>
      <c r="F15" s="1"/>
      <c r="G15" s="5">
        <f t="shared" si="0"/>
        <v>0</v>
      </c>
    </row>
    <row r="16" spans="1:7" ht="17" x14ac:dyDescent="0.15">
      <c r="A16" s="13"/>
      <c r="B16" s="9" t="s">
        <v>7</v>
      </c>
      <c r="C16" s="10" t="s">
        <v>14</v>
      </c>
      <c r="D16" s="10" t="s">
        <v>16</v>
      </c>
      <c r="E16" s="1">
        <v>2</v>
      </c>
      <c r="F16" s="1"/>
      <c r="G16" s="5">
        <f t="shared" si="0"/>
        <v>0</v>
      </c>
    </row>
    <row r="17" spans="1:8" ht="17" x14ac:dyDescent="0.15">
      <c r="A17" s="13"/>
      <c r="B17" s="9" t="s">
        <v>19</v>
      </c>
      <c r="C17" s="10"/>
      <c r="D17" s="10" t="s">
        <v>20</v>
      </c>
      <c r="E17" s="1">
        <v>1</v>
      </c>
      <c r="F17" s="1"/>
      <c r="G17" s="5">
        <f t="shared" si="0"/>
        <v>0</v>
      </c>
    </row>
    <row r="18" spans="1:8" ht="17" x14ac:dyDescent="0.15">
      <c r="A18" s="13"/>
      <c r="B18" s="18" t="s">
        <v>29</v>
      </c>
      <c r="C18" s="19"/>
      <c r="D18" s="19"/>
      <c r="E18" s="19"/>
      <c r="F18" s="20"/>
      <c r="G18" s="6">
        <f>SUM(G10:G17)</f>
        <v>0</v>
      </c>
      <c r="H18" s="11"/>
    </row>
  </sheetData>
  <mergeCells count="2">
    <mergeCell ref="B18:F18"/>
    <mergeCell ref="C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K A3 8/32</Template>
  <TotalTime>20432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tenderi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 A3 8/32</dc:title>
  <dc:subject/>
  <dc:creator/>
  <dc:description/>
  <cp:lastModifiedBy>Natia Tskhovrebadze</cp:lastModifiedBy>
  <cp:revision>109</cp:revision>
  <dcterms:created xsi:type="dcterms:W3CDTF">2023-06-23T12:00:07Z</dcterms:created>
  <dcterms:modified xsi:type="dcterms:W3CDTF">2025-08-18T08:57:58Z</dcterms:modified>
  <dc:language>en-US</dc:language>
</cp:coreProperties>
</file>