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air/iCloud Drive (Archive)/Documents/REC Caucasus/01_Projects/01_Ongoing/01_BR-AKHMETA/03_Administration/3.1_PROCUREMENT/3.1_BR informatonal Center/03_რემონტი/Tender 3 - Furniture assembling/"/>
    </mc:Choice>
  </mc:AlternateContent>
  <xr:revisionPtr revIDLastSave="0" documentId="13_ncr:1_{C05B5134-9D6E-0940-8B73-B856F506C609}" xr6:coauthVersionLast="47" xr6:coauthVersionMax="47" xr10:uidLastSave="{00000000-0000-0000-0000-000000000000}"/>
  <bookViews>
    <workbookView xWindow="0" yWindow="500" windowWidth="33600" windowHeight="19220" tabRatio="500" xr2:uid="{00000000-000D-0000-FFFF-FFFF00000000}"/>
  </bookViews>
  <sheets>
    <sheet name="Tenderi 3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29" i="5" l="1"/>
  <c r="G22" i="5"/>
  <c r="G20" i="5"/>
  <c r="G19" i="5"/>
  <c r="G18" i="5"/>
  <c r="G15" i="5"/>
  <c r="G27" i="5" l="1"/>
  <c r="G23" i="5"/>
  <c r="G24" i="5"/>
  <c r="G25" i="5"/>
  <c r="G26" i="5"/>
  <c r="G11" i="5"/>
  <c r="G14" i="5"/>
  <c r="G13" i="5"/>
  <c r="G12" i="5"/>
  <c r="G16" i="5" l="1"/>
  <c r="G28" i="5"/>
</calcChain>
</file>

<file path=xl/sharedStrings.xml><?xml version="1.0" encoding="utf-8"?>
<sst xmlns="http://schemas.openxmlformats.org/spreadsheetml/2006/main" count="52" uniqueCount="35">
  <si>
    <t>Work Title</t>
  </si>
  <si>
    <t>Type/Model</t>
  </si>
  <si>
    <t>Units</t>
  </si>
  <si>
    <t>Quantity</t>
  </si>
  <si>
    <t>Price/unit (GEL)</t>
  </si>
  <si>
    <t>Price (GEL)</t>
  </si>
  <si>
    <t>SUM</t>
  </si>
  <si>
    <t xml:space="preserve"> </t>
  </si>
  <si>
    <t>Frame</t>
  </si>
  <si>
    <t>Lights S Frame</t>
  </si>
  <si>
    <t>Lights S GU10 Insert</t>
  </si>
  <si>
    <t>GU10 LED</t>
  </si>
  <si>
    <t>Lights L</t>
  </si>
  <si>
    <t>Carriage Bolt</t>
  </si>
  <si>
    <t>M8</t>
  </si>
  <si>
    <t>Nut</t>
  </si>
  <si>
    <t>Washer</t>
  </si>
  <si>
    <t>Svrew</t>
  </si>
  <si>
    <t>Nail</t>
  </si>
  <si>
    <t xml:space="preserve">Work </t>
  </si>
  <si>
    <t>lumpsum</t>
  </si>
  <si>
    <t xml:space="preserve">Contract Title: </t>
  </si>
  <si>
    <t>Installation of electrical accessories</t>
  </si>
  <si>
    <t>Furniture assembly</t>
  </si>
  <si>
    <t>Frames for informational boards</t>
  </si>
  <si>
    <t>Assembly Work</t>
  </si>
  <si>
    <t xml:space="preserve">Tender Number: </t>
  </si>
  <si>
    <t>062/RECC/G/GIZ – 2023-EA-2.17-3</t>
  </si>
  <si>
    <r>
      <t xml:space="preserve">Procurement of </t>
    </r>
    <r>
      <rPr>
        <b/>
        <u/>
        <sz val="16"/>
        <rFont val="Calibri"/>
        <family val="2"/>
      </rPr>
      <t>furniture assembling</t>
    </r>
    <r>
      <rPr>
        <sz val="16"/>
        <rFont val="Calibri"/>
        <family val="2"/>
      </rPr>
      <t xml:space="preserve"> services for the Information Center of the Three Alazani Rivers Biosphere Reserv</t>
    </r>
  </si>
  <si>
    <t>Total (excluding VAT)</t>
  </si>
  <si>
    <t>Name of Applicant:</t>
  </si>
  <si>
    <t>Address:</t>
  </si>
  <si>
    <t>Legal form:</t>
  </si>
  <si>
    <t>Email:</t>
  </si>
  <si>
    <t>Phone: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</si>
</sst>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₾_-;\-* #,##0.00\ _₾_-;_-* &quot;-&quot;??\ _₾_-;_-@_-"/>
  </numFmts>
  <fonts count="40" x14ac:knownFonts="1">
    <font>
      <sz val="10"/>
      <name val="Arial"/>
      <family val="2"/>
      <charset val="1"/>
    </font>
    <font>
      <sz val="10"/>
      <name val="Arial"/>
      <family val="2"/>
    </font>
    <font>
      <sz val="10"/>
      <color rgb="FFFFFFFF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/>
      <sz val="10"/>
      <color rgb="FFFFFFFF"/>
      <name val="Arial"/>
      <family val="2"/>
      <charset val="1"/>
    </font>
    <font>
      <i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sz val="18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24"/>
      <color rgb="FF000000"/>
      <name val="Arial"/>
      <family val="2"/>
      <charset val="1"/>
    </font>
    <font>
      <u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sz val="10"/>
      <color rgb="FF333333"/>
      <name val="Arial"/>
      <family val="2"/>
      <charset val="1"/>
    </font>
    <font>
      <sz val="12"/>
      <name val="Futura BdCn BT"/>
      <family val="2"/>
      <charset val="1"/>
    </font>
    <font>
      <sz val="12"/>
      <name val="Futura"/>
      <family val="1"/>
      <charset val="1"/>
    </font>
    <font>
      <sz val="12"/>
      <color rgb="FF808080"/>
      <name val="Futura"/>
      <family val="1"/>
      <charset val="1"/>
    </font>
    <font>
      <sz val="12"/>
      <color rgb="FF729FCF"/>
      <name val="Futura"/>
      <family val="1"/>
      <charset val="1"/>
    </font>
    <font>
      <sz val="12"/>
      <color rgb="FFFFDE59"/>
      <name val="Futura"/>
      <family val="1"/>
      <charset val="1"/>
    </font>
    <font>
      <sz val="12"/>
      <color rgb="FFFF3838"/>
      <name val="Futura"/>
      <family val="1"/>
      <charset val="1"/>
    </font>
    <font>
      <sz val="12"/>
      <color rgb="FF3FAF46"/>
      <name val="Futura"/>
      <family val="1"/>
      <charset val="1"/>
    </font>
    <font>
      <sz val="14"/>
      <color rgb="FF3FAF46"/>
      <name val="Futura BdCn BT"/>
      <family val="2"/>
      <charset val="1"/>
    </font>
    <font>
      <sz val="12"/>
      <color rgb="FF729FCF"/>
      <name val="Futura BdCn BT"/>
      <family val="2"/>
      <charset val="1"/>
    </font>
    <font>
      <sz val="12"/>
      <color rgb="FFFFDE59"/>
      <name val="Futura BdCn BT"/>
      <family val="2"/>
      <charset val="1"/>
    </font>
    <font>
      <sz val="12"/>
      <color rgb="FFFF3838"/>
      <name val="Futura BdCn BT"/>
      <family val="2"/>
      <charset val="1"/>
    </font>
    <font>
      <sz val="12"/>
      <color rgb="FF3FAF46"/>
      <name val="Futura BdCn BT"/>
      <family val="2"/>
      <charset val="1"/>
    </font>
    <font>
      <sz val="12"/>
      <color rgb="FFC9211E"/>
      <name val="Futura"/>
      <family val="1"/>
      <charset val="1"/>
    </font>
    <font>
      <sz val="10"/>
      <name val="Arial"/>
      <family val="2"/>
      <charset val="1"/>
    </font>
    <font>
      <b/>
      <sz val="12"/>
      <name val="Arial"/>
      <family val="2"/>
    </font>
    <font>
      <sz val="12"/>
      <color rgb="FFFF0000"/>
      <name val="Futura"/>
      <family val="1"/>
      <charset val="1"/>
    </font>
    <font>
      <sz val="10"/>
      <color rgb="FFFF0000"/>
      <name val="Arial"/>
      <family val="2"/>
      <charset val="1"/>
    </font>
    <font>
      <b/>
      <sz val="12"/>
      <color theme="9"/>
      <name val="Arial"/>
      <family val="2"/>
    </font>
    <font>
      <b/>
      <sz val="10"/>
      <color theme="9"/>
      <name val="Arial"/>
      <family val="2"/>
    </font>
    <font>
      <i/>
      <sz val="12"/>
      <name val="Arial"/>
      <family val="2"/>
    </font>
    <font>
      <b/>
      <sz val="16"/>
      <name val="Calibri"/>
      <family val="2"/>
    </font>
    <font>
      <sz val="16"/>
      <name val="Calibri"/>
      <family val="2"/>
    </font>
    <font>
      <b/>
      <u/>
      <sz val="16"/>
      <name val="Calibri"/>
      <family val="2"/>
    </font>
    <font>
      <b/>
      <i/>
      <sz val="14"/>
      <name val="Calibri"/>
      <family val="2"/>
      <scheme val="minor"/>
    </font>
    <font>
      <sz val="14"/>
      <name val="Arial"/>
      <family val="2"/>
      <charset val="1"/>
    </font>
    <font>
      <sz val="14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EEEEEE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9211E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0">
    <xf numFmtId="0" fontId="0" fillId="0" borderId="0"/>
    <xf numFmtId="43" fontId="1" fillId="0" borderId="0" applyBorder="0" applyAlignment="0" applyProtection="0"/>
    <xf numFmtId="0" fontId="2" fillId="2" borderId="0" applyBorder="0" applyProtection="0"/>
    <xf numFmtId="0" fontId="3" fillId="0" borderId="0" applyBorder="0" applyProtection="0"/>
    <xf numFmtId="0" fontId="2" fillId="3" borderId="0" applyBorder="0" applyProtection="0"/>
    <xf numFmtId="0" fontId="3" fillId="4" borderId="0" applyBorder="0" applyProtection="0"/>
    <xf numFmtId="0" fontId="4" fillId="5" borderId="0" applyBorder="0" applyProtection="0"/>
    <xf numFmtId="0" fontId="5" fillId="6" borderId="0" applyBorder="0" applyProtection="0"/>
    <xf numFmtId="0" fontId="6" fillId="0" borderId="0" applyBorder="0" applyProtection="0"/>
    <xf numFmtId="0" fontId="7" fillId="7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0" borderId="0" applyBorder="0" applyProtection="0"/>
    <xf numFmtId="0" fontId="11" fillId="0" borderId="0" applyBorder="0" applyProtection="0"/>
    <xf numFmtId="0" fontId="12" fillId="8" borderId="0" applyBorder="0" applyProtection="0"/>
    <xf numFmtId="0" fontId="13" fillId="8" borderId="1" applyProtection="0"/>
    <xf numFmtId="0" fontId="27" fillId="0" borderId="0" applyBorder="0" applyProtection="0"/>
    <xf numFmtId="0" fontId="27" fillId="0" borderId="0" applyBorder="0" applyProtection="0"/>
    <xf numFmtId="0" fontId="4" fillId="0" borderId="0" applyBorder="0" applyProtection="0"/>
    <xf numFmtId="0" fontId="1" fillId="0" borderId="0"/>
  </cellStyleXfs>
  <cellXfs count="57">
    <xf numFmtId="0" fontId="0" fillId="0" borderId="0" xfId="0"/>
    <xf numFmtId="43" fontId="1" fillId="0" borderId="3" xfId="1" applyBorder="1" applyAlignment="1">
      <alignment horizontal="center" vertical="center"/>
    </xf>
    <xf numFmtId="0" fontId="0" fillId="9" borderId="0" xfId="0" applyFill="1"/>
    <xf numFmtId="43" fontId="1" fillId="0" borderId="3" xfId="1" applyBorder="1" applyAlignment="1">
      <alignment horizontal="left" vertical="center" indent="1"/>
    </xf>
    <xf numFmtId="43" fontId="32" fillId="12" borderId="3" xfId="1" applyFont="1" applyFill="1" applyBorder="1" applyAlignment="1">
      <alignment horizontal="right" vertical="center"/>
    </xf>
    <xf numFmtId="0" fontId="28" fillId="10" borderId="3" xfId="19" applyFont="1" applyFill="1" applyBorder="1" applyAlignment="1">
      <alignment horizontal="left" vertical="center" indent="2"/>
    </xf>
    <xf numFmtId="0" fontId="33" fillId="9" borderId="3" xfId="19" applyFont="1" applyFill="1" applyBorder="1" applyAlignment="1">
      <alignment horizontal="left" vertical="center" indent="1"/>
    </xf>
    <xf numFmtId="0" fontId="33" fillId="9" borderId="3" xfId="19" applyFont="1" applyFill="1" applyBorder="1" applyAlignment="1">
      <alignment horizontal="center" vertical="center"/>
    </xf>
    <xf numFmtId="0" fontId="15" fillId="9" borderId="0" xfId="0" applyFont="1" applyFill="1" applyAlignment="1">
      <alignment horizontal="center" vertical="center"/>
    </xf>
    <xf numFmtId="0" fontId="16" fillId="9" borderId="0" xfId="0" applyFont="1" applyFill="1" applyAlignment="1">
      <alignment horizontal="center" vertical="center"/>
    </xf>
    <xf numFmtId="0" fontId="15" fillId="9" borderId="2" xfId="0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/>
    </xf>
    <xf numFmtId="0" fontId="17" fillId="9" borderId="0" xfId="0" applyFont="1" applyFill="1" applyAlignment="1">
      <alignment horizontal="center" vertical="center"/>
    </xf>
    <xf numFmtId="0" fontId="18" fillId="9" borderId="0" xfId="0" applyFont="1" applyFill="1" applyAlignment="1">
      <alignment horizontal="center" vertical="center"/>
    </xf>
    <xf numFmtId="0" fontId="19" fillId="9" borderId="0" xfId="0" applyFont="1" applyFill="1" applyAlignment="1">
      <alignment horizontal="center" vertical="center"/>
    </xf>
    <xf numFmtId="0" fontId="20" fillId="9" borderId="0" xfId="0" applyFont="1" applyFill="1" applyAlignment="1">
      <alignment horizontal="center" vertical="center"/>
    </xf>
    <xf numFmtId="0" fontId="0" fillId="9" borderId="0" xfId="0" applyFill="1" applyAlignment="1">
      <alignment vertical="center"/>
    </xf>
    <xf numFmtId="0" fontId="30" fillId="9" borderId="0" xfId="0" applyFont="1" applyFill="1"/>
    <xf numFmtId="0" fontId="29" fillId="9" borderId="2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/>
    </xf>
    <xf numFmtId="0" fontId="18" fillId="9" borderId="2" xfId="0" applyFont="1" applyFill="1" applyBorder="1" applyAlignment="1">
      <alignment horizontal="center" vertical="center"/>
    </xf>
    <xf numFmtId="0" fontId="19" fillId="9" borderId="2" xfId="0" applyFont="1" applyFill="1" applyBorder="1" applyAlignment="1">
      <alignment horizontal="center" vertical="center"/>
    </xf>
    <xf numFmtId="0" fontId="20" fillId="9" borderId="2" xfId="0" applyFont="1" applyFill="1" applyBorder="1" applyAlignment="1">
      <alignment horizontal="center" vertical="center"/>
    </xf>
    <xf numFmtId="0" fontId="0" fillId="9" borderId="2" xfId="0" applyFill="1" applyBorder="1" applyAlignment="1">
      <alignment vertical="center"/>
    </xf>
    <xf numFmtId="0" fontId="14" fillId="9" borderId="0" xfId="0" applyFont="1" applyFill="1" applyAlignment="1">
      <alignment horizontal="center" vertical="center"/>
    </xf>
    <xf numFmtId="0" fontId="22" fillId="9" borderId="0" xfId="0" applyFont="1" applyFill="1" applyAlignment="1">
      <alignment horizontal="center" vertical="center"/>
    </xf>
    <xf numFmtId="0" fontId="23" fillId="9" borderId="0" xfId="0" applyFont="1" applyFill="1" applyAlignment="1">
      <alignment horizontal="center" vertical="center"/>
    </xf>
    <xf numFmtId="0" fontId="24" fillId="9" borderId="0" xfId="0" applyFont="1" applyFill="1" applyAlignment="1">
      <alignment horizontal="center" vertical="center"/>
    </xf>
    <xf numFmtId="0" fontId="25" fillId="9" borderId="0" xfId="0" applyFont="1" applyFill="1" applyAlignment="1">
      <alignment horizontal="center" vertical="center"/>
    </xf>
    <xf numFmtId="0" fontId="34" fillId="14" borderId="0" xfId="0" applyFont="1" applyFill="1" applyAlignment="1">
      <alignment vertical="center" wrapText="1"/>
    </xf>
    <xf numFmtId="0" fontId="34" fillId="14" borderId="0" xfId="0" applyFont="1" applyFill="1" applyAlignment="1">
      <alignment horizontal="left" vertical="center"/>
    </xf>
    <xf numFmtId="0" fontId="0" fillId="14" borderId="0" xfId="0" applyFill="1"/>
    <xf numFmtId="0" fontId="28" fillId="10" borderId="3" xfId="19" applyFont="1" applyFill="1" applyBorder="1" applyAlignment="1">
      <alignment vertical="center"/>
    </xf>
    <xf numFmtId="164" fontId="29" fillId="9" borderId="0" xfId="0" applyNumberFormat="1" applyFont="1" applyFill="1" applyAlignment="1">
      <alignment horizontal="center" vertical="center"/>
    </xf>
    <xf numFmtId="0" fontId="15" fillId="13" borderId="0" xfId="0" applyFont="1" applyFill="1" applyAlignment="1">
      <alignment horizontal="center" vertical="center"/>
    </xf>
    <xf numFmtId="0" fontId="18" fillId="13" borderId="0" xfId="0" applyFont="1" applyFill="1" applyAlignment="1">
      <alignment horizontal="center" vertical="center"/>
    </xf>
    <xf numFmtId="0" fontId="17" fillId="13" borderId="0" xfId="0" applyFont="1" applyFill="1" applyAlignment="1">
      <alignment horizontal="center" vertical="center"/>
    </xf>
    <xf numFmtId="0" fontId="19" fillId="13" borderId="0" xfId="0" applyFont="1" applyFill="1" applyAlignment="1">
      <alignment horizontal="center" vertical="center"/>
    </xf>
    <xf numFmtId="0" fontId="20" fillId="13" borderId="0" xfId="0" applyFont="1" applyFill="1" applyAlignment="1">
      <alignment horizontal="center" vertical="center"/>
    </xf>
    <xf numFmtId="0" fontId="26" fillId="9" borderId="0" xfId="0" applyFont="1" applyFill="1" applyAlignment="1">
      <alignment horizontal="center" vertical="center"/>
    </xf>
    <xf numFmtId="0" fontId="21" fillId="9" borderId="0" xfId="0" applyFont="1" applyFill="1" applyAlignment="1">
      <alignment horizontal="center" vertical="center"/>
    </xf>
    <xf numFmtId="0" fontId="35" fillId="14" borderId="0" xfId="0" applyFont="1" applyFill="1" applyAlignment="1">
      <alignment horizontal="left" vertical="center"/>
    </xf>
    <xf numFmtId="0" fontId="37" fillId="9" borderId="0" xfId="0" applyFont="1" applyFill="1"/>
    <xf numFmtId="0" fontId="38" fillId="9" borderId="7" xfId="0" applyFont="1" applyFill="1" applyBorder="1" applyAlignment="1">
      <alignment horizontal="center"/>
    </xf>
    <xf numFmtId="0" fontId="38" fillId="9" borderId="0" xfId="0" applyFont="1" applyFill="1" applyAlignment="1">
      <alignment horizontal="center"/>
    </xf>
    <xf numFmtId="0" fontId="38" fillId="9" borderId="0" xfId="0" applyFont="1" applyFill="1"/>
    <xf numFmtId="43" fontId="39" fillId="9" borderId="7" xfId="1" applyFont="1" applyFill="1" applyBorder="1"/>
    <xf numFmtId="0" fontId="38" fillId="9" borderId="5" xfId="0" applyFont="1" applyFill="1" applyBorder="1" applyAlignment="1">
      <alignment horizontal="center"/>
    </xf>
    <xf numFmtId="43" fontId="39" fillId="9" borderId="5" xfId="1" applyFont="1" applyFill="1" applyBorder="1"/>
    <xf numFmtId="1" fontId="31" fillId="12" borderId="4" xfId="19" applyNumberFormat="1" applyFont="1" applyFill="1" applyBorder="1" applyAlignment="1">
      <alignment horizontal="right" vertical="center"/>
    </xf>
    <xf numFmtId="1" fontId="31" fillId="12" borderId="5" xfId="19" applyNumberFormat="1" applyFont="1" applyFill="1" applyBorder="1" applyAlignment="1">
      <alignment horizontal="right" vertical="center"/>
    </xf>
    <xf numFmtId="1" fontId="31" fillId="12" borderId="6" xfId="19" applyNumberFormat="1" applyFont="1" applyFill="1" applyBorder="1" applyAlignment="1">
      <alignment horizontal="right" vertical="center"/>
    </xf>
    <xf numFmtId="0" fontId="28" fillId="11" borderId="4" xfId="19" applyFont="1" applyFill="1" applyBorder="1" applyAlignment="1">
      <alignment horizontal="left" vertical="center"/>
    </xf>
    <xf numFmtId="0" fontId="28" fillId="11" borderId="5" xfId="19" applyFont="1" applyFill="1" applyBorder="1" applyAlignment="1">
      <alignment horizontal="left" vertical="center"/>
    </xf>
    <xf numFmtId="0" fontId="28" fillId="11" borderId="6" xfId="19" applyFont="1" applyFill="1" applyBorder="1" applyAlignment="1">
      <alignment horizontal="left" vertical="center"/>
    </xf>
    <xf numFmtId="0" fontId="35" fillId="14" borderId="0" xfId="0" applyFont="1" applyFill="1" applyAlignment="1">
      <alignment horizontal="left" vertical="center" wrapText="1"/>
    </xf>
    <xf numFmtId="0" fontId="28" fillId="11" borderId="3" xfId="19" applyFont="1" applyFill="1" applyBorder="1" applyAlignment="1">
      <alignment horizontal="left" vertical="center"/>
    </xf>
  </cellXfs>
  <cellStyles count="20">
    <cellStyle name="Accent 1 17" xfId="2" xr:uid="{00000000-0005-0000-0000-000006000000}"/>
    <cellStyle name="Accent 16" xfId="3" xr:uid="{00000000-0005-0000-0000-000007000000}"/>
    <cellStyle name="Accent 2 18" xfId="4" xr:uid="{00000000-0005-0000-0000-000008000000}"/>
    <cellStyle name="Accent 3 19" xfId="5" xr:uid="{00000000-0005-0000-0000-000009000000}"/>
    <cellStyle name="Bad 13" xfId="6" xr:uid="{00000000-0005-0000-0000-00000A000000}"/>
    <cellStyle name="Comma" xfId="1" builtinId="3"/>
    <cellStyle name="Error 15" xfId="7" xr:uid="{00000000-0005-0000-0000-00000B000000}"/>
    <cellStyle name="Footnote 8" xfId="8" xr:uid="{00000000-0005-0000-0000-00000C000000}"/>
    <cellStyle name="Good 11" xfId="9" xr:uid="{00000000-0005-0000-0000-00000D000000}"/>
    <cellStyle name="Heading 1 4" xfId="10" xr:uid="{00000000-0005-0000-0000-00000E000000}"/>
    <cellStyle name="Heading 2 5" xfId="11" xr:uid="{00000000-0005-0000-0000-00000F000000}"/>
    <cellStyle name="Heading 3" xfId="12" xr:uid="{00000000-0005-0000-0000-000010000000}"/>
    <cellStyle name="Hyperlink 9" xfId="13" xr:uid="{00000000-0005-0000-0000-000011000000}"/>
    <cellStyle name="Neutral 12" xfId="14" xr:uid="{00000000-0005-0000-0000-000012000000}"/>
    <cellStyle name="Normal" xfId="0" builtinId="0"/>
    <cellStyle name="Normal 2" xfId="19" xr:uid="{27347357-5C39-2E4E-AD20-FE3E84B19D1B}"/>
    <cellStyle name="Note 7" xfId="15" xr:uid="{00000000-0005-0000-0000-000013000000}"/>
    <cellStyle name="Status 10" xfId="16" xr:uid="{00000000-0005-0000-0000-000014000000}"/>
    <cellStyle name="Text 6" xfId="17" xr:uid="{00000000-0005-0000-0000-000015000000}"/>
    <cellStyle name="Warning 14" xfId="18" xr:uid="{00000000-0005-0000-0000-000016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A933"/>
      <rgbColor rgb="FFC0C0C0"/>
      <rgbColor rgb="FF808080"/>
      <rgbColor rgb="FF729FCF"/>
      <rgbColor rgb="FF993366"/>
      <rgbColor rgb="FFFFFFCC"/>
      <rgbColor rgb="FFEEEEEE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1C6CDF"/>
      <rgbColor rgb="FF33CCCC"/>
      <rgbColor rgb="FF99CC00"/>
      <rgbColor rgb="FFFFDE59"/>
      <rgbColor rgb="FFFF972F"/>
      <rgbColor rgb="FFFF3838"/>
      <rgbColor rgb="FF666699"/>
      <rgbColor rgb="FF969696"/>
      <rgbColor rgb="FF003366"/>
      <rgbColor rgb="FF3FAF4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B5D23-9973-9042-9651-E871D26B3B96}">
  <dimension ref="A1:AMJ1048488"/>
  <sheetViews>
    <sheetView tabSelected="1" zoomScale="150" workbookViewId="0">
      <selection activeCell="C1" sqref="C1:G1"/>
    </sheetView>
  </sheetViews>
  <sheetFormatPr baseColWidth="10" defaultColWidth="8.83203125" defaultRowHeight="17" x14ac:dyDescent="0.15"/>
  <cols>
    <col min="1" max="1" width="8.83203125" style="2"/>
    <col min="2" max="2" width="20.83203125" style="8" customWidth="1"/>
    <col min="3" max="3" width="31.1640625" style="9" customWidth="1"/>
    <col min="4" max="4" width="20.6640625" style="8" customWidth="1"/>
    <col min="5" max="5" width="15.5" style="8" customWidth="1"/>
    <col min="6" max="6" width="20.33203125" style="8" customWidth="1"/>
    <col min="7" max="9" width="16.33203125" style="8" customWidth="1"/>
    <col min="10" max="10" width="16.33203125" style="12" customWidth="1"/>
    <col min="11" max="11" width="16.33203125" style="13" customWidth="1"/>
    <col min="12" max="12" width="16.33203125" style="14" customWidth="1"/>
    <col min="13" max="13" width="16.33203125" style="15" customWidth="1"/>
    <col min="14" max="1022" width="16.33203125" style="8" customWidth="1"/>
    <col min="1023" max="1024" width="16.33203125" style="16" customWidth="1"/>
    <col min="1025" max="16384" width="8.83203125" style="2"/>
  </cols>
  <sheetData>
    <row r="1" spans="1:1023" ht="42" customHeight="1" x14ac:dyDescent="0.15">
      <c r="B1" s="29" t="s">
        <v>21</v>
      </c>
      <c r="C1" s="55" t="s">
        <v>28</v>
      </c>
      <c r="D1" s="55"/>
      <c r="E1" s="55"/>
      <c r="F1" s="55"/>
      <c r="G1" s="55"/>
    </row>
    <row r="2" spans="1:1023" ht="21" x14ac:dyDescent="0.15">
      <c r="B2" s="30" t="s">
        <v>26</v>
      </c>
      <c r="C2" s="41" t="s">
        <v>27</v>
      </c>
      <c r="D2" s="30"/>
      <c r="E2" s="30"/>
      <c r="F2" s="31"/>
      <c r="G2" s="31"/>
    </row>
    <row r="3" spans="1:1023" ht="21" x14ac:dyDescent="0.15">
      <c r="B3" s="30"/>
      <c r="C3" s="41"/>
      <c r="D3" s="30"/>
      <c r="E3" s="30"/>
      <c r="F3" s="31"/>
      <c r="G3" s="31"/>
    </row>
    <row r="5" spans="1:1023" ht="19" x14ac:dyDescent="0.25">
      <c r="B5" s="42" t="s">
        <v>30</v>
      </c>
      <c r="C5" s="43"/>
      <c r="D5" s="44"/>
      <c r="E5" s="45"/>
      <c r="F5" s="42" t="s">
        <v>31</v>
      </c>
      <c r="G5" s="46"/>
    </row>
    <row r="6" spans="1:1023" ht="19" x14ac:dyDescent="0.25">
      <c r="B6" s="42" t="s">
        <v>32</v>
      </c>
      <c r="C6" s="47"/>
      <c r="D6" s="44"/>
      <c r="E6" s="45"/>
      <c r="F6" s="42" t="s">
        <v>33</v>
      </c>
      <c r="G6" s="48"/>
    </row>
    <row r="7" spans="1:1023" ht="19" x14ac:dyDescent="0.25">
      <c r="B7" s="2"/>
      <c r="C7" s="44"/>
      <c r="D7" s="44"/>
      <c r="E7" s="45"/>
      <c r="F7" s="42" t="s">
        <v>34</v>
      </c>
      <c r="G7" s="46"/>
    </row>
    <row r="8" spans="1:1023" ht="21" x14ac:dyDescent="0.15">
      <c r="B8" s="30"/>
      <c r="C8" s="30"/>
      <c r="D8" s="30"/>
      <c r="E8" s="30"/>
      <c r="F8" s="31"/>
      <c r="G8" s="31"/>
    </row>
    <row r="9" spans="1:1023" x14ac:dyDescent="0.15">
      <c r="B9" s="32" t="s">
        <v>0</v>
      </c>
      <c r="C9" s="32" t="s">
        <v>1</v>
      </c>
      <c r="D9" s="32" t="s">
        <v>2</v>
      </c>
      <c r="E9" s="32" t="s">
        <v>3</v>
      </c>
      <c r="F9" s="32" t="s">
        <v>4</v>
      </c>
      <c r="G9" s="5" t="s">
        <v>5</v>
      </c>
    </row>
    <row r="10" spans="1:1023" x14ac:dyDescent="0.15">
      <c r="B10" s="52" t="s">
        <v>22</v>
      </c>
      <c r="C10" s="53"/>
      <c r="D10" s="53"/>
      <c r="E10" s="53"/>
      <c r="F10" s="53"/>
      <c r="G10" s="54"/>
    </row>
    <row r="11" spans="1:1023" s="8" customFormat="1" ht="22.75" customHeight="1" x14ac:dyDescent="0.15">
      <c r="B11" s="6" t="s">
        <v>9</v>
      </c>
      <c r="C11" s="7"/>
      <c r="D11" s="7" t="s">
        <v>2</v>
      </c>
      <c r="E11" s="3">
        <v>20</v>
      </c>
      <c r="F11" s="3"/>
      <c r="G11" s="3">
        <f t="shared" ref="G11:G15" si="0">E11*F11</f>
        <v>0</v>
      </c>
      <c r="H11" s="33"/>
      <c r="I11" s="17"/>
      <c r="J11" s="12"/>
      <c r="K11" s="13"/>
      <c r="L11" s="14"/>
      <c r="M11" s="15"/>
      <c r="AMI11" s="16"/>
    </row>
    <row r="12" spans="1:1023" s="8" customFormat="1" ht="22.75" customHeight="1" x14ac:dyDescent="0.15">
      <c r="B12" s="6" t="s">
        <v>10</v>
      </c>
      <c r="C12" s="7"/>
      <c r="D12" s="7" t="s">
        <v>2</v>
      </c>
      <c r="E12" s="3">
        <v>20</v>
      </c>
      <c r="F12" s="3"/>
      <c r="G12" s="3">
        <f t="shared" si="0"/>
        <v>0</v>
      </c>
      <c r="H12" s="33"/>
      <c r="I12" s="17"/>
      <c r="J12" s="12"/>
      <c r="K12" s="13"/>
      <c r="L12" s="14"/>
      <c r="M12" s="15"/>
      <c r="AMI12" s="16"/>
    </row>
    <row r="13" spans="1:1023" s="8" customFormat="1" ht="22.75" customHeight="1" x14ac:dyDescent="0.15">
      <c r="B13" s="6" t="s">
        <v>11</v>
      </c>
      <c r="C13" s="7"/>
      <c r="D13" s="7" t="s">
        <v>2</v>
      </c>
      <c r="E13" s="3">
        <v>20</v>
      </c>
      <c r="F13" s="3"/>
      <c r="G13" s="3">
        <f t="shared" si="0"/>
        <v>0</v>
      </c>
      <c r="H13" s="33"/>
      <c r="I13" s="17"/>
      <c r="J13" s="12"/>
      <c r="K13" s="13"/>
      <c r="L13" s="14"/>
      <c r="M13" s="15"/>
      <c r="AMI13" s="16"/>
    </row>
    <row r="14" spans="1:1023" s="8" customFormat="1" ht="22.75" customHeight="1" x14ac:dyDescent="0.15">
      <c r="B14" s="6" t="s">
        <v>12</v>
      </c>
      <c r="C14" s="7"/>
      <c r="D14" s="7" t="s">
        <v>2</v>
      </c>
      <c r="E14" s="1">
        <v>14</v>
      </c>
      <c r="F14" s="1"/>
      <c r="G14" s="3">
        <f t="shared" si="0"/>
        <v>0</v>
      </c>
      <c r="H14" s="24"/>
      <c r="I14" s="17"/>
      <c r="J14" s="12"/>
      <c r="K14" s="13"/>
      <c r="L14" s="14"/>
      <c r="M14" s="15"/>
      <c r="AMI14" s="16"/>
    </row>
    <row r="15" spans="1:1023" s="10" customFormat="1" ht="22.75" customHeight="1" x14ac:dyDescent="0.15">
      <c r="A15" s="8"/>
      <c r="B15" s="6" t="s">
        <v>19</v>
      </c>
      <c r="C15" s="11"/>
      <c r="D15" s="7" t="s">
        <v>20</v>
      </c>
      <c r="E15" s="1"/>
      <c r="F15" s="1"/>
      <c r="G15" s="3">
        <f t="shared" si="0"/>
        <v>0</v>
      </c>
      <c r="H15" s="18"/>
      <c r="I15" s="18"/>
      <c r="J15" s="19"/>
      <c r="K15" s="20"/>
      <c r="L15" s="21"/>
      <c r="M15" s="22"/>
      <c r="AMI15" s="23"/>
    </row>
    <row r="16" spans="1:1023" s="24" customFormat="1" ht="22.75" customHeight="1" x14ac:dyDescent="0.15">
      <c r="B16" s="49" t="s">
        <v>6</v>
      </c>
      <c r="C16" s="50"/>
      <c r="D16" s="50"/>
      <c r="E16" s="50"/>
      <c r="F16" s="51"/>
      <c r="G16" s="4">
        <f>SUM(G11:G15)</f>
        <v>0</v>
      </c>
      <c r="J16" s="25"/>
      <c r="K16" s="26"/>
      <c r="L16" s="27"/>
      <c r="M16" s="28"/>
      <c r="AMI16" s="16"/>
    </row>
    <row r="17" spans="2:1023" s="24" customFormat="1" ht="22.75" customHeight="1" x14ac:dyDescent="0.15">
      <c r="B17" s="56" t="s">
        <v>24</v>
      </c>
      <c r="C17" s="56"/>
      <c r="D17" s="56"/>
      <c r="E17" s="56"/>
      <c r="F17" s="56"/>
      <c r="G17" s="56"/>
      <c r="J17" s="25"/>
      <c r="K17" s="26"/>
      <c r="L17" s="27"/>
      <c r="M17" s="28"/>
      <c r="AMI17" s="16"/>
    </row>
    <row r="18" spans="2:1023" s="8" customFormat="1" ht="22.75" customHeight="1" x14ac:dyDescent="0.15">
      <c r="B18" s="6" t="s">
        <v>8</v>
      </c>
      <c r="C18" s="11"/>
      <c r="D18" s="7" t="s">
        <v>2</v>
      </c>
      <c r="E18" s="3">
        <v>7</v>
      </c>
      <c r="F18" s="1"/>
      <c r="G18" s="1">
        <f>E18*F18</f>
        <v>0</v>
      </c>
      <c r="I18" s="13"/>
      <c r="J18" s="12"/>
      <c r="K18" s="13"/>
      <c r="L18" s="14"/>
      <c r="M18" s="15"/>
      <c r="AMI18" s="16"/>
    </row>
    <row r="19" spans="2:1023" s="8" customFormat="1" ht="22.75" customHeight="1" x14ac:dyDescent="0.15">
      <c r="B19" s="6" t="s">
        <v>19</v>
      </c>
      <c r="C19" s="11"/>
      <c r="D19" s="7" t="s">
        <v>20</v>
      </c>
      <c r="E19" s="3">
        <v>1</v>
      </c>
      <c r="F19" s="1"/>
      <c r="G19" s="1">
        <f>E19*F19</f>
        <v>0</v>
      </c>
      <c r="I19" s="12"/>
      <c r="J19" s="12"/>
      <c r="K19" s="13"/>
      <c r="L19" s="14"/>
      <c r="M19" s="15"/>
      <c r="AMI19" s="16"/>
    </row>
    <row r="20" spans="2:1023" s="34" customFormat="1" ht="22.75" customHeight="1" x14ac:dyDescent="0.15">
      <c r="B20" s="49" t="s">
        <v>6</v>
      </c>
      <c r="C20" s="50"/>
      <c r="D20" s="50"/>
      <c r="E20" s="50"/>
      <c r="F20" s="51"/>
      <c r="G20" s="4">
        <f>SUM(G18:G19)</f>
        <v>0</v>
      </c>
      <c r="I20" s="35"/>
      <c r="J20" s="36"/>
      <c r="K20" s="35"/>
      <c r="L20" s="37"/>
      <c r="M20" s="38"/>
      <c r="AMI20" s="16"/>
    </row>
    <row r="21" spans="2:1023" s="24" customFormat="1" ht="23" customHeight="1" x14ac:dyDescent="0.15">
      <c r="B21" s="52" t="s">
        <v>23</v>
      </c>
      <c r="C21" s="53"/>
      <c r="D21" s="53"/>
      <c r="E21" s="53"/>
      <c r="F21" s="53"/>
      <c r="G21" s="54"/>
      <c r="J21" s="25"/>
      <c r="K21" s="26"/>
      <c r="L21" s="27"/>
      <c r="M21" s="28"/>
      <c r="AMI21" s="16"/>
    </row>
    <row r="22" spans="2:1023" s="8" customFormat="1" ht="22.75" customHeight="1" x14ac:dyDescent="0.15">
      <c r="B22" s="6" t="s">
        <v>13</v>
      </c>
      <c r="C22" s="7" t="s">
        <v>14</v>
      </c>
      <c r="D22" s="7" t="s">
        <v>2</v>
      </c>
      <c r="E22" s="3">
        <v>65</v>
      </c>
      <c r="F22" s="3"/>
      <c r="G22" s="3">
        <f>E22*F22</f>
        <v>0</v>
      </c>
      <c r="J22" s="12"/>
      <c r="K22" s="13"/>
      <c r="L22" s="14"/>
      <c r="M22" s="15"/>
      <c r="AMI22" s="16"/>
    </row>
    <row r="23" spans="2:1023" s="8" customFormat="1" ht="22.75" customHeight="1" x14ac:dyDescent="0.15">
      <c r="B23" s="6" t="s">
        <v>15</v>
      </c>
      <c r="C23" s="7" t="s">
        <v>14</v>
      </c>
      <c r="D23" s="7" t="s">
        <v>2</v>
      </c>
      <c r="E23" s="3">
        <v>65</v>
      </c>
      <c r="F23" s="3"/>
      <c r="G23" s="3">
        <f t="shared" ref="G23:G26" si="1">E23*F23</f>
        <v>0</v>
      </c>
      <c r="J23" s="12"/>
      <c r="K23" s="13"/>
      <c r="L23" s="14"/>
      <c r="M23" s="15"/>
      <c r="AMI23" s="16"/>
    </row>
    <row r="24" spans="2:1023" s="8" customFormat="1" ht="22.75" customHeight="1" x14ac:dyDescent="0.15">
      <c r="B24" s="6" t="s">
        <v>16</v>
      </c>
      <c r="C24" s="7" t="s">
        <v>14</v>
      </c>
      <c r="D24" s="7" t="s">
        <v>2</v>
      </c>
      <c r="E24" s="3">
        <v>65</v>
      </c>
      <c r="F24" s="3"/>
      <c r="G24" s="3">
        <f t="shared" si="1"/>
        <v>0</v>
      </c>
      <c r="J24" s="12"/>
      <c r="K24" s="13"/>
      <c r="L24" s="14"/>
      <c r="M24" s="15"/>
      <c r="AMI24" s="16"/>
    </row>
    <row r="25" spans="2:1023" s="8" customFormat="1" ht="22.75" customHeight="1" x14ac:dyDescent="0.15">
      <c r="B25" s="6" t="s">
        <v>17</v>
      </c>
      <c r="C25" s="11" t="s">
        <v>7</v>
      </c>
      <c r="D25" s="7" t="s">
        <v>2</v>
      </c>
      <c r="E25" s="1">
        <v>130</v>
      </c>
      <c r="F25" s="1"/>
      <c r="G25" s="3">
        <f t="shared" si="1"/>
        <v>0</v>
      </c>
      <c r="J25" s="12"/>
      <c r="K25" s="13"/>
      <c r="L25" s="14"/>
      <c r="M25" s="15"/>
      <c r="AMI25" s="16"/>
    </row>
    <row r="26" spans="2:1023" s="8" customFormat="1" ht="22.75" customHeight="1" x14ac:dyDescent="0.15">
      <c r="B26" s="6" t="s">
        <v>18</v>
      </c>
      <c r="C26" s="11"/>
      <c r="D26" s="7" t="s">
        <v>2</v>
      </c>
      <c r="E26" s="1">
        <v>200</v>
      </c>
      <c r="F26" s="1"/>
      <c r="G26" s="3">
        <f t="shared" si="1"/>
        <v>0</v>
      </c>
      <c r="J26" s="12"/>
      <c r="K26" s="13"/>
      <c r="L26" s="14"/>
      <c r="M26" s="15"/>
      <c r="AMI26" s="16"/>
    </row>
    <row r="27" spans="2:1023" s="8" customFormat="1" ht="22.75" customHeight="1" x14ac:dyDescent="0.15">
      <c r="B27" s="6" t="s">
        <v>25</v>
      </c>
      <c r="C27" s="7"/>
      <c r="D27" s="7" t="s">
        <v>20</v>
      </c>
      <c r="E27" s="3">
        <v>1</v>
      </c>
      <c r="F27" s="3"/>
      <c r="G27" s="3">
        <f>E27*F27</f>
        <v>0</v>
      </c>
      <c r="J27" s="12"/>
      <c r="K27" s="13"/>
      <c r="L27" s="14"/>
      <c r="M27" s="15"/>
      <c r="AMI27" s="16"/>
    </row>
    <row r="28" spans="2:1023" s="34" customFormat="1" ht="22.75" customHeight="1" x14ac:dyDescent="0.15">
      <c r="B28" s="49" t="s">
        <v>6</v>
      </c>
      <c r="C28" s="50"/>
      <c r="D28" s="50"/>
      <c r="E28" s="50"/>
      <c r="F28" s="51"/>
      <c r="G28" s="4">
        <f>SUM(G22:G27)</f>
        <v>0</v>
      </c>
      <c r="J28" s="36"/>
      <c r="K28" s="35"/>
      <c r="L28" s="37"/>
      <c r="M28" s="38"/>
      <c r="AMI28" s="16"/>
    </row>
    <row r="29" spans="2:1023" s="24" customFormat="1" ht="22.75" customHeight="1" x14ac:dyDescent="0.15">
      <c r="B29" s="49" t="s">
        <v>29</v>
      </c>
      <c r="C29" s="50"/>
      <c r="D29" s="50"/>
      <c r="E29" s="50"/>
      <c r="F29" s="51"/>
      <c r="G29" s="4">
        <f>G16+G20+G28</f>
        <v>0</v>
      </c>
      <c r="H29" s="40"/>
      <c r="J29" s="25"/>
      <c r="K29" s="26"/>
      <c r="L29" s="27"/>
      <c r="M29" s="28"/>
      <c r="AMI29" s="16"/>
    </row>
    <row r="30" spans="2:1023" s="8" customFormat="1" ht="22.75" customHeight="1" x14ac:dyDescent="0.15">
      <c r="B30" s="15"/>
      <c r="C30" s="9"/>
      <c r="I30" s="2"/>
      <c r="J30" s="12"/>
      <c r="K30" s="13"/>
      <c r="L30" s="39"/>
      <c r="M30" s="15"/>
      <c r="AMI30" s="16"/>
    </row>
    <row r="31" spans="2:1023" s="8" customFormat="1" ht="22.75" customHeight="1" x14ac:dyDescent="0.15">
      <c r="C31" s="9"/>
      <c r="J31" s="12"/>
      <c r="K31" s="13"/>
      <c r="L31" s="14"/>
      <c r="M31" s="15"/>
      <c r="AMI31" s="16"/>
    </row>
    <row r="33" spans="2:12" x14ac:dyDescent="0.15">
      <c r="B33" s="2"/>
      <c r="C33" s="2"/>
      <c r="D33" s="2"/>
      <c r="E33" s="2"/>
      <c r="F33" s="2"/>
      <c r="G33" s="2"/>
    </row>
    <row r="34" spans="2:12" x14ac:dyDescent="0.15">
      <c r="B34" s="2"/>
      <c r="C34" s="2"/>
      <c r="D34" s="2"/>
      <c r="E34" s="2"/>
      <c r="F34" s="2"/>
      <c r="G34" s="2"/>
    </row>
    <row r="35" spans="2:12" ht="22.75" customHeight="1" x14ac:dyDescent="0.15">
      <c r="B35" s="2"/>
      <c r="C35" s="2"/>
      <c r="D35" s="2"/>
      <c r="E35" s="2"/>
      <c r="F35" s="2"/>
      <c r="G35" s="2"/>
      <c r="L35" s="12"/>
    </row>
    <row r="36" spans="2:12" x14ac:dyDescent="0.15">
      <c r="B36" s="2"/>
      <c r="C36" s="2"/>
      <c r="D36" s="2"/>
      <c r="E36" s="2"/>
      <c r="F36" s="2"/>
      <c r="G36" s="2"/>
    </row>
    <row r="37" spans="2:12" ht="22.75" customHeight="1" x14ac:dyDescent="0.15"/>
    <row r="38" spans="2:12" ht="22.75" customHeight="1" x14ac:dyDescent="0.15"/>
    <row r="39" spans="2:12" ht="22.75" customHeight="1" x14ac:dyDescent="0.15"/>
    <row r="1048444" ht="12.75" customHeight="1" x14ac:dyDescent="0.15"/>
    <row r="1048445" ht="12.75" customHeight="1" x14ac:dyDescent="0.15"/>
    <row r="1048446" ht="12.75" customHeight="1" x14ac:dyDescent="0.15"/>
    <row r="1048447" ht="12.75" customHeight="1" x14ac:dyDescent="0.15"/>
    <row r="1048448" ht="12.75" customHeight="1" x14ac:dyDescent="0.15"/>
    <row r="1048449" ht="12.75" customHeight="1" x14ac:dyDescent="0.15"/>
    <row r="1048450" ht="12.75" customHeight="1" x14ac:dyDescent="0.15"/>
    <row r="1048451" ht="12.75" customHeight="1" x14ac:dyDescent="0.15"/>
    <row r="1048452" ht="12.75" customHeight="1" x14ac:dyDescent="0.15"/>
    <row r="1048453" ht="12.75" customHeight="1" x14ac:dyDescent="0.15"/>
    <row r="1048454" ht="12.75" customHeight="1" x14ac:dyDescent="0.15"/>
    <row r="1048455" ht="12.75" customHeight="1" x14ac:dyDescent="0.15"/>
    <row r="1048456" ht="12.75" customHeight="1" x14ac:dyDescent="0.15"/>
    <row r="1048457" ht="12.75" customHeight="1" x14ac:dyDescent="0.15"/>
    <row r="1048458" ht="12.75" customHeight="1" x14ac:dyDescent="0.15"/>
    <row r="1048459" ht="12.75" customHeight="1" x14ac:dyDescent="0.15"/>
    <row r="1048460" ht="12.75" customHeight="1" x14ac:dyDescent="0.15"/>
    <row r="1048461" ht="12.75" customHeight="1" x14ac:dyDescent="0.15"/>
    <row r="1048462" ht="12.75" customHeight="1" x14ac:dyDescent="0.15"/>
    <row r="1048463" ht="12.75" customHeight="1" x14ac:dyDescent="0.15"/>
    <row r="1048464" ht="12.75" customHeight="1" x14ac:dyDescent="0.15"/>
    <row r="1048465" ht="12.75" customHeight="1" x14ac:dyDescent="0.15"/>
    <row r="1048466" ht="12.75" customHeight="1" x14ac:dyDescent="0.15"/>
    <row r="1048467" ht="12.75" customHeight="1" x14ac:dyDescent="0.15"/>
    <row r="1048468" ht="12.75" customHeight="1" x14ac:dyDescent="0.15"/>
    <row r="1048469" ht="12.75" customHeight="1" x14ac:dyDescent="0.15"/>
    <row r="1048470" ht="12.75" customHeight="1" x14ac:dyDescent="0.15"/>
    <row r="1048471" ht="12.75" customHeight="1" x14ac:dyDescent="0.15"/>
    <row r="1048472" ht="12.75" customHeight="1" x14ac:dyDescent="0.15"/>
    <row r="1048473" ht="12.75" customHeight="1" x14ac:dyDescent="0.15"/>
    <row r="1048474" ht="12.75" customHeight="1" x14ac:dyDescent="0.15"/>
    <row r="1048475" ht="12.75" customHeight="1" x14ac:dyDescent="0.15"/>
    <row r="1048476" ht="12.75" customHeight="1" x14ac:dyDescent="0.15"/>
    <row r="1048477" ht="12.75" customHeight="1" x14ac:dyDescent="0.15"/>
    <row r="1048478" ht="12.75" customHeight="1" x14ac:dyDescent="0.15"/>
    <row r="1048479" ht="12.75" customHeight="1" x14ac:dyDescent="0.15"/>
    <row r="1048480" ht="12.75" customHeight="1" x14ac:dyDescent="0.15"/>
    <row r="1048481" ht="12.75" customHeight="1" x14ac:dyDescent="0.15"/>
    <row r="1048482" ht="12.75" customHeight="1" x14ac:dyDescent="0.15"/>
    <row r="1048483" ht="12.75" customHeight="1" x14ac:dyDescent="0.15"/>
    <row r="1048484" ht="12.75" customHeight="1" x14ac:dyDescent="0.15"/>
    <row r="1048485" ht="12.75" customHeight="1" x14ac:dyDescent="0.15"/>
    <row r="1048486" ht="12.75" customHeight="1" x14ac:dyDescent="0.15"/>
    <row r="1048487" ht="12.75" customHeight="1" x14ac:dyDescent="0.15"/>
    <row r="1048488" ht="12.75" customHeight="1" x14ac:dyDescent="0.15"/>
  </sheetData>
  <mergeCells count="8">
    <mergeCell ref="B20:F20"/>
    <mergeCell ref="B21:G21"/>
    <mergeCell ref="B28:F28"/>
    <mergeCell ref="B29:F29"/>
    <mergeCell ref="C1:G1"/>
    <mergeCell ref="B10:G10"/>
    <mergeCell ref="B16:F16"/>
    <mergeCell ref="B17:G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K A3 8/32</Template>
  <TotalTime>20432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Tenderi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 A3 8/32</dc:title>
  <dc:subject/>
  <dc:creator/>
  <dc:description/>
  <cp:lastModifiedBy>Natia Tskhovrebadze</cp:lastModifiedBy>
  <cp:revision>109</cp:revision>
  <dcterms:created xsi:type="dcterms:W3CDTF">2023-06-23T12:00:07Z</dcterms:created>
  <dcterms:modified xsi:type="dcterms:W3CDTF">2025-08-18T09:05:41Z</dcterms:modified>
  <dc:language>en-US</dc:language>
</cp:coreProperties>
</file>