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filterPrivacy="1" defaultThemeVersion="124226"/>
  <xr:revisionPtr revIDLastSave="0" documentId="13_ncr:1_{7C48A00F-20EC-4864-BD1F-FDABFDF03CB9}" xr6:coauthVersionLast="47" xr6:coauthVersionMax="47" xr10:uidLastSave="{00000000-0000-0000-0000-000000000000}"/>
  <bookViews>
    <workbookView xWindow="-108" yWindow="-108" windowWidth="23256" windowHeight="12576" tabRatio="770" xr2:uid="{00000000-000D-0000-FFFF-FFFF00000000}"/>
  </bookViews>
  <sheets>
    <sheet name="ფასების ცხრილი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7" i="3" l="1"/>
  <c r="H34" i="3"/>
  <c r="H35" i="3"/>
  <c r="H33" i="3"/>
  <c r="H32" i="3" l="1"/>
  <c r="H5" i="3" l="1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6" i="3"/>
  <c r="H4" i="3"/>
  <c r="H38" i="3" l="1"/>
</calcChain>
</file>

<file path=xl/sharedStrings.xml><?xml version="1.0" encoding="utf-8"?>
<sst xmlns="http://schemas.openxmlformats.org/spreadsheetml/2006/main" count="99" uniqueCount="66">
  <si>
    <t>დასახელება</t>
  </si>
  <si>
    <t>xelsaxoci</t>
  </si>
  <si>
    <t>/igienuri qaRaldi</t>
  </si>
  <si>
    <t>Txevadi saponi</t>
  </si>
  <si>
    <t>aerozoli</t>
  </si>
  <si>
    <t>iatakis sawmendi tilo</t>
  </si>
  <si>
    <t>Rrubeli samzareulosTvis</t>
  </si>
  <si>
    <t xml:space="preserve">rezinis xelTaTmani </t>
  </si>
  <si>
    <t>iatakis mosarevxi siTxe</t>
  </si>
  <si>
    <t xml:space="preserve">SuSis sawmendi siTxe </t>
  </si>
  <si>
    <t>saxexi mavTuli</t>
  </si>
  <si>
    <t>milebis sawmendi(fxvnili)</t>
  </si>
  <si>
    <t>ცოცხი ჩვეულებრივი</t>
  </si>
  <si>
    <t>rezinis fexis sawmendi</t>
  </si>
  <si>
    <t>unitazis sawmendi CoTqi</t>
  </si>
  <si>
    <t xml:space="preserve">unitazis საწმენდი siTxe </t>
  </si>
  <si>
    <t xml:space="preserve">ავეჯის საწმენდი </t>
  </si>
  <si>
    <t>niJaris sawmendi fxvnili</t>
  </si>
  <si>
    <t>nagvis parki (didi)</t>
  </si>
  <si>
    <t>nagvis parki (patara)</t>
  </si>
  <si>
    <t>magidis sawmendi tilo</t>
  </si>
  <si>
    <t>ნადების მოსაცილებელი სითხე (ელ.ჩაიდანი)</t>
  </si>
  <si>
    <t>35 litriani, SekvraSi 20 cali</t>
  </si>
  <si>
    <t xml:space="preserve">WurWlis gasarecxi siTxe </t>
  </si>
  <si>
    <t xml:space="preserve">sarecxi fxvnili </t>
  </si>
  <si>
    <t>300 გრ.</t>
  </si>
  <si>
    <t>მოპის ტილო</t>
  </si>
  <si>
    <t>სპეციფიკაცია</t>
  </si>
  <si>
    <t>vedro ტილოების გასარეცხად</t>
  </si>
  <si>
    <t>შენიშვნა</t>
  </si>
  <si>
    <t>საზომი ერთეული</t>
  </si>
  <si>
    <t>ცალი</t>
  </si>
  <si>
    <t>#</t>
  </si>
  <si>
    <t>შეკვრა</t>
  </si>
  <si>
    <t xml:space="preserve">სიფი </t>
  </si>
  <si>
    <t>TeTri feris</t>
  </si>
  <si>
    <t>მიკროფიბრა  40სმX40სმ (kargi xarisxis)</t>
  </si>
  <si>
    <t>mikrofibra 60სმX80სმ (სქელი kargi xarisxis)</t>
  </si>
  <si>
    <t>51 sm-iani</t>
  </si>
  <si>
    <t>mwerebis sawinaamRdego წამალი</t>
  </si>
  <si>
    <t>500მლ.-იანი თეთრი ფერის</t>
  </si>
  <si>
    <t>1 ლიტრიანი</t>
  </si>
  <si>
    <t>პლასმასის ცოცხი აქანდაზით</t>
  </si>
  <si>
    <t xml:space="preserve">saSualo xarisxis  </t>
  </si>
  <si>
    <t>დომესტოსი  750 gr</t>
  </si>
  <si>
    <t>მეტლახისათვის  5 ლიტრი</t>
  </si>
  <si>
    <t>500 მლ</t>
  </si>
  <si>
    <t xml:space="preserve"> "პრონტო"</t>
  </si>
  <si>
    <t xml:space="preserve">120 litriani, SekvraSi 20 cali.  </t>
  </si>
  <si>
    <t>6 ლიტრიანი</t>
  </si>
  <si>
    <t>ზეტი ხელსახოცი - 200 ცალიანი</t>
  </si>
  <si>
    <t>cali</t>
  </si>
  <si>
    <t>საქონლის სპეციფიკაციები და ფასების ცხრილი (დანართი N1)</t>
  </si>
  <si>
    <r>
      <t xml:space="preserve"> qaRaldis </t>
    </r>
    <r>
      <rPr>
        <sz val="11"/>
        <color rgb="FF000000"/>
        <rFont val="Sylfaen"/>
        <family val="1"/>
      </rPr>
      <t xml:space="preserve">მრგვალი </t>
    </r>
    <r>
      <rPr>
        <sz val="11"/>
        <color rgb="FF000000"/>
        <rFont val="Kolhety"/>
        <family val="2"/>
      </rPr>
      <t>ruloni (pirsaxocი), aranakleb 100 m.  2 feniani,ruloni aranakleb 1kg. 100% celuloza,</t>
    </r>
  </si>
  <si>
    <r>
      <t xml:space="preserve">ჰიგიეური qaRaldi , TeTri feris </t>
    </r>
    <r>
      <rPr>
        <sz val="11"/>
        <color rgb="FF000000"/>
        <rFont val="Sylfaen"/>
        <family val="1"/>
      </rPr>
      <t xml:space="preserve">მრგვალი 1 </t>
    </r>
    <r>
      <rPr>
        <sz val="11"/>
        <color rgb="FF000000"/>
        <rFont val="Kolhety"/>
        <family val="2"/>
      </rPr>
      <t>ruloni aranakleb 333 gr. 100% celuloza, perforaciT, ფურცლის sigane aranakleb 10 sm</t>
    </r>
  </si>
  <si>
    <r>
      <t xml:space="preserve">აქაფების მაღალი მაჩვენებელით, ბლანტი, უნდა შეიცავდეს კანის დამარბილებელს, დამცავი ფორმულა არანაკლებ </t>
    </r>
    <r>
      <rPr>
        <sz val="11"/>
        <color rgb="FF000000"/>
        <rFont val="Kolhety"/>
        <family val="2"/>
      </rPr>
      <t xml:space="preserve"> </t>
    </r>
    <r>
      <rPr>
        <sz val="11"/>
        <color rgb="FF000000"/>
        <rFont val="Sylfaen"/>
        <family val="1"/>
      </rPr>
      <t>PH 5.5, (სასურველია 5 ლ.-იანი ბალონი)</t>
    </r>
  </si>
  <si>
    <r>
      <rPr>
        <sz val="11"/>
        <color rgb="FF000000"/>
        <rFont val="Sylfaen"/>
        <family val="1"/>
      </rPr>
      <t>ჭერის</t>
    </r>
    <r>
      <rPr>
        <sz val="11"/>
        <color rgb="FF000000"/>
        <rFont val="Kolhety"/>
        <family val="2"/>
      </rPr>
      <t xml:space="preserve"> </t>
    </r>
    <r>
      <rPr>
        <sz val="11"/>
        <color rgb="FF000000"/>
        <rFont val="Sylfaen"/>
        <family val="1"/>
      </rPr>
      <t>ჩოთქო</t>
    </r>
  </si>
  <si>
    <r>
      <rPr>
        <sz val="11"/>
        <color rgb="FF000000"/>
        <rFont val="Times New Roman"/>
        <family val="1"/>
      </rPr>
      <t xml:space="preserve"> </t>
    </r>
    <r>
      <rPr>
        <sz val="11"/>
        <color rgb="FF000000"/>
        <rFont val="Kolhety"/>
        <family val="2"/>
      </rPr>
      <t>grZeli joxi WerisTvis (3 metriani)</t>
    </r>
  </si>
  <si>
    <r>
      <rPr>
        <sz val="11"/>
        <color rgb="FF000000"/>
        <rFont val="Sylfaen"/>
        <family val="1"/>
      </rPr>
      <t>ლამინატის</t>
    </r>
    <r>
      <rPr>
        <sz val="11"/>
        <color rgb="FF000000"/>
        <rFont val="Kolhety"/>
        <family val="2"/>
      </rPr>
      <t xml:space="preserve"> </t>
    </r>
    <r>
      <rPr>
        <sz val="11"/>
        <color rgb="FF000000"/>
        <rFont val="Sylfaen"/>
        <family val="1"/>
      </rPr>
      <t>საწმენდი</t>
    </r>
    <r>
      <rPr>
        <sz val="11"/>
        <color rgb="FF000000"/>
        <rFont val="Kolhety"/>
        <family val="2"/>
      </rPr>
      <t xml:space="preserve"> </t>
    </r>
    <r>
      <rPr>
        <sz val="11"/>
        <color rgb="FF000000"/>
        <rFont val="Sylfaen"/>
        <family val="1"/>
      </rPr>
      <t xml:space="preserve">სითხე </t>
    </r>
    <r>
      <rPr>
        <sz val="11"/>
        <color rgb="FF000000"/>
        <rFont val="Kolhety"/>
        <family val="2"/>
      </rPr>
      <t>(</t>
    </r>
    <r>
      <rPr>
        <sz val="11"/>
        <color rgb="FF000000"/>
        <rFont val="Sylfaen"/>
        <family val="1"/>
      </rPr>
      <t>პრონტო</t>
    </r>
    <r>
      <rPr>
        <sz val="11"/>
        <color rgb="FF000000"/>
        <rFont val="Kolhety"/>
        <family val="2"/>
      </rPr>
      <t>)</t>
    </r>
  </si>
  <si>
    <t>ერთ. ფასი</t>
  </si>
  <si>
    <t>jamuri საპროგნოზო რაოდენობა (wlis manZilze)</t>
  </si>
  <si>
    <t xml:space="preserve">ჯამი: lari (dRg-s CaTvliT) </t>
  </si>
  <si>
    <t>750 მლ.  სასურველია ფეირი</t>
  </si>
  <si>
    <r>
      <rPr>
        <b/>
        <sz val="11"/>
        <color rgb="FFFF0000"/>
        <rFont val="Calibri"/>
        <family val="2"/>
        <scheme val="minor"/>
      </rPr>
      <t xml:space="preserve">* </t>
    </r>
    <r>
      <rPr>
        <b/>
        <sz val="11"/>
        <color theme="1"/>
        <rFont val="Calibri"/>
        <family val="2"/>
        <scheme val="minor"/>
      </rPr>
      <t xml:space="preserve">კომპანია ვალდებულია აღნიშნული პროდუქცია მოგვაწოდოს თბილისის მაშტაბით ყოველ თვე და რეგიონებში ორ თვეში ერთხელ, ფილიალებში არსებულ ეგრეთ წოდებულ საწყობებში (ლოჯისტიკის განყოფილების მიერ მოთხოვნილი რაოდენობების მიხედვით) </t>
    </r>
  </si>
  <si>
    <t>იატაკის ჯოხი ჩვეულებრივი ხის</t>
  </si>
  <si>
    <t>მოპი (იატაკის ჯოხი)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</si>
</sst>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a_r_i_-;\-* #,##0.00\ _L_a_r_i_-;_-* &quot;-&quot;??\ _L_a_r_i_-;_-@_-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Kolhety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Sylfaen"/>
      <family val="1"/>
    </font>
    <font>
      <b/>
      <sz val="11"/>
      <color theme="1"/>
      <name val="Calibri"/>
      <family val="2"/>
      <scheme val="minor"/>
    </font>
    <font>
      <sz val="11"/>
      <color rgb="FF000000"/>
      <name val="Kolhety"/>
      <family val="2"/>
    </font>
    <font>
      <sz val="11"/>
      <name val="Kolhety"/>
      <family val="2"/>
    </font>
    <font>
      <sz val="11"/>
      <color rgb="FF000000"/>
      <name val="Times New Roman"/>
      <family val="1"/>
    </font>
    <font>
      <sz val="11"/>
      <color rgb="FF000000"/>
      <name val="Kolhety"/>
      <family val="1"/>
    </font>
    <font>
      <b/>
      <sz val="10"/>
      <color theme="1"/>
      <name val="Calibri"/>
      <family val="2"/>
      <scheme val="minor"/>
    </font>
    <font>
      <b/>
      <sz val="10"/>
      <color theme="1" tint="4.9989318521683403E-2"/>
      <name val="Kolhety"/>
      <family val="2"/>
    </font>
    <font>
      <sz val="10"/>
      <color theme="1"/>
      <name val="Kolhety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1">
    <xf numFmtId="0" fontId="0" fillId="0" borderId="0"/>
    <xf numFmtId="164" fontId="4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4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2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2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textRotation="90" wrapText="1"/>
    </xf>
    <xf numFmtId="0" fontId="14" fillId="0" borderId="0" xfId="0" applyFont="1" applyAlignment="1">
      <alignment horizontal="left" vertical="center" textRotation="255" wrapText="1"/>
    </xf>
    <xf numFmtId="0" fontId="15" fillId="0" borderId="0" xfId="0" applyFont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/>
    </xf>
  </cellXfs>
  <cellStyles count="51">
    <cellStyle name="Comma 2" xfId="1" xr:uid="{00000000-0005-0000-0000-000000000000}"/>
    <cellStyle name="Normal" xfId="0" builtinId="0"/>
    <cellStyle name="Normal 10" xfId="2" xr:uid="{00000000-0005-0000-0000-000002000000}"/>
    <cellStyle name="Normal 11" xfId="3" xr:uid="{00000000-0005-0000-0000-000003000000}"/>
    <cellStyle name="Normal 12" xfId="4" xr:uid="{00000000-0005-0000-0000-000004000000}"/>
    <cellStyle name="Normal 13" xfId="5" xr:uid="{00000000-0005-0000-0000-000005000000}"/>
    <cellStyle name="Normal 14" xfId="6" xr:uid="{00000000-0005-0000-0000-000006000000}"/>
    <cellStyle name="Normal 16" xfId="7" xr:uid="{00000000-0005-0000-0000-000007000000}"/>
    <cellStyle name="Normal 17" xfId="8" xr:uid="{00000000-0005-0000-0000-000008000000}"/>
    <cellStyle name="Normal 18" xfId="9" xr:uid="{00000000-0005-0000-0000-000009000000}"/>
    <cellStyle name="Normal 19" xfId="10" xr:uid="{00000000-0005-0000-0000-00000A000000}"/>
    <cellStyle name="Normal 2" xfId="11" xr:uid="{00000000-0005-0000-0000-00000B000000}"/>
    <cellStyle name="Normal 20" xfId="12" xr:uid="{00000000-0005-0000-0000-00000C000000}"/>
    <cellStyle name="Normal 21" xfId="13" xr:uid="{00000000-0005-0000-0000-00000D000000}"/>
    <cellStyle name="Normal 22" xfId="14" xr:uid="{00000000-0005-0000-0000-00000E000000}"/>
    <cellStyle name="Normal 23" xfId="15" xr:uid="{00000000-0005-0000-0000-00000F000000}"/>
    <cellStyle name="Normal 24" xfId="16" xr:uid="{00000000-0005-0000-0000-000010000000}"/>
    <cellStyle name="Normal 25" xfId="17" xr:uid="{00000000-0005-0000-0000-000011000000}"/>
    <cellStyle name="Normal 26" xfId="18" xr:uid="{00000000-0005-0000-0000-000012000000}"/>
    <cellStyle name="Normal 27" xfId="19" xr:uid="{00000000-0005-0000-0000-000013000000}"/>
    <cellStyle name="Normal 28" xfId="20" xr:uid="{00000000-0005-0000-0000-000014000000}"/>
    <cellStyle name="Normal 29" xfId="21" xr:uid="{00000000-0005-0000-0000-000015000000}"/>
    <cellStyle name="Normal 3" xfId="22" xr:uid="{00000000-0005-0000-0000-000016000000}"/>
    <cellStyle name="Normal 30" xfId="23" xr:uid="{00000000-0005-0000-0000-000017000000}"/>
    <cellStyle name="Normal 31" xfId="24" xr:uid="{00000000-0005-0000-0000-000018000000}"/>
    <cellStyle name="Normal 32" xfId="25" xr:uid="{00000000-0005-0000-0000-000019000000}"/>
    <cellStyle name="Normal 34" xfId="26" xr:uid="{00000000-0005-0000-0000-00001A000000}"/>
    <cellStyle name="Normal 35" xfId="27" xr:uid="{00000000-0005-0000-0000-00001B000000}"/>
    <cellStyle name="Normal 36" xfId="28" xr:uid="{00000000-0005-0000-0000-00001C000000}"/>
    <cellStyle name="Normal 37" xfId="29" xr:uid="{00000000-0005-0000-0000-00001D000000}"/>
    <cellStyle name="Normal 38" xfId="30" xr:uid="{00000000-0005-0000-0000-00001E000000}"/>
    <cellStyle name="Normal 39" xfId="31" xr:uid="{00000000-0005-0000-0000-00001F000000}"/>
    <cellStyle name="Normal 4" xfId="32" xr:uid="{00000000-0005-0000-0000-000020000000}"/>
    <cellStyle name="Normal 40" xfId="33" xr:uid="{00000000-0005-0000-0000-000021000000}"/>
    <cellStyle name="Normal 41" xfId="34" xr:uid="{00000000-0005-0000-0000-000022000000}"/>
    <cellStyle name="Normal 42" xfId="35" xr:uid="{00000000-0005-0000-0000-000023000000}"/>
    <cellStyle name="Normal 43" xfId="36" xr:uid="{00000000-0005-0000-0000-000024000000}"/>
    <cellStyle name="Normal 44" xfId="37" xr:uid="{00000000-0005-0000-0000-000025000000}"/>
    <cellStyle name="Normal 45" xfId="38" xr:uid="{00000000-0005-0000-0000-000026000000}"/>
    <cellStyle name="Normal 46" xfId="39" xr:uid="{00000000-0005-0000-0000-000027000000}"/>
    <cellStyle name="Normal 47" xfId="40" xr:uid="{00000000-0005-0000-0000-000028000000}"/>
    <cellStyle name="Normal 48" xfId="41" xr:uid="{00000000-0005-0000-0000-000029000000}"/>
    <cellStyle name="Normal 49" xfId="42" xr:uid="{00000000-0005-0000-0000-00002A000000}"/>
    <cellStyle name="Normal 5" xfId="43" xr:uid="{00000000-0005-0000-0000-00002B000000}"/>
    <cellStyle name="Normal 50" xfId="44" xr:uid="{00000000-0005-0000-0000-00002C000000}"/>
    <cellStyle name="Normal 51" xfId="45" xr:uid="{00000000-0005-0000-0000-00002D000000}"/>
    <cellStyle name="Normal 52" xfId="46" xr:uid="{00000000-0005-0000-0000-00002E000000}"/>
    <cellStyle name="Normal 53" xfId="47" xr:uid="{00000000-0005-0000-0000-00002F000000}"/>
    <cellStyle name="Normal 6" xfId="48" xr:uid="{00000000-0005-0000-0000-000030000000}"/>
    <cellStyle name="Normal 7" xfId="49" xr:uid="{00000000-0005-0000-0000-000031000000}"/>
    <cellStyle name="Normal 9" xfId="50" xr:uid="{00000000-0005-0000-0000-00003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86"/>
  <sheetViews>
    <sheetView tabSelected="1" topLeftCell="A22" zoomScaleNormal="100" workbookViewId="0">
      <selection activeCell="H36" sqref="H36"/>
    </sheetView>
  </sheetViews>
  <sheetFormatPr defaultRowHeight="15" x14ac:dyDescent="0.25"/>
  <cols>
    <col min="1" max="1" width="2.85546875" style="3" customWidth="1"/>
    <col min="2" max="2" width="3.7109375" style="8" customWidth="1"/>
    <col min="3" max="4" width="42.85546875" style="3" customWidth="1"/>
    <col min="5" max="5" width="23.140625" style="3" customWidth="1"/>
    <col min="6" max="6" width="32.42578125" style="7" customWidth="1"/>
    <col min="7" max="7" width="13.5703125" style="3" customWidth="1"/>
    <col min="8" max="8" width="14.28515625" style="3" customWidth="1"/>
    <col min="9" max="9" width="19.85546875" style="3" customWidth="1"/>
    <col min="10" max="10" width="3.85546875" style="3" bestFit="1" customWidth="1"/>
    <col min="11" max="11" width="3.85546875" style="7" bestFit="1" customWidth="1"/>
    <col min="12" max="13" width="3.85546875" style="3" bestFit="1" customWidth="1"/>
    <col min="14" max="14" width="4.140625" style="3" bestFit="1" customWidth="1"/>
    <col min="15" max="20" width="4" style="3" bestFit="1" customWidth="1"/>
    <col min="21" max="21" width="4" style="3" customWidth="1"/>
    <col min="22" max="22" width="4" style="3" bestFit="1" customWidth="1"/>
    <col min="23" max="23" width="7.140625" style="3" bestFit="1" customWidth="1"/>
    <col min="24" max="25" width="9.5703125" style="3" bestFit="1" customWidth="1"/>
    <col min="26" max="16384" width="9.140625" style="3"/>
  </cols>
  <sheetData>
    <row r="1" spans="2:24" ht="15.75" thickBot="1" x14ac:dyDescent="0.3"/>
    <row r="2" spans="2:24" ht="34.5" customHeight="1" x14ac:dyDescent="0.25">
      <c r="B2" s="36" t="s">
        <v>52</v>
      </c>
      <c r="C2" s="37"/>
      <c r="D2" s="37"/>
      <c r="E2" s="37"/>
      <c r="F2" s="37"/>
      <c r="G2" s="37"/>
      <c r="H2" s="37"/>
      <c r="I2" s="38"/>
    </row>
    <row r="3" spans="2:24" s="29" customFormat="1" ht="54.75" customHeight="1" x14ac:dyDescent="0.25">
      <c r="B3" s="23" t="s">
        <v>32</v>
      </c>
      <c r="C3" s="24" t="s">
        <v>0</v>
      </c>
      <c r="D3" s="24" t="s">
        <v>27</v>
      </c>
      <c r="E3" s="24" t="s">
        <v>30</v>
      </c>
      <c r="F3" s="24" t="s">
        <v>60</v>
      </c>
      <c r="G3" s="24" t="s">
        <v>59</v>
      </c>
      <c r="H3" s="25" t="s">
        <v>61</v>
      </c>
      <c r="I3" s="26" t="s">
        <v>29</v>
      </c>
      <c r="J3" s="27"/>
      <c r="K3" s="27"/>
      <c r="L3" s="27"/>
      <c r="M3" s="27"/>
      <c r="N3" s="28"/>
      <c r="O3" s="27"/>
      <c r="P3" s="27"/>
      <c r="Q3" s="27"/>
      <c r="R3" s="27"/>
      <c r="S3" s="27"/>
      <c r="T3" s="27"/>
      <c r="U3" s="27"/>
      <c r="V3" s="27"/>
      <c r="W3" s="27"/>
      <c r="X3" s="27"/>
    </row>
    <row r="4" spans="2:24" ht="51.75" customHeight="1" x14ac:dyDescent="0.25">
      <c r="B4" s="11">
        <v>1</v>
      </c>
      <c r="C4" s="12" t="s">
        <v>1</v>
      </c>
      <c r="D4" s="13" t="s">
        <v>53</v>
      </c>
      <c r="E4" s="14" t="s">
        <v>31</v>
      </c>
      <c r="F4" s="1">
        <v>7200</v>
      </c>
      <c r="G4" s="10">
        <v>0</v>
      </c>
      <c r="H4" s="15">
        <f>F4*G4</f>
        <v>0</v>
      </c>
      <c r="I4" s="16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2:24" ht="53.25" customHeight="1" x14ac:dyDescent="0.25">
      <c r="B5" s="11">
        <v>2</v>
      </c>
      <c r="C5" s="12" t="s">
        <v>2</v>
      </c>
      <c r="D5" s="13" t="s">
        <v>54</v>
      </c>
      <c r="E5" s="14" t="s">
        <v>31</v>
      </c>
      <c r="F5" s="1">
        <v>6800</v>
      </c>
      <c r="G5" s="10">
        <v>0</v>
      </c>
      <c r="H5" s="15">
        <f t="shared" ref="H5:H37" si="0">F5*G5</f>
        <v>0</v>
      </c>
      <c r="I5" s="16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2:24" ht="65.25" customHeight="1" x14ac:dyDescent="0.25">
      <c r="B6" s="11">
        <v>3</v>
      </c>
      <c r="C6" s="12" t="s">
        <v>3</v>
      </c>
      <c r="D6" s="17" t="s">
        <v>55</v>
      </c>
      <c r="E6" s="14" t="s">
        <v>31</v>
      </c>
      <c r="F6" s="1">
        <v>220</v>
      </c>
      <c r="G6" s="10">
        <v>0</v>
      </c>
      <c r="H6" s="15">
        <f t="shared" si="0"/>
        <v>0</v>
      </c>
      <c r="I6" s="16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2:24" ht="17.25" customHeight="1" x14ac:dyDescent="0.25">
      <c r="B7" s="11">
        <v>4</v>
      </c>
      <c r="C7" s="12" t="s">
        <v>4</v>
      </c>
      <c r="D7" s="12"/>
      <c r="E7" s="14" t="s">
        <v>31</v>
      </c>
      <c r="F7" s="1">
        <v>70</v>
      </c>
      <c r="G7" s="10">
        <v>0</v>
      </c>
      <c r="H7" s="15">
        <f t="shared" si="0"/>
        <v>0</v>
      </c>
      <c r="I7" s="16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2:24" ht="17.25" customHeight="1" x14ac:dyDescent="0.25">
      <c r="B8" s="11">
        <v>5</v>
      </c>
      <c r="C8" s="12" t="s">
        <v>20</v>
      </c>
      <c r="D8" s="12" t="s">
        <v>36</v>
      </c>
      <c r="E8" s="14" t="s">
        <v>31</v>
      </c>
      <c r="F8" s="1">
        <v>1300</v>
      </c>
      <c r="G8" s="10">
        <v>0</v>
      </c>
      <c r="H8" s="15">
        <f t="shared" si="0"/>
        <v>0</v>
      </c>
      <c r="I8" s="16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2:24" ht="17.25" customHeight="1" x14ac:dyDescent="0.25">
      <c r="B9" s="11">
        <v>6</v>
      </c>
      <c r="C9" s="12" t="s">
        <v>5</v>
      </c>
      <c r="D9" s="12" t="s">
        <v>37</v>
      </c>
      <c r="E9" s="14" t="s">
        <v>31</v>
      </c>
      <c r="F9" s="1">
        <v>830</v>
      </c>
      <c r="G9" s="10">
        <v>0</v>
      </c>
      <c r="H9" s="15">
        <f t="shared" si="0"/>
        <v>0</v>
      </c>
      <c r="I9" s="16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2:24" ht="17.25" customHeight="1" x14ac:dyDescent="0.25">
      <c r="B10" s="11">
        <v>7</v>
      </c>
      <c r="C10" s="12" t="s">
        <v>6</v>
      </c>
      <c r="D10" s="12"/>
      <c r="E10" s="14" t="s">
        <v>31</v>
      </c>
      <c r="F10" s="1">
        <v>2300</v>
      </c>
      <c r="G10" s="10">
        <v>0</v>
      </c>
      <c r="H10" s="15">
        <f t="shared" si="0"/>
        <v>0</v>
      </c>
      <c r="I10" s="16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2:24" ht="17.25" customHeight="1" x14ac:dyDescent="0.25">
      <c r="B11" s="11">
        <v>8</v>
      </c>
      <c r="C11" s="12" t="s">
        <v>7</v>
      </c>
      <c r="D11" s="12" t="s">
        <v>43</v>
      </c>
      <c r="E11" s="14" t="s">
        <v>31</v>
      </c>
      <c r="F11" s="1">
        <v>800</v>
      </c>
      <c r="G11" s="10">
        <v>0</v>
      </c>
      <c r="H11" s="15">
        <f t="shared" si="0"/>
        <v>0</v>
      </c>
      <c r="I11" s="16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2:24" ht="17.25" customHeight="1" x14ac:dyDescent="0.25">
      <c r="B12" s="11">
        <v>9</v>
      </c>
      <c r="C12" s="12" t="s">
        <v>17</v>
      </c>
      <c r="D12" s="12" t="s">
        <v>35</v>
      </c>
      <c r="E12" s="14" t="s">
        <v>31</v>
      </c>
      <c r="F12" s="1">
        <v>200</v>
      </c>
      <c r="G12" s="10">
        <v>0</v>
      </c>
      <c r="H12" s="15">
        <f t="shared" si="0"/>
        <v>0</v>
      </c>
      <c r="I12" s="16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2:24" ht="17.25" customHeight="1" x14ac:dyDescent="0.25">
      <c r="B13" s="11">
        <v>10</v>
      </c>
      <c r="C13" s="12" t="s">
        <v>23</v>
      </c>
      <c r="D13" s="12" t="s">
        <v>62</v>
      </c>
      <c r="E13" s="14" t="s">
        <v>31</v>
      </c>
      <c r="F13" s="1">
        <v>750</v>
      </c>
      <c r="G13" s="10">
        <v>0</v>
      </c>
      <c r="H13" s="15">
        <f t="shared" si="0"/>
        <v>0</v>
      </c>
      <c r="I13" s="16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2:24" ht="17.25" customHeight="1" x14ac:dyDescent="0.25">
      <c r="B14" s="11">
        <v>11</v>
      </c>
      <c r="C14" s="12" t="s">
        <v>24</v>
      </c>
      <c r="D14" s="12" t="s">
        <v>25</v>
      </c>
      <c r="E14" s="14" t="s">
        <v>31</v>
      </c>
      <c r="F14" s="1">
        <v>70</v>
      </c>
      <c r="G14" s="10">
        <v>0</v>
      </c>
      <c r="H14" s="15">
        <f t="shared" si="0"/>
        <v>0</v>
      </c>
      <c r="I14" s="16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2:24" ht="17.25" customHeight="1" x14ac:dyDescent="0.25">
      <c r="B15" s="11">
        <v>12</v>
      </c>
      <c r="C15" s="12" t="s">
        <v>15</v>
      </c>
      <c r="D15" s="12" t="s">
        <v>44</v>
      </c>
      <c r="E15" s="14" t="s">
        <v>31</v>
      </c>
      <c r="F15" s="1">
        <v>750</v>
      </c>
      <c r="G15" s="10">
        <v>0</v>
      </c>
      <c r="H15" s="15">
        <f t="shared" si="0"/>
        <v>0</v>
      </c>
      <c r="I15" s="16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2:24" ht="17.25" customHeight="1" x14ac:dyDescent="0.25">
      <c r="B16" s="11">
        <v>13</v>
      </c>
      <c r="C16" s="12" t="s">
        <v>8</v>
      </c>
      <c r="D16" s="18" t="s">
        <v>45</v>
      </c>
      <c r="E16" s="14" t="s">
        <v>31</v>
      </c>
      <c r="F16" s="1">
        <v>100</v>
      </c>
      <c r="G16" s="10">
        <v>0</v>
      </c>
      <c r="H16" s="15">
        <f t="shared" si="0"/>
        <v>0</v>
      </c>
      <c r="I16" s="16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2:22" ht="17.25" customHeight="1" x14ac:dyDescent="0.25">
      <c r="B17" s="11">
        <v>14</v>
      </c>
      <c r="C17" s="12" t="s">
        <v>21</v>
      </c>
      <c r="D17" s="19" t="s">
        <v>46</v>
      </c>
      <c r="E17" s="14" t="s">
        <v>31</v>
      </c>
      <c r="F17" s="1">
        <v>251</v>
      </c>
      <c r="G17" s="10">
        <v>0</v>
      </c>
      <c r="H17" s="15">
        <f t="shared" si="0"/>
        <v>0</v>
      </c>
      <c r="I17" s="16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2:22" ht="17.25" customHeight="1" x14ac:dyDescent="0.25">
      <c r="B18" s="11">
        <v>15</v>
      </c>
      <c r="C18" s="12" t="s">
        <v>9</v>
      </c>
      <c r="D18" s="12" t="s">
        <v>46</v>
      </c>
      <c r="E18" s="14" t="s">
        <v>31</v>
      </c>
      <c r="F18" s="1">
        <v>210</v>
      </c>
      <c r="G18" s="10">
        <v>0</v>
      </c>
      <c r="H18" s="15">
        <f t="shared" si="0"/>
        <v>0</v>
      </c>
      <c r="I18" s="16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2:22" ht="18.75" customHeight="1" x14ac:dyDescent="0.25">
      <c r="B19" s="11">
        <v>16</v>
      </c>
      <c r="C19" s="12" t="s">
        <v>16</v>
      </c>
      <c r="D19" s="12" t="s">
        <v>47</v>
      </c>
      <c r="E19" s="14" t="s">
        <v>31</v>
      </c>
      <c r="F19" s="1">
        <v>215</v>
      </c>
      <c r="G19" s="10">
        <v>0</v>
      </c>
      <c r="H19" s="15">
        <f t="shared" si="0"/>
        <v>0</v>
      </c>
      <c r="I19" s="16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2:22" ht="18.75" customHeight="1" x14ac:dyDescent="0.25">
      <c r="B20" s="11">
        <v>17</v>
      </c>
      <c r="C20" s="12" t="s">
        <v>10</v>
      </c>
      <c r="D20" s="12"/>
      <c r="E20" s="14" t="s">
        <v>31</v>
      </c>
      <c r="F20" s="1">
        <v>2285</v>
      </c>
      <c r="G20" s="10">
        <v>0</v>
      </c>
      <c r="H20" s="15">
        <f t="shared" si="0"/>
        <v>0</v>
      </c>
      <c r="I20" s="16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2:22" ht="18.75" customHeight="1" x14ac:dyDescent="0.25">
      <c r="B21" s="11">
        <v>18</v>
      </c>
      <c r="C21" s="12" t="s">
        <v>18</v>
      </c>
      <c r="D21" s="12" t="s">
        <v>48</v>
      </c>
      <c r="E21" s="14" t="s">
        <v>33</v>
      </c>
      <c r="F21" s="1">
        <v>1800</v>
      </c>
      <c r="G21" s="10">
        <v>0</v>
      </c>
      <c r="H21" s="15">
        <f t="shared" si="0"/>
        <v>0</v>
      </c>
      <c r="I21" s="16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2:22" ht="18.75" customHeight="1" x14ac:dyDescent="0.25">
      <c r="B22" s="11">
        <v>19</v>
      </c>
      <c r="C22" s="12" t="s">
        <v>19</v>
      </c>
      <c r="D22" s="12" t="s">
        <v>22</v>
      </c>
      <c r="E22" s="14" t="s">
        <v>33</v>
      </c>
      <c r="F22" s="1">
        <v>200</v>
      </c>
      <c r="G22" s="10">
        <v>0</v>
      </c>
      <c r="H22" s="15">
        <f t="shared" si="0"/>
        <v>0</v>
      </c>
      <c r="I22" s="16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2:22" ht="18.75" customHeight="1" x14ac:dyDescent="0.25">
      <c r="B23" s="11">
        <v>20</v>
      </c>
      <c r="C23" s="12" t="s">
        <v>11</v>
      </c>
      <c r="D23" s="12"/>
      <c r="E23" s="14" t="s">
        <v>31</v>
      </c>
      <c r="F23" s="1">
        <v>35</v>
      </c>
      <c r="G23" s="10">
        <v>0</v>
      </c>
      <c r="H23" s="15">
        <f t="shared" si="0"/>
        <v>0</v>
      </c>
      <c r="I23" s="16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2:22" ht="18.75" customHeight="1" x14ac:dyDescent="0.25">
      <c r="B24" s="11">
        <v>21</v>
      </c>
      <c r="C24" s="20" t="s">
        <v>12</v>
      </c>
      <c r="D24" s="20"/>
      <c r="E24" s="14" t="s">
        <v>31</v>
      </c>
      <c r="F24" s="1">
        <v>10</v>
      </c>
      <c r="G24" s="10">
        <v>0</v>
      </c>
      <c r="H24" s="15">
        <f t="shared" si="0"/>
        <v>0</v>
      </c>
      <c r="I24" s="16"/>
      <c r="K24" s="4"/>
      <c r="L24" s="4"/>
      <c r="M24" s="4"/>
      <c r="O24" s="4"/>
      <c r="P24" s="4"/>
      <c r="Q24" s="4"/>
      <c r="R24" s="4"/>
      <c r="S24" s="4"/>
      <c r="T24" s="4"/>
      <c r="U24" s="4"/>
      <c r="V24" s="4"/>
    </row>
    <row r="25" spans="2:22" ht="18.75" customHeight="1" x14ac:dyDescent="0.25">
      <c r="B25" s="11">
        <v>22</v>
      </c>
      <c r="C25" s="20" t="s">
        <v>64</v>
      </c>
      <c r="D25" s="20"/>
      <c r="E25" s="14" t="s">
        <v>31</v>
      </c>
      <c r="F25" s="1">
        <v>45</v>
      </c>
      <c r="G25" s="10">
        <v>0</v>
      </c>
      <c r="H25" s="15">
        <f t="shared" si="0"/>
        <v>0</v>
      </c>
      <c r="I25" s="16"/>
      <c r="K25" s="4"/>
      <c r="L25" s="4"/>
      <c r="M25" s="4"/>
      <c r="O25" s="4"/>
      <c r="P25" s="4"/>
      <c r="Q25" s="4"/>
      <c r="R25" s="4"/>
      <c r="S25" s="4"/>
      <c r="T25" s="4"/>
      <c r="U25" s="4"/>
      <c r="V25" s="4"/>
    </row>
    <row r="26" spans="2:22" ht="18.75" customHeight="1" x14ac:dyDescent="0.25">
      <c r="B26" s="11">
        <v>23</v>
      </c>
      <c r="C26" s="20" t="s">
        <v>42</v>
      </c>
      <c r="D26" s="20"/>
      <c r="E26" s="14" t="s">
        <v>31</v>
      </c>
      <c r="F26" s="1">
        <v>25</v>
      </c>
      <c r="G26" s="10">
        <v>0</v>
      </c>
      <c r="H26" s="15">
        <f t="shared" si="0"/>
        <v>0</v>
      </c>
      <c r="I26" s="16"/>
      <c r="K26" s="4"/>
      <c r="L26" s="4"/>
      <c r="M26" s="4"/>
      <c r="O26" s="4"/>
      <c r="P26" s="4"/>
      <c r="Q26" s="4"/>
      <c r="R26" s="4"/>
      <c r="S26" s="4"/>
      <c r="T26" s="4"/>
      <c r="U26" s="4"/>
      <c r="V26" s="4"/>
    </row>
    <row r="27" spans="2:22" ht="18.75" customHeight="1" x14ac:dyDescent="0.25">
      <c r="B27" s="11">
        <v>24</v>
      </c>
      <c r="C27" s="20" t="s">
        <v>28</v>
      </c>
      <c r="D27" s="20" t="s">
        <v>49</v>
      </c>
      <c r="E27" s="14" t="s">
        <v>31</v>
      </c>
      <c r="F27" s="1">
        <v>30</v>
      </c>
      <c r="G27" s="10">
        <v>0</v>
      </c>
      <c r="H27" s="15">
        <f t="shared" si="0"/>
        <v>0</v>
      </c>
      <c r="I27" s="16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2:22" ht="18.75" customHeight="1" x14ac:dyDescent="0.25">
      <c r="B28" s="11">
        <v>25</v>
      </c>
      <c r="C28" s="20" t="s">
        <v>13</v>
      </c>
      <c r="D28" s="20"/>
      <c r="E28" s="14" t="s">
        <v>31</v>
      </c>
      <c r="F28" s="1">
        <v>25</v>
      </c>
      <c r="G28" s="10">
        <v>0</v>
      </c>
      <c r="H28" s="15">
        <f t="shared" si="0"/>
        <v>0</v>
      </c>
      <c r="I28" s="16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2:22" ht="18.75" customHeight="1" x14ac:dyDescent="0.25">
      <c r="B29" s="11">
        <v>26</v>
      </c>
      <c r="C29" s="20" t="s">
        <v>39</v>
      </c>
      <c r="D29" s="20"/>
      <c r="E29" s="14" t="s">
        <v>31</v>
      </c>
      <c r="F29" s="1">
        <v>110</v>
      </c>
      <c r="G29" s="10">
        <v>0</v>
      </c>
      <c r="H29" s="15">
        <f t="shared" si="0"/>
        <v>0</v>
      </c>
      <c r="I29" s="16"/>
      <c r="K29" s="4"/>
      <c r="L29" s="4"/>
      <c r="M29" s="4"/>
      <c r="N29" s="4"/>
      <c r="O29" s="4"/>
      <c r="P29" s="5"/>
      <c r="Q29" s="5"/>
      <c r="R29" s="4"/>
      <c r="S29" s="4"/>
      <c r="T29" s="4"/>
      <c r="U29" s="4"/>
      <c r="V29" s="4"/>
    </row>
    <row r="30" spans="2:22" ht="18.75" customHeight="1" x14ac:dyDescent="0.25">
      <c r="B30" s="11">
        <v>27</v>
      </c>
      <c r="C30" s="20" t="s">
        <v>14</v>
      </c>
      <c r="D30" s="20"/>
      <c r="E30" s="14" t="s">
        <v>31</v>
      </c>
      <c r="F30" s="1">
        <v>50</v>
      </c>
      <c r="G30" s="10">
        <v>0</v>
      </c>
      <c r="H30" s="15">
        <f t="shared" si="0"/>
        <v>0</v>
      </c>
      <c r="I30" s="16"/>
      <c r="J30" s="6"/>
      <c r="K30" s="4"/>
      <c r="L30" s="4"/>
      <c r="M30" s="4"/>
      <c r="N30" s="4"/>
      <c r="O30" s="4"/>
      <c r="P30" s="5"/>
      <c r="Q30" s="4"/>
      <c r="R30" s="4"/>
      <c r="S30" s="4"/>
      <c r="T30" s="4"/>
      <c r="U30" s="4"/>
      <c r="V30" s="4"/>
    </row>
    <row r="31" spans="2:22" ht="18.75" customHeight="1" x14ac:dyDescent="0.25">
      <c r="B31" s="11">
        <v>28</v>
      </c>
      <c r="C31" s="20" t="s">
        <v>65</v>
      </c>
      <c r="D31" s="12"/>
      <c r="E31" s="14" t="s">
        <v>31</v>
      </c>
      <c r="F31" s="1">
        <v>10</v>
      </c>
      <c r="G31" s="10">
        <v>0</v>
      </c>
      <c r="H31" s="15">
        <f t="shared" si="0"/>
        <v>0</v>
      </c>
      <c r="I31" s="16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2:22" ht="18.75" customHeight="1" x14ac:dyDescent="0.25">
      <c r="B32" s="11">
        <v>29</v>
      </c>
      <c r="C32" s="20" t="s">
        <v>26</v>
      </c>
      <c r="D32" s="12" t="s">
        <v>38</v>
      </c>
      <c r="E32" s="14" t="s">
        <v>31</v>
      </c>
      <c r="F32" s="1">
        <v>210</v>
      </c>
      <c r="G32" s="10">
        <v>0</v>
      </c>
      <c r="H32" s="15">
        <f t="shared" si="0"/>
        <v>0</v>
      </c>
      <c r="I32" s="16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2:22" ht="18.75" customHeight="1" x14ac:dyDescent="0.25">
      <c r="B33" s="11">
        <v>30</v>
      </c>
      <c r="C33" s="20" t="s">
        <v>34</v>
      </c>
      <c r="D33" s="12" t="s">
        <v>40</v>
      </c>
      <c r="E33" s="14" t="s">
        <v>31</v>
      </c>
      <c r="F33" s="1">
        <v>276</v>
      </c>
      <c r="G33" s="10">
        <v>0</v>
      </c>
      <c r="H33" s="15">
        <f t="shared" si="0"/>
        <v>0</v>
      </c>
      <c r="I33" s="16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2:22" ht="18.75" customHeight="1" x14ac:dyDescent="0.25">
      <c r="B34" s="11">
        <v>31</v>
      </c>
      <c r="C34" s="20" t="s">
        <v>56</v>
      </c>
      <c r="D34" s="12"/>
      <c r="E34" s="14" t="s">
        <v>31</v>
      </c>
      <c r="F34" s="1">
        <v>15</v>
      </c>
      <c r="G34" s="10">
        <v>0</v>
      </c>
      <c r="H34" s="15">
        <f t="shared" si="0"/>
        <v>0</v>
      </c>
      <c r="I34" s="16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2:22" ht="18.75" customHeight="1" x14ac:dyDescent="0.25">
      <c r="B35" s="11">
        <v>32</v>
      </c>
      <c r="C35" s="20" t="s">
        <v>57</v>
      </c>
      <c r="D35" s="12"/>
      <c r="E35" s="14" t="s">
        <v>31</v>
      </c>
      <c r="F35" s="1">
        <v>20</v>
      </c>
      <c r="G35" s="10">
        <v>0</v>
      </c>
      <c r="H35" s="15">
        <f t="shared" si="0"/>
        <v>0</v>
      </c>
      <c r="I35" s="16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2:22" ht="18.75" customHeight="1" x14ac:dyDescent="0.25">
      <c r="B36" s="11">
        <v>33</v>
      </c>
      <c r="C36" s="21" t="s">
        <v>58</v>
      </c>
      <c r="D36" s="12" t="s">
        <v>41</v>
      </c>
      <c r="E36" s="14" t="s">
        <v>31</v>
      </c>
      <c r="F36" s="1">
        <v>35</v>
      </c>
      <c r="G36" s="10">
        <v>0</v>
      </c>
      <c r="H36" s="15">
        <f t="shared" si="0"/>
        <v>0</v>
      </c>
      <c r="I36" s="16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2:22" ht="18.75" customHeight="1" x14ac:dyDescent="0.25">
      <c r="B37" s="11">
        <v>34</v>
      </c>
      <c r="C37" s="22" t="s">
        <v>50</v>
      </c>
      <c r="D37" s="12" t="s">
        <v>33</v>
      </c>
      <c r="E37" s="14" t="s">
        <v>51</v>
      </c>
      <c r="F37" s="1">
        <v>15</v>
      </c>
      <c r="G37" s="10">
        <v>0</v>
      </c>
      <c r="H37" s="15">
        <f t="shared" si="0"/>
        <v>0</v>
      </c>
      <c r="I37" s="16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2:22" ht="15.75" x14ac:dyDescent="0.25">
      <c r="B38" s="30"/>
      <c r="C38" s="31"/>
      <c r="D38" s="32"/>
      <c r="E38" s="33"/>
      <c r="G38" s="7"/>
      <c r="H38" s="34">
        <f>SUM(H4:H37)</f>
        <v>0</v>
      </c>
      <c r="I38" s="35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2:22" x14ac:dyDescent="0.25">
      <c r="B39" s="39" t="s">
        <v>63</v>
      </c>
      <c r="C39" s="39"/>
      <c r="D39" s="39"/>
      <c r="E39" s="39"/>
      <c r="F39" s="39"/>
      <c r="G39" s="39"/>
      <c r="H39" s="39"/>
      <c r="I39" s="39"/>
    </row>
    <row r="40" spans="2:22" x14ac:dyDescent="0.25">
      <c r="B40" s="39"/>
      <c r="C40" s="39"/>
      <c r="D40" s="39"/>
      <c r="E40" s="39"/>
      <c r="F40" s="39"/>
      <c r="G40" s="39"/>
      <c r="H40" s="39"/>
      <c r="I40" s="39"/>
    </row>
    <row r="41" spans="2:22" x14ac:dyDescent="0.25">
      <c r="B41" s="39"/>
      <c r="C41" s="39"/>
      <c r="D41" s="39"/>
      <c r="E41" s="39"/>
      <c r="F41" s="39"/>
      <c r="G41" s="39"/>
      <c r="H41" s="39"/>
      <c r="I41" s="39"/>
    </row>
    <row r="44" spans="2:22" x14ac:dyDescent="0.25">
      <c r="C44" s="2"/>
    </row>
    <row r="86" spans="11:16" x14ac:dyDescent="0.25">
      <c r="K86" s="3"/>
      <c r="P86" s="9">
        <v>5</v>
      </c>
    </row>
  </sheetData>
  <mergeCells count="2">
    <mergeCell ref="B2:I2"/>
    <mergeCell ref="B39:I4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ფასების ცხრილი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2025-09-12T11:46:34Z</dcterms:modified>
</cp:coreProperties>
</file>