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D:\desktop\ტენდერი\კუტიკარი\2026\"/>
    </mc:Choice>
  </mc:AlternateContent>
  <xr:revisionPtr revIDLastSave="0" documentId="13_ncr:1_{183320C5-D619-4928-B90A-076ACFB39ACF}" xr6:coauthVersionLast="47" xr6:coauthVersionMax="47" xr10:uidLastSave="{00000000-0000-0000-0000-000000000000}"/>
  <bookViews>
    <workbookView xWindow="-110" yWindow="-110" windowWidth="19420" windowHeight="11620" xr2:uid="{00000000-000D-0000-FFFF-FFFF00000000}"/>
  </bookViews>
  <sheets>
    <sheet name="ხარჯთაღრიცხვა" sheetId="3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3" l="1"/>
  <c r="F6" i="3" l="1"/>
  <c r="F13" i="3"/>
  <c r="F8" i="3"/>
  <c r="F9" i="3"/>
  <c r="F10" i="3"/>
  <c r="F12" i="3"/>
  <c r="F14" i="3"/>
  <c r="F15" i="3"/>
  <c r="F16" i="3"/>
  <c r="F17" i="3" l="1"/>
  <c r="F18" i="3" l="1"/>
  <c r="F19" i="3" l="1"/>
  <c r="F20" i="3" l="1"/>
  <c r="F21" i="3"/>
</calcChain>
</file>

<file path=xl/sharedStrings.xml><?xml version="1.0" encoding="utf-8"?>
<sst xmlns="http://schemas.openxmlformats.org/spreadsheetml/2006/main" count="36" uniqueCount="29">
  <si>
    <t>№</t>
  </si>
  <si>
    <t xml:space="preserve">      სამუშაოების დასახელება</t>
  </si>
  <si>
    <t>განზ.</t>
  </si>
  <si>
    <t>რაოდ.</t>
  </si>
  <si>
    <t>ერთ. ფასი დღგ-ს ჩათვლით (ლარი)</t>
  </si>
  <si>
    <t>სულ</t>
  </si>
  <si>
    <t xml:space="preserve"> მ³ </t>
  </si>
  <si>
    <t xml:space="preserve"> გ.მ. </t>
  </si>
  <si>
    <t xml:space="preserve"> ცალი </t>
  </si>
  <si>
    <t xml:space="preserve"> სამონტაჟო სამუშაოები </t>
  </si>
  <si>
    <t xml:space="preserve"> საბოქლომე ყურების მოწყობა  </t>
  </si>
  <si>
    <t xml:space="preserve"> ჯამი </t>
  </si>
  <si>
    <t xml:space="preserve"> გაუთვალისწინებელი ხარჯები </t>
  </si>
  <si>
    <t>არსებული</t>
  </si>
  <si>
    <t>ტრანსპორტირება (საქართველო, სხვადასხვა მისამართი)</t>
  </si>
  <si>
    <t>ღობის საფუძველის მომზადება (ხელით სამუშაო)</t>
  </si>
  <si>
    <t>ღობის საფუძველის მომზადება (ინერტული მასალა)</t>
  </si>
  <si>
    <t>ცალი</t>
  </si>
  <si>
    <t>ღობის საყრდენი ბოძის მონტაჟი ბეტონში ჩატანებულ ანკერებზე</t>
  </si>
  <si>
    <t>ანკერის მონტაჟი საყრდენი ბოძის დასამაგრებლად ბეტონში</t>
  </si>
  <si>
    <t>ქარხნული წესით დამზადებული ღობე - მასალა</t>
  </si>
  <si>
    <t xml:space="preserve"> ქარხნული წესით დამზადებული ღობის მონტაჟი </t>
  </si>
  <si>
    <t>დღგ</t>
  </si>
  <si>
    <t>ღობის ბეტონის (B25) საყრდენის მომზადება 3000x5000x300x200მმ (სიგრძე, სიგანე)</t>
  </si>
  <si>
    <t>აპალოვკის მასალა 30 სმ (ფიცარი, რეიკა)</t>
  </si>
  <si>
    <t xml:space="preserve"> სულ ჯამი დღგ-ს ჩათვლით</t>
  </si>
  <si>
    <t xml:space="preserve">დამკვეთი: ს.ს. "სილქნეტი" </t>
  </si>
  <si>
    <t>მისამართი: საქართველო</t>
  </si>
  <si>
    <t>შესასრულებელი სამუშაოს დასახელება: საბაზო სადგურის კუტიკარის მოწყობა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</si>
</sst>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00_);_(* \(#,##0.0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b/>
      <sz val="10"/>
      <name val="Segoe UI"/>
      <family val="2"/>
    </font>
    <font>
      <b/>
      <sz val="10"/>
      <color theme="1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2" fillId="0" borderId="0" xfId="0" applyFont="1"/>
    <xf numFmtId="0" fontId="2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3" fontId="4" fillId="2" borderId="1" xfId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43" fontId="2" fillId="0" borderId="1" xfId="1" applyFont="1" applyBorder="1" applyAlignment="1">
      <alignment horizontal="center" vertical="center" wrapText="1"/>
    </xf>
    <xf numFmtId="164" fontId="2" fillId="0" borderId="1" xfId="1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wrapText="1"/>
    </xf>
    <xf numFmtId="43" fontId="4" fillId="0" borderId="1" xfId="0" applyNumberFormat="1" applyFont="1" applyBorder="1" applyAlignment="1">
      <alignment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9" fontId="4" fillId="0" borderId="1" xfId="2" applyFont="1" applyBorder="1"/>
    <xf numFmtId="43" fontId="4" fillId="0" borderId="1" xfId="0" applyNumberFormat="1" applyFont="1" applyBorder="1"/>
    <xf numFmtId="0" fontId="2" fillId="0" borderId="0" xfId="0" applyFont="1" applyAlignment="1">
      <alignment horizontal="center"/>
    </xf>
    <xf numFmtId="0" fontId="4" fillId="0" borderId="0" xfId="0" applyFont="1"/>
    <xf numFmtId="43" fontId="4" fillId="0" borderId="1" xfId="0" applyNumberFormat="1" applyFont="1" applyBorder="1" applyAlignment="1">
      <alignment vertical="center" wrapText="1"/>
    </xf>
    <xf numFmtId="43" fontId="4" fillId="0" borderId="1" xfId="0" applyNumberFormat="1" applyFont="1" applyBorder="1" applyAlignment="1">
      <alignment vertical="center"/>
    </xf>
    <xf numFmtId="0" fontId="3" fillId="0" borderId="0" xfId="0" applyFont="1" applyAlignment="1">
      <alignment horizontal="center" vertic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2"/>
  <sheetViews>
    <sheetView tabSelected="1" topLeftCell="A4" zoomScale="120" zoomScaleNormal="120" workbookViewId="0">
      <selection activeCell="B1" sqref="B1:D1"/>
    </sheetView>
  </sheetViews>
  <sheetFormatPr defaultColWidth="9.1796875" defaultRowHeight="16" x14ac:dyDescent="0.45"/>
  <cols>
    <col min="1" max="1" width="4" style="20" customWidth="1"/>
    <col min="2" max="2" width="70.1796875" style="6" customWidth="1"/>
    <col min="3" max="3" width="9.453125" style="6" customWidth="1"/>
    <col min="4" max="4" width="8" style="6" customWidth="1"/>
    <col min="5" max="5" width="15.453125" style="6" customWidth="1"/>
    <col min="6" max="6" width="12.1796875" style="6" customWidth="1"/>
    <col min="7" max="7" width="23.54296875" style="6" customWidth="1"/>
    <col min="8" max="16384" width="9.1796875" style="6"/>
  </cols>
  <sheetData>
    <row r="1" spans="1:7" s="2" customFormat="1" x14ac:dyDescent="0.35">
      <c r="A1" s="1"/>
      <c r="B1" s="24" t="s">
        <v>26</v>
      </c>
      <c r="C1" s="24"/>
      <c r="D1" s="24"/>
    </row>
    <row r="2" spans="1:7" s="2" customFormat="1" x14ac:dyDescent="0.35">
      <c r="A2" s="1"/>
      <c r="B2" s="24" t="s">
        <v>27</v>
      </c>
      <c r="C2" s="24"/>
      <c r="D2" s="24"/>
    </row>
    <row r="3" spans="1:7" s="2" customFormat="1" x14ac:dyDescent="0.35">
      <c r="A3" s="1"/>
      <c r="B3" s="24" t="s">
        <v>28</v>
      </c>
      <c r="C3" s="24"/>
      <c r="D3" s="24"/>
    </row>
    <row r="4" spans="1:7" s="1" customFormat="1" ht="66.75" customHeight="1" x14ac:dyDescent="0.45">
      <c r="A4" s="3" t="s">
        <v>0</v>
      </c>
      <c r="B4" s="3" t="s">
        <v>1</v>
      </c>
      <c r="C4" s="3" t="s">
        <v>2</v>
      </c>
      <c r="D4" s="4" t="s">
        <v>3</v>
      </c>
      <c r="E4" s="3" t="s">
        <v>4</v>
      </c>
      <c r="F4" s="5" t="s">
        <v>5</v>
      </c>
      <c r="G4" s="6"/>
    </row>
    <row r="5" spans="1:7" s="1" customFormat="1" x14ac:dyDescent="0.45">
      <c r="A5" s="7">
        <v>1</v>
      </c>
      <c r="B5" s="7">
        <v>2</v>
      </c>
      <c r="C5" s="7">
        <v>3</v>
      </c>
      <c r="D5" s="7">
        <v>4</v>
      </c>
      <c r="E5" s="7">
        <v>5</v>
      </c>
      <c r="F5" s="7">
        <v>6</v>
      </c>
      <c r="G5" s="6"/>
    </row>
    <row r="6" spans="1:7" s="2" customFormat="1" x14ac:dyDescent="0.35">
      <c r="A6" s="8"/>
      <c r="B6" s="8" t="s">
        <v>9</v>
      </c>
      <c r="C6" s="8"/>
      <c r="D6" s="9"/>
      <c r="E6" s="9"/>
      <c r="F6" s="11">
        <f t="shared" ref="F6:F16" si="0">E6*$D6</f>
        <v>0</v>
      </c>
    </row>
    <row r="7" spans="1:7" s="2" customFormat="1" x14ac:dyDescent="0.35">
      <c r="A7" s="7">
        <v>1</v>
      </c>
      <c r="B7" s="10" t="s">
        <v>20</v>
      </c>
      <c r="C7" s="7" t="s">
        <v>7</v>
      </c>
      <c r="D7" s="11">
        <v>240</v>
      </c>
      <c r="E7" s="11" t="s">
        <v>13</v>
      </c>
      <c r="F7" s="11"/>
    </row>
    <row r="8" spans="1:7" s="2" customFormat="1" x14ac:dyDescent="0.35">
      <c r="A8" s="7">
        <v>2</v>
      </c>
      <c r="B8" s="13" t="s">
        <v>14</v>
      </c>
      <c r="C8" s="7" t="s">
        <v>7</v>
      </c>
      <c r="D8" s="11">
        <v>240</v>
      </c>
      <c r="E8" s="11"/>
      <c r="F8" s="11">
        <f>E8*$D8</f>
        <v>0</v>
      </c>
    </row>
    <row r="9" spans="1:7" s="2" customFormat="1" x14ac:dyDescent="0.35">
      <c r="A9" s="7">
        <v>3</v>
      </c>
      <c r="B9" s="10" t="s">
        <v>15</v>
      </c>
      <c r="C9" s="7" t="s">
        <v>7</v>
      </c>
      <c r="D9" s="11">
        <v>240</v>
      </c>
      <c r="E9" s="11"/>
      <c r="F9" s="11">
        <f t="shared" si="0"/>
        <v>0</v>
      </c>
    </row>
    <row r="10" spans="1:7" s="2" customFormat="1" x14ac:dyDescent="0.35">
      <c r="A10" s="7">
        <v>4</v>
      </c>
      <c r="B10" s="10" t="s">
        <v>16</v>
      </c>
      <c r="C10" s="7" t="s">
        <v>6</v>
      </c>
      <c r="D10" s="11">
        <v>25</v>
      </c>
      <c r="E10" s="11"/>
      <c r="F10" s="11">
        <f t="shared" si="0"/>
        <v>0</v>
      </c>
    </row>
    <row r="11" spans="1:7" s="2" customFormat="1" x14ac:dyDescent="0.35">
      <c r="A11" s="7">
        <v>5</v>
      </c>
      <c r="B11" s="10" t="s">
        <v>24</v>
      </c>
      <c r="C11" s="7" t="s">
        <v>6</v>
      </c>
      <c r="D11" s="11">
        <v>0.5</v>
      </c>
      <c r="E11" s="11"/>
      <c r="F11" s="11">
        <f t="shared" si="0"/>
        <v>0</v>
      </c>
    </row>
    <row r="12" spans="1:7" s="2" customFormat="1" ht="32" x14ac:dyDescent="0.35">
      <c r="A12" s="7">
        <v>6</v>
      </c>
      <c r="B12" s="13" t="s">
        <v>23</v>
      </c>
      <c r="C12" s="7" t="s">
        <v>17</v>
      </c>
      <c r="D12" s="12">
        <v>15</v>
      </c>
      <c r="E12" s="11"/>
      <c r="F12" s="11">
        <f t="shared" si="0"/>
        <v>0</v>
      </c>
    </row>
    <row r="13" spans="1:7" s="2" customFormat="1" x14ac:dyDescent="0.35">
      <c r="A13" s="7">
        <v>7</v>
      </c>
      <c r="B13" s="13" t="s">
        <v>19</v>
      </c>
      <c r="C13" s="7" t="s">
        <v>17</v>
      </c>
      <c r="D13" s="12">
        <v>240</v>
      </c>
      <c r="E13" s="11"/>
      <c r="F13" s="11">
        <f t="shared" si="0"/>
        <v>0</v>
      </c>
    </row>
    <row r="14" spans="1:7" s="2" customFormat="1" x14ac:dyDescent="0.35">
      <c r="A14" s="7">
        <v>8</v>
      </c>
      <c r="B14" s="10" t="s">
        <v>18</v>
      </c>
      <c r="C14" s="7" t="s">
        <v>17</v>
      </c>
      <c r="D14" s="11">
        <v>75</v>
      </c>
      <c r="E14" s="11"/>
      <c r="F14" s="11">
        <f t="shared" si="0"/>
        <v>0</v>
      </c>
    </row>
    <row r="15" spans="1:7" s="2" customFormat="1" x14ac:dyDescent="0.35">
      <c r="A15" s="7">
        <v>9</v>
      </c>
      <c r="B15" s="10" t="s">
        <v>21</v>
      </c>
      <c r="C15" s="7" t="s">
        <v>7</v>
      </c>
      <c r="D15" s="11">
        <v>240</v>
      </c>
      <c r="E15" s="11"/>
      <c r="F15" s="11">
        <f t="shared" si="0"/>
        <v>0</v>
      </c>
    </row>
    <row r="16" spans="1:7" s="2" customFormat="1" x14ac:dyDescent="0.35">
      <c r="A16" s="7">
        <v>10</v>
      </c>
      <c r="B16" s="10" t="s">
        <v>10</v>
      </c>
      <c r="C16" s="7" t="s">
        <v>8</v>
      </c>
      <c r="D16" s="11">
        <v>30</v>
      </c>
      <c r="E16" s="11"/>
      <c r="F16" s="11">
        <f t="shared" si="0"/>
        <v>0</v>
      </c>
    </row>
    <row r="17" spans="1:7" x14ac:dyDescent="0.45">
      <c r="A17" s="7"/>
      <c r="B17" s="14" t="s">
        <v>11</v>
      </c>
      <c r="C17" s="14"/>
      <c r="D17" s="15"/>
      <c r="E17" s="15"/>
      <c r="F17" s="22">
        <f>SUM(F6:F16)</f>
        <v>0</v>
      </c>
    </row>
    <row r="18" spans="1:7" x14ac:dyDescent="0.45">
      <c r="A18" s="7"/>
      <c r="B18" s="17" t="s">
        <v>12</v>
      </c>
      <c r="C18" s="17"/>
      <c r="D18" s="18">
        <v>0.05</v>
      </c>
      <c r="E18" s="19"/>
      <c r="F18" s="23">
        <f>F17*$D$18</f>
        <v>0</v>
      </c>
    </row>
    <row r="19" spans="1:7" x14ac:dyDescent="0.45">
      <c r="A19" s="7"/>
      <c r="B19" s="17" t="s">
        <v>5</v>
      </c>
      <c r="C19" s="17"/>
      <c r="D19" s="18"/>
      <c r="E19" s="19"/>
      <c r="F19" s="23">
        <f>F17+F18</f>
        <v>0</v>
      </c>
    </row>
    <row r="20" spans="1:7" x14ac:dyDescent="0.45">
      <c r="A20" s="7"/>
      <c r="B20" s="17" t="s">
        <v>22</v>
      </c>
      <c r="C20" s="17"/>
      <c r="D20" s="18">
        <v>0.18</v>
      </c>
      <c r="E20" s="19"/>
      <c r="F20" s="23">
        <f>F19*D20</f>
        <v>0</v>
      </c>
    </row>
    <row r="21" spans="1:7" x14ac:dyDescent="0.45">
      <c r="A21" s="16"/>
      <c r="B21" s="17" t="s">
        <v>25</v>
      </c>
      <c r="C21" s="17"/>
      <c r="D21" s="19"/>
      <c r="E21" s="19"/>
      <c r="F21" s="23">
        <f>F19+F20</f>
        <v>0</v>
      </c>
    </row>
    <row r="22" spans="1:7" x14ac:dyDescent="0.45">
      <c r="G22" s="21"/>
    </row>
  </sheetData>
  <mergeCells count="3">
    <mergeCell ref="B1:D1"/>
    <mergeCell ref="B2:D2"/>
    <mergeCell ref="B3:D3"/>
  </mergeCells>
  <pageMargins left="0.7" right="0.7" top="0.75" bottom="0.75" header="0.3" footer="0.3"/>
  <pageSetup scale="77" orientation="portrait" r:id="rId1"/>
  <ignoredErrors>
    <ignoredError sqref="F2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ხარჯთაღრიცხვა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Zaza Gogoberishvili</dc:creator>
  <cp:lastModifiedBy>Soso Mazmishvili</cp:lastModifiedBy>
  <cp:lastPrinted>2022-08-18T08:03:50Z</cp:lastPrinted>
  <dcterms:created xsi:type="dcterms:W3CDTF">2015-06-05T18:17:20Z</dcterms:created>
  <dcterms:modified xsi:type="dcterms:W3CDTF">2025-12-05T07:20:21Z</dcterms:modified>
</cp:coreProperties>
</file>