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.meshvelashvili\AppData\Local\Microsoft\Windows\INetCache\Content.Outlook\AU3SWMH7\"/>
    </mc:Choice>
  </mc:AlternateContent>
  <bookViews>
    <workbookView xWindow="0" yWindow="0" windowWidth="23016" windowHeight="8916"/>
  </bookViews>
  <sheets>
    <sheet name="Main Page" sheetId="7" r:id="rId1"/>
    <sheet name="Sheet1" sheetId="9" r:id="rId2"/>
    <sheet name="შეჯამება" sheetId="5" state="hidden" r:id="rId3"/>
  </sheets>
  <calcPr calcId="152511"/>
  <pivotCaches>
    <pivotCache cacheId="3" r:id="rId4"/>
    <pivotCache cacheId="4" r:id="rId5"/>
    <pivotCache cacheId="5" r:id="rId6"/>
  </pivotCaches>
</workbook>
</file>

<file path=xl/sharedStrings.xml><?xml version="1.0" encoding="utf-8"?>
<sst xmlns="http://schemas.openxmlformats.org/spreadsheetml/2006/main" count="38" uniqueCount="22">
  <si>
    <t>დანართი 1</t>
  </si>
  <si>
    <t>!!! გთხოვთ გაეცანით ქვემოთ მითითებულ მოთხოვნებს</t>
  </si>
  <si>
    <t>2) გთხოვთ ცალკე მიუთითოთ თანხის გადახდის პირობები და ერთეულის ფასი</t>
  </si>
  <si>
    <t>Row Labels</t>
  </si>
  <si>
    <t>Sum of ჯამი</t>
  </si>
  <si>
    <t>ლოტი 2</t>
  </si>
  <si>
    <t>შპს ალტა</t>
  </si>
  <si>
    <t>შპს აითი თექ</t>
  </si>
  <si>
    <t>შპს ლაბ</t>
  </si>
  <si>
    <t>შპს ორიენტ ლოჯიკი</t>
  </si>
  <si>
    <t>შპს ტოპ სტორ (გიგანტი)</t>
  </si>
  <si>
    <t>შპს ულტრა</t>
  </si>
  <si>
    <t>Grand Total</t>
  </si>
  <si>
    <t>Sum of ერთ. ფასი USD</t>
  </si>
  <si>
    <t>ლოტი 3</t>
  </si>
  <si>
    <t>ლოტი 4</t>
  </si>
  <si>
    <t>შპს ენ-ჯი-ეს გრუპი</t>
  </si>
  <si>
    <t>1) სატენდერო წინადადების ფასი უნდა იყოს წარმოდგენილი დოლარში   , ერთეულის ფასი უნდა მოიცავდეს როგორც შესყიდვის ობიექტის მიწოდებასთან დაკავშირებულ ყველა ხარჯს თბილისის ფარგლებში, ასევე დ.ღ.გ-ს და საქართველოს კანონმდებლობით გათვალისწინებულ ყველა სხვა გადასახადს.</t>
  </si>
  <si>
    <t>5) პრეტენდენტის მიერ წარმოდგენილი პროდუქცია სრულად უნდა აკმაყოფილებდეს ტენდერის პირობებით გათვალისინწბულ ყველა მოთხოვნას. წინააღმდეგ შემთხვევაში  სს ა გრუფი იტოვებს უფლებას არ მიიღოს შემოთავაზება.</t>
  </si>
  <si>
    <t>7) ტენდერში მონაწილეობის/ წინადადების წარდგენის/ სატენდერო პირობებით გათვალისწინებული ნებისმიერი დოკუმენტის მომზადების/ტენდერთან დაკავშირებული ნებისმიერი ხარჯის გაღება ეკისრება პრეტენდენტს.  სს ა გრუფიარ არის ვალდებული აანაზღაუროს აღნიშნული ან და მსგავსი ტიპის ხარჯები მიუხედავად ტენდერის შედეგისა.</t>
  </si>
  <si>
    <t>ტენდერი: სს ალდაგი -ს Atlassian Annual licenses -ის შესყიდვაზე</t>
  </si>
  <si>
    <t>9) გადაწყვეტილებას გამარჯვებულად გამოვლენის თაობაზე იღებს სს ალდაგი  (ს/ნ 404476189) პრეტენდენტის მიერ წარმოდგენილი ფასის/ კომპანიის გამოცდილების, რეპუტაციის/ წარმოდგენილი საქონლის ან და მომსახურების ხარისხის/ ნებისმიერი სხვა კრიტერიუმის შეჯამების საფუძველზე რომელსაც კომპანია მიიჩნევს საჭიროდ.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</si>
</sst>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Sylfaen"/>
      <family val="1"/>
    </font>
    <font>
      <sz val="8"/>
      <color rgb="FF000000"/>
      <name val="Sylfaen"/>
      <family val="1"/>
    </font>
    <font>
      <b/>
      <i/>
      <sz val="11"/>
      <color rgb="FF0F476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3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8" fillId="0" borderId="11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4" applyNumberFormat="0" applyAlignment="0" applyProtection="0"/>
    <xf numFmtId="0" fontId="13" fillId="7" borderId="7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16" fillId="8" borderId="3" applyNumberFormat="0" applyAlignment="0" applyProtection="0"/>
    <xf numFmtId="0" fontId="17" fillId="0" borderId="0" applyNumberFormat="0" applyFill="0" applyBorder="0" applyAlignment="0" applyProtection="0"/>
    <xf numFmtId="0" fontId="1" fillId="9" borderId="5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1"/>
    </xf>
    <xf numFmtId="164" fontId="0" fillId="2" borderId="0" xfId="0" applyNumberFormat="1" applyFill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17" fillId="34" borderId="0" xfId="0" applyFont="1" applyFill="1" applyBorder="1"/>
    <xf numFmtId="0" fontId="17" fillId="34" borderId="0" xfId="0" applyFont="1" applyFill="1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</cellXfs>
  <cellStyles count="43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Explanatory Text 2" xfId="17"/>
    <cellStyle name="Good 2" xfId="7"/>
    <cellStyle name="Heading 1 2" xfId="3"/>
    <cellStyle name="Heading 2 2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2" xfId="1"/>
    <cellStyle name="Note 2" xfId="16"/>
    <cellStyle name="Output 2" xfId="11"/>
    <cellStyle name="Title 2" xfId="2"/>
    <cellStyle name="Total 2" xfId="18"/>
    <cellStyle name="Warning Text 2" xfId="15"/>
  </cellStyles>
  <dxfs count="4">
    <dxf>
      <numFmt numFmtId="164" formatCode="_(* #,##0_);_(* \(#,##0\);_(* &quot;-&quot;??_);_(@_)"/>
    </dxf>
    <dxf>
      <numFmt numFmtId="164" formatCode="_(* #,##0_);_(* \(#,##0\);_(* &quot;-&quot;??_);_(@_)"/>
    </dxf>
    <dxf>
      <fill>
        <patternFill patternType="solid">
          <bgColor rgb="FF92D050"/>
        </patternFill>
      </fill>
    </dxf>
    <dxf>
      <numFmt numFmtId="164" formatCode="_(* #,##0_);_(* \(#,##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175260</xdr:colOff>
      <xdr:row>18</xdr:row>
      <xdr:rowOff>160319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71260" cy="345215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tmp/mozilla_vgrigolaia0/sharednh/Shared/Procurement/Tenders/2018/PTI/&#4322;&#4308;&#4325;&#4316;&#4312;&#4313;&#4312;&#4321;%20&#4328;&#4308;&#4321;&#4327;&#4312;&#4307;&#4309;&#4304;/Price%20Quotation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tmp/mozilla_vgrigolaia0/sharednh/Shared/Procurement/Tenders/2018/PTI/&#4322;&#4308;&#4325;&#4316;&#4312;&#4313;&#4312;&#4321;%20&#4328;&#4308;&#4321;&#4327;&#4312;&#4307;&#4309;&#4304;/Price%20Quotation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/tmp/mozilla_vgrigolaia0/sharednh/Shared/Procurement/Tenders/2018/PTI/&#4322;&#4308;&#4325;&#4316;&#4312;&#4313;&#4312;&#4321;%20&#4328;&#4308;&#4321;&#4327;&#4312;&#4307;&#4309;&#4304;/Price%20Quotation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391.430725694401" createdVersion="5" refreshedVersion="5" minRefreshableVersion="3" recordCount="6">
  <cacheSource type="worksheet">
    <worksheetSource name="Table2" r:id="rId2"/>
  </cacheSource>
  <cacheFields count="10">
    <cacheField name="ლოტი" numFmtId="0">
      <sharedItems count="1">
        <s v="ლოტი 2"/>
      </sharedItems>
    </cacheField>
    <cacheField name="კომპანიის დასახელება" numFmtId="0">
      <sharedItems count="6">
        <s v="შპს ალტა"/>
        <s v="შპს აითი თექ"/>
        <s v="შპს ლაბ"/>
        <s v="შპს ორიენტ ლოჯიკი"/>
        <s v="შპს ტოპ სტორ (გიგანტი)"/>
        <s v="შპს ულტრა"/>
      </sharedItems>
    </cacheField>
    <cacheField name="რაოდენობა" numFmtId="0">
      <sharedItems containsSemiMixedTypes="0" containsNonDate="0" containsString="0"/>
    </cacheField>
    <cacheField name="ერთ. ფასი USD" numFmtId="164">
      <sharedItems containsSemiMixedTypes="0" containsNonDate="0" containsString="0"/>
    </cacheField>
    <cacheField name="ჯამი" numFmtId="164">
      <sharedItems containsSemiMixedTypes="0" containsNonDate="0" containsString="0"/>
    </cacheField>
    <cacheField name="სპეციფიკაციები" numFmtId="0">
      <sharedItems containsSemiMixedTypes="0" containsNonDate="0" containsString="0"/>
    </cacheField>
    <cacheField name="გარანტია  (თვე)" numFmtId="0">
      <sharedItems containsSemiMixedTypes="0" containsNonDate="0" containsString="0"/>
    </cacheField>
    <cacheField name="მოწოდების ვადა (სამუშაო დღე)" numFmtId="0">
      <sharedItems containsSemiMixedTypes="0" containsNonDate="0" containsString="0"/>
    </cacheField>
    <cacheField name="ბრენდი" numFmtId="0">
      <sharedItems containsSemiMixedTypes="0" containsNonDate="0" containsString="0"/>
    </cacheField>
    <cacheField name="Comment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3391.430751504602" createdVersion="5" refreshedVersion="5" minRefreshableVersion="3" recordCount="7">
  <cacheSource type="worksheet">
    <worksheetSource name="Table4" r:id="rId2"/>
  </cacheSource>
  <cacheFields count="11">
    <cacheField name="ლოტი" numFmtId="0">
      <sharedItems count="1">
        <s v="ლოტი 3"/>
      </sharedItems>
    </cacheField>
    <cacheField name="კომპანიის დასახელება" numFmtId="0">
      <sharedItems count="6">
        <s v="შპს აითი თექ"/>
        <s v="შპს ლაბ"/>
        <s v="შპს ალტა"/>
        <s v="შპს ორიენტ ლოჯიკი"/>
        <s v="შპს ტოპ სტორ (გიგანტი)"/>
        <s v="შპს ულტრა"/>
      </sharedItems>
    </cacheField>
    <cacheField name="რაოდენობა" numFmtId="0">
      <sharedItems containsSemiMixedTypes="0" containsNonDate="0" containsString="0"/>
    </cacheField>
    <cacheField name="ერთ. ფასი USD" numFmtId="0">
      <sharedItems containsSemiMixedTypes="0" containsNonDate="0" containsString="0"/>
    </cacheField>
    <cacheField name="ჯამი" numFmtId="0">
      <sharedItems containsSemiMixedTypes="0" containsNonDate="0" containsString="0"/>
    </cacheField>
    <cacheField name="სპეციფიკაციები" numFmtId="0">
      <sharedItems containsSemiMixedTypes="0" containsNonDate="0" containsString="0"/>
    </cacheField>
    <cacheField name="გარანტია  (თვე)" numFmtId="0">
      <sharedItems containsSemiMixedTypes="0" containsNonDate="0" containsString="0"/>
    </cacheField>
    <cacheField name="მოწოდების ვადა (სამუშაო დღე)" numFmtId="0">
      <sharedItems containsSemiMixedTypes="0" containsNonDate="0" containsString="0"/>
    </cacheField>
    <cacheField name="ბრენდი" numFmtId="0">
      <sharedItems containsSemiMixedTypes="0" containsNonDate="0" containsString="0"/>
    </cacheField>
    <cacheField name="Comment" numFmtId="0">
      <sharedItems containsSemiMixedTypes="0" containsNonDate="0" containsString="0"/>
    </cacheField>
    <cacheField name="Comment BEKA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hor" refreshedDate="43391.430787500001" createdVersion="5" refreshedVersion="5" minRefreshableVersion="3" recordCount="5">
  <cacheSource type="worksheet">
    <worksheetSource name="Table3" r:id="rId2"/>
  </cacheSource>
  <cacheFields count="14">
    <cacheField name="ლოტი" numFmtId="0">
      <sharedItems count="1">
        <s v="ლოტი 4"/>
      </sharedItems>
    </cacheField>
    <cacheField name="კომპანიის დასახელება" numFmtId="0">
      <sharedItems count="4">
        <s v="შპს აითი თექ"/>
        <s v="შპს ალტა"/>
        <s v="შპს ენ-ჯი-ეს გრუპი"/>
        <s v="შპს ლაბ"/>
      </sharedItems>
    </cacheField>
    <cacheField name="რაოდენობა" numFmtId="0">
      <sharedItems containsSemiMixedTypes="0" containsNonDate="0" containsString="0"/>
    </cacheField>
    <cacheField name="ერთ. ფასი USD" numFmtId="0">
      <sharedItems containsSemiMixedTypes="0" containsNonDate="0" containsString="0"/>
    </cacheField>
    <cacheField name="ჯამი" numFmtId="0">
      <sharedItems containsSemiMixedTypes="0" containsNonDate="0" containsString="0"/>
    </cacheField>
    <cacheField name="სპეციფიკაციები" numFmtId="0">
      <sharedItems containsSemiMixedTypes="0" containsNonDate="0" containsString="0"/>
    </cacheField>
    <cacheField name="გარანტია  (თვე)" numFmtId="0">
      <sharedItems containsSemiMixedTypes="0" containsNonDate="0" containsString="0"/>
    </cacheField>
    <cacheField name="მოწოდების ვადა (სამუშაო დღე)" numFmtId="0">
      <sharedItems containsSemiMixedTypes="0" containsNonDate="0" containsString="0"/>
    </cacheField>
    <cacheField name="ბრენდი" numFmtId="0">
      <sharedItems containsSemiMixedTypes="0" containsNonDate="0" containsString="0"/>
    </cacheField>
    <cacheField name="მოდელი" numFmtId="0">
      <sharedItems containsSemiMixedTypes="0" containsNonDate="0" containsString="0"/>
    </cacheField>
    <cacheField name="Storage" numFmtId="0">
      <sharedItems containsSemiMixedTypes="0" containsNonDate="0" containsString="0"/>
    </cacheField>
    <cacheField name="RAM" numFmtId="0">
      <sharedItems containsSemiMixedTypes="0" containsNonDate="0" containsString="0"/>
    </cacheField>
    <cacheField name="Display" numFmtId="0">
      <sharedItems containsSemiMixedTypes="0" containsNonDate="0" containsString="0"/>
    </cacheField>
    <cacheField name="Comment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n v="51"/>
    <n v="258"/>
    <n v="13158"/>
    <s v="Viewsonic TD2220-2"/>
    <n v="36"/>
    <s v="20-45 დღე"/>
    <s v="Viewsonic"/>
    <s v="LINK"/>
  </r>
  <r>
    <x v="0"/>
    <x v="1"/>
    <n v="51"/>
    <n v="280"/>
    <n v="14280"/>
    <s v="Acer, model:UT220HQL Part number:UM.WW0EE.001"/>
    <n v="12"/>
    <s v="21-42 დღე"/>
    <s v="Acer"/>
    <s v="LINK"/>
  </r>
  <r>
    <x v="0"/>
    <x v="2"/>
    <n v="51"/>
    <n v="288"/>
    <n v="14688"/>
    <s v="Lenovo ThinkCentre Tiny-in-One (TIO) 22 Gen3"/>
    <n v="36"/>
    <s v="35 დღე"/>
    <s v="Lenovo"/>
    <s v="LINK"/>
  </r>
  <r>
    <x v="0"/>
    <x v="3"/>
    <n v="51"/>
    <n v="299"/>
    <n v="15249"/>
    <s v="Acer UT220HQLbmjz UM.WWoEE.001"/>
    <n v="24"/>
    <s v="30 დღე"/>
    <s v="Acer"/>
    <s v="LINK"/>
  </r>
  <r>
    <x v="0"/>
    <x v="4"/>
    <n v="51"/>
    <n v="319.2"/>
    <n v="16279.199999999999"/>
    <s v="(W2Z50AA) HP EliteDisplay E230t 23-inch Touch Monitor"/>
    <n v="12"/>
    <s v="27 დღე "/>
    <s v="HP"/>
    <s v="LINK"/>
  </r>
  <r>
    <x v="0"/>
    <x v="5"/>
    <n v="51"/>
    <n v="327"/>
    <n v="16677"/>
    <s v="Part Number: W2Z50AA HP EliteDisplay E230t 23-in TouchMNT"/>
    <n v="36"/>
    <s v="40-45 დღე"/>
    <s v="HP"/>
    <s v="LINK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">
  <r>
    <x v="0"/>
    <x v="0"/>
    <n v="51"/>
    <n v="91"/>
    <n v="4641"/>
    <s v="Acer model name: K222HQL, part number: UM.WW3EE.001"/>
    <n v="36"/>
    <s v="5 დღე"/>
    <s v="Acer"/>
    <s v="LINK"/>
    <m/>
  </r>
  <r>
    <x v="0"/>
    <x v="1"/>
    <n v="51"/>
    <n v="99"/>
    <n v="5049"/>
    <s v="Lenovo ThinkVision LI2215s (65CCAAC6EU) 21.5 &quot;, FHD, 1920 x1080 pixels, 5 ms, 200 cd/m², Black"/>
    <n v="36"/>
    <s v="2 დღე"/>
    <s v="Lenovo"/>
    <s v="LINK"/>
    <s v="ბექას ვარიანტი არის ეს"/>
  </r>
  <r>
    <x v="0"/>
    <x v="2"/>
    <n v="51"/>
    <n v="103"/>
    <n v="5253"/>
    <s v="Viewsonic VA2261-6"/>
    <n v="24"/>
    <s v="20-45 დღე"/>
    <s v="Viewsonic"/>
    <s v="LINK"/>
    <m/>
  </r>
  <r>
    <x v="0"/>
    <x v="3"/>
    <n v="51"/>
    <n v="109"/>
    <n v="5559"/>
    <s v="Dell E2216H"/>
    <n v="36"/>
    <s v="30 დღე"/>
    <s v="Acer"/>
    <s v="LINK"/>
    <m/>
  </r>
  <r>
    <x v="0"/>
    <x v="4"/>
    <n v="51"/>
    <n v="115.4"/>
    <n v="5885.4000000000005"/>
    <s v="(3WP71AS) HP N223 21.5-inch Monitor"/>
    <n v="12"/>
    <s v="27 დღე "/>
    <s v="HP"/>
    <s v="LINK"/>
    <m/>
  </r>
  <r>
    <x v="0"/>
    <x v="2"/>
    <n v="51"/>
    <n v="126"/>
    <n v="6426"/>
    <s v="Samsung 24&quot; LED 2MS (1920x1080) 250 CD/M2.  1000:1 (LS24D300HSI/RU)"/>
    <n v="24"/>
    <s v="20-30 დღე"/>
    <s v="Samsung"/>
    <s v="LINK"/>
    <m/>
  </r>
  <r>
    <x v="0"/>
    <x v="5"/>
    <n v="51"/>
    <n v="157"/>
    <n v="8007"/>
    <s v="Part Number: 3ML20AA HP N220 21.5-inch Monitor"/>
    <n v="36"/>
    <s v="40-45 დღე"/>
    <s v="HP"/>
    <s v="LINK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">
  <r>
    <x v="0"/>
    <x v="0"/>
    <n v="107"/>
    <n v="145"/>
    <n v="15515"/>
    <s v="Acer Iconia one 10 B3-A40 Asgard 10.1&quot; Part number: NT.LDNEE.012"/>
    <n v="12"/>
    <s v="5 დღე"/>
    <s v="Acer"/>
    <s v="Iconia one 10 B3-A40"/>
    <s v="16GB"/>
    <s v="2GB"/>
    <n v="10.1"/>
    <s v="LINK"/>
  </r>
  <r>
    <x v="0"/>
    <x v="1"/>
    <n v="107"/>
    <n v="152"/>
    <n v="16264"/>
    <s v="Lenovo TAB 7304X 7&quot;"/>
    <n v="12"/>
    <s v="ადგილზე"/>
    <s v="Lenovo"/>
    <s v="Lenovo TAB 7304X 7&quot;"/>
    <s v="16GB"/>
    <s v="2GB"/>
    <s v="8&quot;"/>
    <s v="LINK"/>
  </r>
  <r>
    <x v="0"/>
    <x v="2"/>
    <n v="107"/>
    <n v="179"/>
    <n v="19153"/>
    <s v="Acer_x000a_Iconia One 10"/>
    <n v="12"/>
    <s v="25 დღე"/>
    <s v="Acer"/>
    <s v="Iconia one 10 B3-A40"/>
    <s v="16GB"/>
    <s v="2GB"/>
    <n v="10.1"/>
    <s v="LINK"/>
  </r>
  <r>
    <x v="0"/>
    <x v="3"/>
    <n v="107"/>
    <n v="240"/>
    <n v="25680"/>
    <s v="Lenovo IdeaTab TYT3-850F 8 &quot;, Black, IPS, 1280 x 800 pixels, Qualcomm, APQ8009/MSM8909, 2 GB, LPDDR3, 16 GB, Bluetooth, 4.0, Android, 5.1, 8M AF Rotatable camera"/>
    <n v="24"/>
    <s v="45 დღე"/>
    <s v="Lenovo"/>
    <s v="Lenovo IdeaTab TYT3-850F"/>
    <s v="16GB"/>
    <s v="2GB"/>
    <s v="8&quot;"/>
    <s v="LINK"/>
  </r>
  <r>
    <x v="0"/>
    <x v="1"/>
    <n v="107"/>
    <n v="261"/>
    <n v="27927"/>
    <s v="Samsung Tab A T385 8&quot; HD-Quad Core 1.4 ghz, 2GB, 16GB, Wi Fi +4G, Black"/>
    <n v="12"/>
    <s v="20-45 დღე"/>
    <s v="Samsung"/>
    <s v="Samsung Tab A T385"/>
    <s v="16GB"/>
    <s v="2GB"/>
    <s v="8&quot;"/>
    <s v="LIN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4" cacheId="4" applyNumberFormats="0" applyBorderFormats="0" applyFontFormats="0" applyPatternFormats="0" applyAlignmentFormats="0" applyWidthHeightFormats="1" dataCaption="Values" updatedVersion="5" minRefreshableVersion="3" useAutoFormatting="1" createdVersion="5" indent="0" outline="1" outlineData="1" multipleFieldFilters="0">
  <location ref="A24:C32" firstHeaderRow="0" firstDataRow="1" firstDataCol="1"/>
  <pivotFields count="11">
    <pivotField axis="axisRow" showAll="0">
      <items count="2">
        <item x="0"/>
        <item t="default"/>
      </items>
    </pivotField>
    <pivotField axis="axisRow" showAll="0" sortType="ascending">
      <items count="7">
        <item x="0"/>
        <item x="2"/>
        <item x="1"/>
        <item x="3"/>
        <item x="4"/>
        <item x="5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 defaultSubtotal="0"/>
  </pivotFields>
  <rowFields count="2">
    <field x="0"/>
    <field x="1"/>
  </rowFields>
  <rowItems count="8">
    <i>
      <x/>
    </i>
    <i r="1">
      <x/>
    </i>
    <i r="1">
      <x v="2"/>
    </i>
    <i r="1">
      <x v="3"/>
    </i>
    <i r="1">
      <x v="4"/>
    </i>
    <i r="1">
      <x v="5"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ერთ. ფასი USD" fld="3" baseField="0" baseItem="0"/>
    <dataField name="Sum of ჯამი" fld="4" baseField="0" baseItem="0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1" dataCaption="Values" updatedVersion="5" minRefreshableVersion="3" useAutoFormatting="1" createdVersion="5" indent="0" outline="1" outlineData="1" multipleFieldFilters="0">
  <location ref="A13:B21" firstHeaderRow="1" firstDataRow="1" firstDataCol="1"/>
  <pivotFields count="10">
    <pivotField axis="axisRow" showAll="0">
      <items count="2">
        <item x="0"/>
        <item t="default"/>
      </items>
    </pivotField>
    <pivotField axis="axisRow" showAll="0" sortType="ascending">
      <items count="7">
        <item x="1"/>
        <item x="0"/>
        <item x="2"/>
        <item x="3"/>
        <item x="4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64" showAll="0"/>
    <pivotField dataField="1" numFmtId="164" showAll="0"/>
    <pivotField showAll="0"/>
    <pivotField showAll="0"/>
    <pivotField showAll="0"/>
    <pivotField showAll="0"/>
    <pivotField showAll="0"/>
  </pivotFields>
  <rowFields count="2">
    <field x="0"/>
    <field x="1"/>
  </rowFields>
  <rowItems count="8">
    <i>
      <x/>
    </i>
    <i r="1">
      <x v="1"/>
    </i>
    <i r="1">
      <x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 of ჯამი" fld="4" baseField="0" baseItem="0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5" cacheId="5" applyNumberFormats="0" applyBorderFormats="0" applyFontFormats="0" applyPatternFormats="0" applyAlignmentFormats="0" applyWidthHeightFormats="1" dataCaption="Values" updatedVersion="5" minRefreshableVersion="3" useAutoFormatting="1" createdVersion="5" indent="0" outline="1" outlineData="1" multipleFieldFilters="0">
  <location ref="A35:C41" firstHeaderRow="0" firstDataRow="1" firstDataCol="1"/>
  <pivotFields count="14">
    <pivotField axis="axisRow" showAll="0">
      <items count="2">
        <item x="0"/>
        <item t="default"/>
      </items>
    </pivotField>
    <pivotField axis="axisRow" showAll="0" sortType="ascending">
      <items count="5">
        <item x="0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1"/>
  </rowFields>
  <rowItems count="6">
    <i>
      <x/>
    </i>
    <i r="1">
      <x/>
    </i>
    <i r="1">
      <x v="2"/>
    </i>
    <i r="1">
      <x v="3"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ერთ. ფასი USD" fld="3" baseField="0" baseItem="0"/>
    <dataField name="Sum of ჯამი" fld="4" baseField="0" baseItem="0"/>
  </dataFields>
  <formats count="2">
    <format dxfId="3">
      <pivotArea outline="0" collapsedLevelsAreSubtotals="1" fieldPosition="0"/>
    </format>
    <format dxfId="2">
      <pivotArea collapsedLevelsAreSubtotals="1" fieldPosition="0">
        <references count="3">
          <reference field="4294967294" count="1" selected="0">
            <x v="1"/>
          </reference>
          <reference field="0" count="0" selected="0"/>
          <reference field="1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showGridLines="0" tabSelected="1" workbookViewId="0">
      <selection activeCell="H6" sqref="H6"/>
    </sheetView>
  </sheetViews>
  <sheetFormatPr defaultColWidth="9" defaultRowHeight="14.4"/>
  <cols>
    <col min="1" max="1" width="92.21875" customWidth="1"/>
  </cols>
  <sheetData>
    <row r="1" spans="1:1">
      <c r="A1" s="10" t="s">
        <v>20</v>
      </c>
    </row>
    <row r="2" spans="1:1" ht="18" customHeight="1">
      <c r="A2" s="6" t="s">
        <v>0</v>
      </c>
    </row>
    <row r="3" spans="1:1" ht="17.25" customHeight="1">
      <c r="A3" s="7" t="s">
        <v>1</v>
      </c>
    </row>
    <row r="4" spans="1:1" ht="63.75" customHeight="1">
      <c r="A4" s="8" t="s">
        <v>17</v>
      </c>
    </row>
    <row r="5" spans="1:1" s="5" customFormat="1" ht="22.5" customHeight="1">
      <c r="A5" s="8" t="s">
        <v>2</v>
      </c>
    </row>
    <row r="6" spans="1:1" ht="48" customHeight="1" thickBot="1">
      <c r="A6" s="8" t="s">
        <v>18</v>
      </c>
    </row>
    <row r="7" spans="1:1" ht="79.5" customHeight="1" thickBot="1">
      <c r="A7" s="8" t="s">
        <v>19</v>
      </c>
    </row>
    <row r="8" spans="1:1" ht="58.2" thickBot="1">
      <c r="A8" s="9" t="s">
        <v>21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6"/>
  <sheetViews>
    <sheetView topLeftCell="B1" workbookViewId="0">
      <selection activeCell="P29" sqref="P29"/>
    </sheetView>
  </sheetViews>
  <sheetFormatPr defaultRowHeight="14.4"/>
  <cols>
    <col min="1" max="1" width="4" style="12" hidden="1" customWidth="1"/>
    <col min="2" max="2" width="8.88671875" style="11" customWidth="1"/>
    <col min="3" max="12" width="8.88671875" style="11"/>
    <col min="13" max="13" width="7.44140625" style="11" customWidth="1"/>
    <col min="14" max="16384" width="8.88671875" style="11"/>
  </cols>
  <sheetData>
    <row r="2" spans="1:1">
      <c r="A2" s="17"/>
    </row>
    <row r="3" spans="1:1">
      <c r="A3" s="13"/>
    </row>
    <row r="4" spans="1:1">
      <c r="A4" s="14"/>
    </row>
    <row r="5" spans="1:1">
      <c r="A5" s="15"/>
    </row>
    <row r="6" spans="1:1">
      <c r="A6" s="14"/>
    </row>
    <row r="7" spans="1:1">
      <c r="A7" s="15"/>
    </row>
    <row r="8" spans="1:1">
      <c r="A8" s="14"/>
    </row>
    <row r="9" spans="1:1">
      <c r="A9" s="13"/>
    </row>
    <row r="10" spans="1:1">
      <c r="A10" s="13"/>
    </row>
    <row r="11" spans="1:1">
      <c r="A11" s="13"/>
    </row>
    <row r="12" spans="1:1">
      <c r="A12" s="13"/>
    </row>
    <row r="13" spans="1:1">
      <c r="A13" s="13"/>
    </row>
    <row r="14" spans="1:1">
      <c r="A14" s="13"/>
    </row>
    <row r="15" spans="1:1">
      <c r="A15" s="13"/>
    </row>
    <row r="16" spans="1:1">
      <c r="A16" s="13"/>
    </row>
    <row r="17" spans="1:1">
      <c r="A17" s="13"/>
    </row>
    <row r="18" spans="1:1">
      <c r="A18" s="13"/>
    </row>
    <row r="19" spans="1:1">
      <c r="A19" s="13"/>
    </row>
    <row r="20" spans="1:1">
      <c r="A20" s="13"/>
    </row>
    <row r="21" spans="1:1">
      <c r="A21" s="13"/>
    </row>
    <row r="22" spans="1:1">
      <c r="A22" s="13"/>
    </row>
    <row r="23" spans="1:1">
      <c r="A23" s="14"/>
    </row>
    <row r="24" spans="1:1">
      <c r="A24" s="13"/>
    </row>
    <row r="25" spans="1:1">
      <c r="A25" s="13"/>
    </row>
    <row r="26" spans="1:1">
      <c r="A26" s="13"/>
    </row>
    <row r="27" spans="1:1">
      <c r="A27" s="13"/>
    </row>
    <row r="28" spans="1:1">
      <c r="A28" s="13"/>
    </row>
    <row r="29" spans="1:1">
      <c r="A29" s="13"/>
    </row>
    <row r="30" spans="1:1">
      <c r="A30" s="14"/>
    </row>
    <row r="31" spans="1:1">
      <c r="A31" s="13"/>
    </row>
    <row r="32" spans="1:1">
      <c r="A32" s="13"/>
    </row>
    <row r="33" spans="1:1">
      <c r="A33" s="13"/>
    </row>
    <row r="34" spans="1:1">
      <c r="A34" s="13"/>
    </row>
    <row r="35" spans="1:1">
      <c r="A35" s="13"/>
    </row>
    <row r="36" spans="1:1">
      <c r="A36" s="14"/>
    </row>
    <row r="37" spans="1:1">
      <c r="A37" s="13"/>
    </row>
    <row r="38" spans="1:1">
      <c r="A38" s="13"/>
    </row>
    <row r="39" spans="1:1">
      <c r="A39" s="13"/>
    </row>
    <row r="40" spans="1:1">
      <c r="A40" s="13"/>
    </row>
    <row r="41" spans="1:1">
      <c r="A41" s="13"/>
    </row>
    <row r="42" spans="1:1">
      <c r="A42" s="13"/>
    </row>
    <row r="43" spans="1:1">
      <c r="A43" s="14"/>
    </row>
    <row r="44" spans="1:1">
      <c r="A44" s="13"/>
    </row>
    <row r="45" spans="1:1">
      <c r="A45" s="13"/>
    </row>
    <row r="46" spans="1:1" ht="25.2" customHeight="1">
      <c r="A46" s="13"/>
    </row>
    <row r="47" spans="1:1">
      <c r="A47" s="16"/>
    </row>
    <row r="48" spans="1:1">
      <c r="A48" s="16"/>
    </row>
    <row r="49" spans="1:1">
      <c r="A49" s="16"/>
    </row>
    <row r="50" spans="1:1">
      <c r="A50" s="15"/>
    </row>
    <row r="51" spans="1:1">
      <c r="A51" s="13"/>
    </row>
    <row r="52" spans="1:1">
      <c r="A52" s="13"/>
    </row>
    <row r="53" spans="1:1">
      <c r="A53" s="13"/>
    </row>
    <row r="54" spans="1:1">
      <c r="A54" s="13"/>
    </row>
    <row r="55" spans="1:1" ht="16.8" customHeight="1">
      <c r="A55" s="14"/>
    </row>
    <row r="56" spans="1:1" ht="20.399999999999999" customHeight="1">
      <c r="A56" s="1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1"/>
  <sheetViews>
    <sheetView topLeftCell="A13" workbookViewId="0">
      <selection activeCell="G34" sqref="G34"/>
    </sheetView>
  </sheetViews>
  <sheetFormatPr defaultColWidth="9" defaultRowHeight="14.4"/>
  <cols>
    <col min="1" max="1" width="29.44140625" customWidth="1"/>
    <col min="2" max="3" width="12.88671875" customWidth="1"/>
    <col min="11" max="11" width="13.109375" customWidth="1"/>
  </cols>
  <sheetData>
    <row r="2" spans="1:11">
      <c r="A2" s="1"/>
      <c r="B2" s="2"/>
      <c r="C2" s="2"/>
    </row>
    <row r="3" spans="1:11">
      <c r="A3" s="3"/>
      <c r="B3" s="2"/>
      <c r="C3" s="2"/>
    </row>
    <row r="4" spans="1:11">
      <c r="A4" s="1"/>
      <c r="B4" s="2"/>
      <c r="C4" s="2"/>
    </row>
    <row r="13" spans="1:11">
      <c r="A13" t="s">
        <v>3</v>
      </c>
      <c r="B13" t="s">
        <v>4</v>
      </c>
    </row>
    <row r="14" spans="1:11">
      <c r="A14" s="1" t="s">
        <v>5</v>
      </c>
      <c r="B14" s="2">
        <v>90331.199999999997</v>
      </c>
    </row>
    <row r="15" spans="1:11">
      <c r="A15" s="3" t="s">
        <v>6</v>
      </c>
      <c r="B15" s="2">
        <v>13158</v>
      </c>
      <c r="K15" s="1"/>
    </row>
    <row r="16" spans="1:11">
      <c r="A16" s="3" t="s">
        <v>7</v>
      </c>
      <c r="B16" s="2">
        <v>14280</v>
      </c>
      <c r="K16" s="1"/>
    </row>
    <row r="17" spans="1:3">
      <c r="A17" s="3" t="s">
        <v>8</v>
      </c>
      <c r="B17" s="2">
        <v>14688</v>
      </c>
    </row>
    <row r="18" spans="1:3">
      <c r="A18" s="3" t="s">
        <v>9</v>
      </c>
      <c r="B18" s="2">
        <v>15249</v>
      </c>
    </row>
    <row r="19" spans="1:3">
      <c r="A19" s="3" t="s">
        <v>10</v>
      </c>
      <c r="B19" s="2">
        <v>16279.2</v>
      </c>
    </row>
    <row r="20" spans="1:3">
      <c r="A20" s="3" t="s">
        <v>11</v>
      </c>
      <c r="B20" s="2">
        <v>16677</v>
      </c>
    </row>
    <row r="21" spans="1:3">
      <c r="A21" s="1" t="s">
        <v>12</v>
      </c>
      <c r="B21" s="2">
        <v>90331.199999999997</v>
      </c>
    </row>
    <row r="24" spans="1:3">
      <c r="A24" t="s">
        <v>3</v>
      </c>
      <c r="B24" t="s">
        <v>13</v>
      </c>
      <c r="C24" t="s">
        <v>4</v>
      </c>
    </row>
    <row r="25" spans="1:3">
      <c r="A25" s="1" t="s">
        <v>14</v>
      </c>
      <c r="B25" s="2">
        <v>800.4</v>
      </c>
      <c r="C25" s="2">
        <v>40820.400000000001</v>
      </c>
    </row>
    <row r="26" spans="1:3">
      <c r="A26" s="3" t="s">
        <v>7</v>
      </c>
      <c r="B26" s="2">
        <v>91</v>
      </c>
      <c r="C26" s="2">
        <v>4641</v>
      </c>
    </row>
    <row r="27" spans="1:3">
      <c r="A27" s="3" t="s">
        <v>8</v>
      </c>
      <c r="B27" s="2">
        <v>99</v>
      </c>
      <c r="C27" s="2">
        <v>5049</v>
      </c>
    </row>
    <row r="28" spans="1:3">
      <c r="A28" s="3" t="s">
        <v>9</v>
      </c>
      <c r="B28" s="2">
        <v>109</v>
      </c>
      <c r="C28" s="2">
        <v>5559</v>
      </c>
    </row>
    <row r="29" spans="1:3">
      <c r="A29" s="3" t="s">
        <v>10</v>
      </c>
      <c r="B29" s="2">
        <v>115.4</v>
      </c>
      <c r="C29" s="2">
        <v>5885.4</v>
      </c>
    </row>
    <row r="30" spans="1:3">
      <c r="A30" s="3" t="s">
        <v>11</v>
      </c>
      <c r="B30" s="2">
        <v>157</v>
      </c>
      <c r="C30" s="2">
        <v>8007</v>
      </c>
    </row>
    <row r="31" spans="1:3">
      <c r="A31" s="3" t="s">
        <v>6</v>
      </c>
      <c r="B31" s="2">
        <v>229</v>
      </c>
      <c r="C31" s="2">
        <v>11679</v>
      </c>
    </row>
    <row r="32" spans="1:3">
      <c r="A32" s="1" t="s">
        <v>12</v>
      </c>
      <c r="B32" s="2">
        <v>800.4</v>
      </c>
      <c r="C32" s="2">
        <v>40820.400000000001</v>
      </c>
    </row>
    <row r="35" spans="1:3">
      <c r="A35" t="s">
        <v>3</v>
      </c>
      <c r="B35" t="s">
        <v>13</v>
      </c>
      <c r="C35" t="s">
        <v>4</v>
      </c>
    </row>
    <row r="36" spans="1:3">
      <c r="A36" s="1" t="s">
        <v>15</v>
      </c>
      <c r="B36" s="2">
        <v>977</v>
      </c>
      <c r="C36" s="2">
        <v>104539</v>
      </c>
    </row>
    <row r="37" spans="1:3">
      <c r="A37" s="3" t="s">
        <v>7</v>
      </c>
      <c r="B37" s="2">
        <v>145</v>
      </c>
      <c r="C37" s="4">
        <v>15515</v>
      </c>
    </row>
    <row r="38" spans="1:3">
      <c r="A38" s="3" t="s">
        <v>16</v>
      </c>
      <c r="B38" s="2">
        <v>179</v>
      </c>
      <c r="C38" s="2">
        <v>19153</v>
      </c>
    </row>
    <row r="39" spans="1:3">
      <c r="A39" s="3" t="s">
        <v>8</v>
      </c>
      <c r="B39" s="2">
        <v>240</v>
      </c>
      <c r="C39" s="2">
        <v>25680</v>
      </c>
    </row>
    <row r="40" spans="1:3">
      <c r="A40" s="3" t="s">
        <v>6</v>
      </c>
      <c r="B40" s="2">
        <v>413</v>
      </c>
      <c r="C40" s="2">
        <v>44191</v>
      </c>
    </row>
    <row r="41" spans="1:3">
      <c r="A41" s="1" t="s">
        <v>12</v>
      </c>
      <c r="B41" s="2">
        <v>977</v>
      </c>
      <c r="C41" s="2">
        <v>104539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Page</vt:lpstr>
      <vt:lpstr>Sheet1</vt:lpstr>
      <vt:lpstr>შეჯამება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Jumber Tchelidze</dc:creator>
  <cp:lastModifiedBy>Nini Meshvelashvili</cp:lastModifiedBy>
  <dcterms:created xsi:type="dcterms:W3CDTF">2006-09-16T16:00:00Z</dcterms:created>
  <dcterms:modified xsi:type="dcterms:W3CDTF">2026-01-09T07:23:06Z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1033-11.1.0.10702</vt:lpwstr>
  </property>
</Properties>
</file>