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siklauri\Desktop\Tender-ჭანჭიკებიანი ქურო Arpol\"/>
    </mc:Choice>
  </mc:AlternateContent>
  <bookViews>
    <workbookView xWindow="-110" yWindow="-110" windowWidth="23260" windowHeight="12460"/>
  </bookViews>
  <sheets>
    <sheet name="Sheet2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 l="1"/>
  <c r="H5" i="2"/>
  <c r="H6" i="2"/>
  <c r="H7" i="2"/>
  <c r="H8" i="2"/>
  <c r="H9" i="2"/>
  <c r="H10" i="2"/>
  <c r="H11" i="2"/>
  <c r="H12" i="2"/>
  <c r="H13" i="2"/>
  <c r="H14" i="2"/>
  <c r="H15" i="2" l="1"/>
</calcChain>
</file>

<file path=xl/sharedStrings.xml><?xml version="1.0" encoding="utf-8"?>
<sst xmlns="http://schemas.openxmlformats.org/spreadsheetml/2006/main" count="56" uniqueCount="42">
  <si>
    <t>Quantity</t>
  </si>
  <si>
    <t>Unit price</t>
  </si>
  <si>
    <t>Net amount</t>
  </si>
  <si>
    <t>Currency</t>
  </si>
  <si>
    <t>Link To the product Specs or Photo</t>
  </si>
  <si>
    <t>Paymet Terms</t>
  </si>
  <si>
    <t>Warranty Period</t>
  </si>
  <si>
    <t>Delivery Time (Days)</t>
  </si>
  <si>
    <t>Brand, Model, Item Number</t>
  </si>
  <si>
    <t>Delivery Terms</t>
  </si>
  <si>
    <t>DN650 PN16</t>
  </si>
  <si>
    <t>DN700 PN16</t>
  </si>
  <si>
    <t>DN750 PN16</t>
  </si>
  <si>
    <t>DN900 PN16</t>
  </si>
  <si>
    <t>DN1000 PN16</t>
  </si>
  <si>
    <t>DN1050 PN16</t>
  </si>
  <si>
    <t>DN1100 PN16</t>
  </si>
  <si>
    <t>DN1200 PN16</t>
  </si>
  <si>
    <t>DN1400 PN16</t>
  </si>
  <si>
    <t>650-675</t>
  </si>
  <si>
    <t>700-725</t>
  </si>
  <si>
    <t>725-750</t>
  </si>
  <si>
    <t>900-925</t>
  </si>
  <si>
    <t>925-950</t>
  </si>
  <si>
    <t>1000-1025</t>
  </si>
  <si>
    <t>1025-1050</t>
  </si>
  <si>
    <t>1050-1075</t>
  </si>
  <si>
    <t>1100-1125</t>
  </si>
  <si>
    <t>1150-1175</t>
  </si>
  <si>
    <t>1200-1225</t>
  </si>
  <si>
    <t>1428-1444</t>
  </si>
  <si>
    <t>Diameter</t>
  </si>
  <si>
    <t>Product Descroption</t>
  </si>
  <si>
    <t>Large Dimeter Pipe Repair Couplings</t>
  </si>
  <si>
    <t>Manufacturing Country</t>
  </si>
  <si>
    <t>Manufacturing Company Name</t>
  </si>
  <si>
    <t>Pick-up address in case of Ex-work terms</t>
  </si>
  <si>
    <t>Exact Name/Description of the Product</t>
  </si>
  <si>
    <t>Exact Range of the Product</t>
  </si>
  <si>
    <t>Material of the Product</t>
  </si>
  <si>
    <t>Diameter Range</t>
  </si>
  <si>
    <t>If advance Payment Bank Guarantee Will be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</si>
</sst>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5"/>
  <sheetViews>
    <sheetView tabSelected="1" topLeftCell="L1" workbookViewId="0">
      <selection activeCell="S13" sqref="S13"/>
    </sheetView>
  </sheetViews>
  <sheetFormatPr defaultRowHeight="14.5" x14ac:dyDescent="0.35"/>
  <cols>
    <col min="1" max="1" width="3" customWidth="1"/>
    <col min="2" max="2" width="32.6328125" bestFit="1" customWidth="1"/>
    <col min="3" max="3" width="15.453125" customWidth="1"/>
    <col min="4" max="4" width="8.90625" customWidth="1"/>
    <col min="5" max="5" width="14.6328125" customWidth="1"/>
    <col min="6" max="6" width="3" customWidth="1"/>
    <col min="8" max="8" width="10" customWidth="1"/>
    <col min="10" max="11" width="22.90625" customWidth="1"/>
    <col min="12" max="13" width="16.90625" customWidth="1"/>
    <col min="14" max="14" width="22.6328125" customWidth="1"/>
    <col min="15" max="16" width="14.453125" customWidth="1"/>
    <col min="17" max="19" width="11" customWidth="1"/>
    <col min="20" max="21" width="13.1796875" customWidth="1"/>
    <col min="22" max="22" width="14.54296875" customWidth="1"/>
  </cols>
  <sheetData>
    <row r="2" spans="2:22" s="2" customFormat="1" ht="58" x14ac:dyDescent="0.35">
      <c r="B2" s="3" t="s">
        <v>32</v>
      </c>
      <c r="C2" s="4" t="s">
        <v>31</v>
      </c>
      <c r="D2" s="4" t="s">
        <v>0</v>
      </c>
      <c r="E2" s="4" t="s">
        <v>40</v>
      </c>
      <c r="G2" s="7" t="s">
        <v>1</v>
      </c>
      <c r="H2" s="7" t="s">
        <v>2</v>
      </c>
      <c r="I2" s="7" t="s">
        <v>3</v>
      </c>
      <c r="J2" s="7" t="s">
        <v>37</v>
      </c>
      <c r="K2" s="7" t="s">
        <v>38</v>
      </c>
      <c r="L2" s="7" t="s">
        <v>8</v>
      </c>
      <c r="M2" s="7" t="s">
        <v>39</v>
      </c>
      <c r="N2" s="7" t="s">
        <v>4</v>
      </c>
      <c r="O2" s="7" t="s">
        <v>35</v>
      </c>
      <c r="P2" s="7" t="s">
        <v>34</v>
      </c>
      <c r="Q2" s="7" t="s">
        <v>7</v>
      </c>
      <c r="R2" s="7" t="s">
        <v>9</v>
      </c>
      <c r="S2" s="7" t="s">
        <v>36</v>
      </c>
      <c r="T2" s="7" t="s">
        <v>5</v>
      </c>
      <c r="U2" s="8" t="s">
        <v>41</v>
      </c>
      <c r="V2" s="7" t="s">
        <v>6</v>
      </c>
    </row>
    <row r="3" spans="2:22" ht="16" x14ac:dyDescent="0.35">
      <c r="B3" s="5" t="s">
        <v>33</v>
      </c>
      <c r="C3" s="5" t="s">
        <v>10</v>
      </c>
      <c r="D3" s="9">
        <v>5</v>
      </c>
      <c r="E3" s="6" t="s">
        <v>19</v>
      </c>
      <c r="G3" s="1"/>
      <c r="H3" s="10">
        <f>G3*D3</f>
        <v>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2:22" ht="16" x14ac:dyDescent="0.35">
      <c r="B4" s="5" t="s">
        <v>33</v>
      </c>
      <c r="C4" s="5" t="s">
        <v>11</v>
      </c>
      <c r="D4" s="9">
        <v>5</v>
      </c>
      <c r="E4" s="6" t="s">
        <v>20</v>
      </c>
      <c r="G4" s="1"/>
      <c r="H4" s="10">
        <f t="shared" ref="H4:H14" si="0">G4*D4</f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2:22" ht="16" x14ac:dyDescent="0.35">
      <c r="B5" s="5" t="s">
        <v>33</v>
      </c>
      <c r="C5" s="5" t="s">
        <v>12</v>
      </c>
      <c r="D5" s="9">
        <v>5</v>
      </c>
      <c r="E5" s="6" t="s">
        <v>21</v>
      </c>
      <c r="G5" s="1"/>
      <c r="H5" s="10">
        <f t="shared" si="0"/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2:22" ht="16" x14ac:dyDescent="0.35">
      <c r="B6" s="5" t="s">
        <v>33</v>
      </c>
      <c r="C6" s="5" t="s">
        <v>13</v>
      </c>
      <c r="D6" s="9">
        <v>7</v>
      </c>
      <c r="E6" s="6" t="s">
        <v>22</v>
      </c>
      <c r="G6" s="1"/>
      <c r="H6" s="10">
        <f t="shared" si="0"/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2:22" ht="16" x14ac:dyDescent="0.35">
      <c r="B7" s="5" t="s">
        <v>33</v>
      </c>
      <c r="C7" s="5" t="s">
        <v>13</v>
      </c>
      <c r="D7" s="9">
        <v>7</v>
      </c>
      <c r="E7" s="6" t="s">
        <v>23</v>
      </c>
      <c r="G7" s="1"/>
      <c r="H7" s="10">
        <f t="shared" si="0"/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2:22" ht="16" x14ac:dyDescent="0.35">
      <c r="B8" s="5" t="s">
        <v>33</v>
      </c>
      <c r="C8" s="5" t="s">
        <v>14</v>
      </c>
      <c r="D8" s="9">
        <v>7</v>
      </c>
      <c r="E8" s="6" t="s">
        <v>24</v>
      </c>
      <c r="G8" s="1"/>
      <c r="H8" s="10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2:22" ht="16" x14ac:dyDescent="0.35">
      <c r="B9" s="5" t="s">
        <v>33</v>
      </c>
      <c r="C9" s="5" t="s">
        <v>14</v>
      </c>
      <c r="D9" s="9">
        <v>7</v>
      </c>
      <c r="E9" s="6" t="s">
        <v>25</v>
      </c>
      <c r="G9" s="1"/>
      <c r="H9" s="10">
        <f t="shared" si="0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2:22" ht="16" x14ac:dyDescent="0.35">
      <c r="B10" s="5" t="s">
        <v>33</v>
      </c>
      <c r="C10" s="5" t="s">
        <v>15</v>
      </c>
      <c r="D10" s="9">
        <v>7</v>
      </c>
      <c r="E10" s="6" t="s">
        <v>26</v>
      </c>
      <c r="G10" s="1"/>
      <c r="H10" s="10">
        <f t="shared" si="0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2:22" ht="16" x14ac:dyDescent="0.35">
      <c r="B11" s="5" t="s">
        <v>33</v>
      </c>
      <c r="C11" s="5" t="s">
        <v>16</v>
      </c>
      <c r="D11" s="9">
        <v>1</v>
      </c>
      <c r="E11" s="6" t="s">
        <v>27</v>
      </c>
      <c r="G11" s="1"/>
      <c r="H11" s="10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2:22" ht="16" x14ac:dyDescent="0.35">
      <c r="B12" s="5" t="s">
        <v>33</v>
      </c>
      <c r="C12" s="5" t="s">
        <v>16</v>
      </c>
      <c r="D12" s="9">
        <v>1</v>
      </c>
      <c r="E12" s="6" t="s">
        <v>28</v>
      </c>
      <c r="G12" s="1"/>
      <c r="H12" s="10">
        <f t="shared" si="0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2:22" ht="16" x14ac:dyDescent="0.35">
      <c r="B13" s="5" t="s">
        <v>33</v>
      </c>
      <c r="C13" s="5" t="s">
        <v>17</v>
      </c>
      <c r="D13" s="9">
        <v>2</v>
      </c>
      <c r="E13" s="6" t="s">
        <v>29</v>
      </c>
      <c r="G13" s="1"/>
      <c r="H13" s="10">
        <f t="shared" si="0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2:22" ht="16" x14ac:dyDescent="0.35">
      <c r="B14" s="5" t="s">
        <v>33</v>
      </c>
      <c r="C14" s="5" t="s">
        <v>18</v>
      </c>
      <c r="D14" s="9">
        <v>2</v>
      </c>
      <c r="E14" s="6" t="s">
        <v>30</v>
      </c>
      <c r="G14" s="1"/>
      <c r="H14" s="10">
        <f t="shared" si="0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2:22" x14ac:dyDescent="0.35">
      <c r="H15" s="11">
        <f>SUM(H3:H14)</f>
        <v>0</v>
      </c>
    </row>
  </sheetData>
  <dataValidations count="1">
    <dataValidation type="list" allowBlank="1" showInputMessage="1" showErrorMessage="1" sqref="U3:U14">
      <formula1>"Yes, 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Chkheidze</dc:creator>
  <cp:lastModifiedBy>Maria Tsiklauri</cp:lastModifiedBy>
  <dcterms:created xsi:type="dcterms:W3CDTF">2025-03-17T11:01:38Z</dcterms:created>
  <dcterms:modified xsi:type="dcterms:W3CDTF">2026-01-29T12:04:39Z</dcterms:modified>
</cp:coreProperties>
</file>