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tsiklauri\Desktop\PVC პიარების ტენდერი\Tenders.ge\"/>
    </mc:Choice>
  </mc:AlternateContent>
  <bookViews>
    <workbookView xWindow="0" yWindow="0" windowWidth="19200" windowHeight="8130"/>
  </bookViews>
  <sheets>
    <sheet name="PVC-U pipes" sheetId="2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2" l="1"/>
  <c r="F10" i="2"/>
  <c r="F9" i="2"/>
  <c r="F8" i="2"/>
  <c r="F7" i="2"/>
  <c r="F6" i="2"/>
  <c r="F5" i="2"/>
  <c r="F4" i="2"/>
  <c r="F3" i="2"/>
  <c r="F2" i="2"/>
  <c r="F12" i="2" l="1"/>
</calcChain>
</file>

<file path=xl/sharedStrings.xml><?xml version="1.0" encoding="utf-8"?>
<sst xmlns="http://schemas.openxmlformats.org/spreadsheetml/2006/main" count="30" uniqueCount="22">
  <si>
    <t>Decription</t>
  </si>
  <si>
    <t>N</t>
  </si>
  <si>
    <t>Unit Price (USD)</t>
  </si>
  <si>
    <t>Total Price (USD)</t>
  </si>
  <si>
    <t>Total Amount</t>
  </si>
  <si>
    <t xml:space="preserve">Qty </t>
  </si>
  <si>
    <t>m/pcs</t>
  </si>
  <si>
    <t>m</t>
  </si>
  <si>
    <t xml:space="preserve">U-PVC PIPE SOCKET JOINT Ø315 PN6 </t>
  </si>
  <si>
    <t xml:space="preserve">U-PVC PIPE SOCKET JOINT Ø250 PN6 </t>
  </si>
  <si>
    <t xml:space="preserve">U-PVC PIPE SOCKET JOINT Ø200 PN6 </t>
  </si>
  <si>
    <t xml:space="preserve">U-PVC PIPE SOCKET JOINT Ø160 PN6 </t>
  </si>
  <si>
    <t>Rubber Ring for PVC U Pipe Ø160</t>
  </si>
  <si>
    <t>Rubber Ring for PVC U Pipe Ø315</t>
  </si>
  <si>
    <t>Rubber Ring for PVC U Pipe Ø250</t>
  </si>
  <si>
    <t>Rubber Ring for PVC U Pipe Ø200</t>
  </si>
  <si>
    <t>Delivery Time</t>
  </si>
  <si>
    <t>Delivery Term</t>
  </si>
  <si>
    <t>Payment Term</t>
  </si>
  <si>
    <t xml:space="preserve">U-PVC PIPE SOCKET JOINT Ø355 PN6 </t>
  </si>
  <si>
    <t>Rubber Ring for PVC U Pipe Ø355</t>
  </si>
  <si>
    <t>PCS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</si>
</sst>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Sylfaen"/>
      <family val="1"/>
    </font>
    <font>
      <b/>
      <sz val="11"/>
      <color theme="1"/>
      <name val="Sylfaen"/>
      <family val="1"/>
    </font>
    <font>
      <sz val="11"/>
      <color theme="1"/>
      <name val="Calibri"/>
      <family val="2"/>
      <scheme val="minor"/>
    </font>
    <font>
      <sz val="11"/>
      <color theme="1"/>
      <name val="Sylfaen"/>
      <family val="1"/>
    </font>
    <font>
      <sz val="11"/>
      <color rgb="FFFF0000"/>
      <name val="Sylfaen"/>
      <family val="1"/>
    </font>
    <font>
      <sz val="11"/>
      <color theme="1"/>
      <name val="Sylfaen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24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44" fontId="1" fillId="2" borderId="1" xfId="1" applyFont="1" applyFill="1" applyBorder="1" applyAlignment="1">
      <alignment vertical="center" wrapText="1"/>
    </xf>
    <xf numFmtId="44" fontId="4" fillId="2" borderId="3" xfId="1" applyFont="1" applyFill="1" applyBorder="1" applyAlignment="1">
      <alignment vertical="center" wrapText="1"/>
    </xf>
    <xf numFmtId="44" fontId="4" fillId="2" borderId="7" xfId="1" applyFont="1" applyFill="1" applyBorder="1" applyAlignment="1">
      <alignment vertical="center" wrapText="1"/>
    </xf>
    <xf numFmtId="43" fontId="1" fillId="2" borderId="1" xfId="2" applyFont="1" applyFill="1" applyBorder="1" applyAlignment="1">
      <alignment horizontal="center" vertical="center"/>
    </xf>
    <xf numFmtId="43" fontId="4" fillId="2" borderId="9" xfId="2" applyFont="1" applyFill="1" applyBorder="1" applyAlignment="1">
      <alignment horizontal="center" vertical="center"/>
    </xf>
    <xf numFmtId="43" fontId="4" fillId="2" borderId="1" xfId="2" applyFont="1" applyFill="1" applyBorder="1" applyAlignment="1">
      <alignment horizontal="center" vertical="center"/>
    </xf>
    <xf numFmtId="0" fontId="1" fillId="4" borderId="1" xfId="0" applyFont="1" applyFill="1" applyBorder="1" applyAlignment="1">
      <alignment vertical="center" wrapText="1"/>
    </xf>
    <xf numFmtId="44" fontId="1" fillId="0" borderId="0" xfId="0" applyNumberFormat="1" applyFont="1" applyAlignment="1">
      <alignment vertical="center" wrapText="1"/>
    </xf>
    <xf numFmtId="0" fontId="5" fillId="0" borderId="0" xfId="0" applyFont="1" applyAlignment="1">
      <alignment horizontal="right" vertical="center" wrapText="1"/>
    </xf>
    <xf numFmtId="0" fontId="4" fillId="2" borderId="2" xfId="0" applyFont="1" applyFill="1" applyBorder="1" applyAlignment="1">
      <alignment horizontal="center" vertical="center" wrapText="1"/>
    </xf>
    <xf numFmtId="43" fontId="1" fillId="0" borderId="0" xfId="0" applyNumberFormat="1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43" fontId="6" fillId="2" borderId="9" xfId="0" applyNumberFormat="1" applyFont="1" applyFill="1" applyBorder="1" applyAlignment="1">
      <alignment horizontal="center" vertical="center"/>
    </xf>
    <xf numFmtId="44" fontId="6" fillId="2" borderId="9" xfId="0" applyNumberFormat="1" applyFont="1" applyFill="1" applyBorder="1" applyAlignment="1">
      <alignment vertical="center" wrapText="1"/>
    </xf>
    <xf numFmtId="44" fontId="6" fillId="2" borderId="3" xfId="0" applyNumberFormat="1" applyFont="1" applyFill="1" applyBorder="1" applyAlignment="1">
      <alignment vertical="center" wrapText="1"/>
    </xf>
    <xf numFmtId="0" fontId="1" fillId="5" borderId="1" xfId="0" applyFont="1" applyFill="1" applyBorder="1" applyAlignment="1">
      <alignment vertical="center" wrapText="1"/>
    </xf>
  </cellXfs>
  <cellStyles count="3">
    <cellStyle name="Comma" xfId="2" builtinId="3"/>
    <cellStyle name="Currency" xfId="1" builtinId="4"/>
    <cellStyle name="Normal" xfId="0" builtinId="0"/>
  </cellStyles>
  <dxfs count="1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ylfaen"/>
        <scheme val="none"/>
      </font>
      <numFmt numFmtId="34" formatCode="_(&quot;$&quot;* #,##0.00_);_(&quot;$&quot;* \(#,##0.00\);_(&quot;$&quot;* &quot;-&quot;??_);_(@_)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ylfaen"/>
        <scheme val="none"/>
      </font>
      <numFmt numFmtId="34" formatCode="_(&quot;$&quot;* #,##0.00_);_(&quot;$&quot;* \(#,##0.00\);_(&quot;$&quot;* &quot;-&quot;??_);_(@_)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ylfaen"/>
        <scheme val="none"/>
      </font>
      <numFmt numFmtId="35" formatCode="_(* #,##0.00_);_(* \(#,##0.00\);_(* &quot;-&quot;??_);_(@_)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ylfaen"/>
        <scheme val="none"/>
      </font>
      <numFmt numFmtId="35" formatCode="_(* #,##0.00_);_(* \(#,##0.00\);_(* &quot;-&quot;??_);_(@_)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ylfae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ylfae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ylfaen"/>
        <scheme val="none"/>
      </font>
      <numFmt numFmtId="34" formatCode="_(&quot;$&quot;* #,##0.00_);_(&quot;$&quot;* \(#,##0.00\);_(&quot;$&quot;* &quot;-&quot;??_);_(@_)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ylfaen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ylfae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ylfae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ylfaen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ylfae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solid">
          <fgColor rgb="FF000000"/>
          <bgColor rgb="FFFFFFFF"/>
        </patternFill>
      </fill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ylfaen"/>
        <scheme val="none"/>
      </font>
      <fill>
        <patternFill patternType="solid">
          <fgColor indexed="64"/>
          <bgColor theme="1" tint="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" name="Table13" displayName="Table13" ref="A1:F12" totalsRowCount="1" headerRowDxfId="16" dataDxfId="14" headerRowBorderDxfId="15" tableBorderDxfId="13" totalsRowBorderDxfId="12">
  <autoFilter ref="A1:F11"/>
  <tableColumns count="6">
    <tableColumn id="1" name="N" dataDxfId="11" totalsRowDxfId="5"/>
    <tableColumn id="2" name="Decription" totalsRowLabel="Total Amount" dataDxfId="10" totalsRowDxfId="4"/>
    <tableColumn id="3" name="Qty " dataDxfId="9" totalsRowDxfId="3" dataCellStyle="Comma"/>
    <tableColumn id="6" name="m/pcs" dataDxfId="8" totalsRowDxfId="2" dataCellStyle="Comma"/>
    <tableColumn id="4" name="Unit Price (USD)" dataDxfId="7" totalsRowDxfId="1" dataCellStyle="Currency"/>
    <tableColumn id="5" name="Total Price (USD)" totalsRowFunction="custom" dataDxfId="6" totalsRowDxfId="0" dataCellStyle="Currency">
      <calculatedColumnFormula>Table13[[#This Row],[Unit Price (USD)]]*Table13[[#This Row],[Qty ]]</calculatedColumnFormula>
      <totalsRowFormula>SUM(F2:F11)</totalsRowFormula>
    </tableColumn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tabSelected="1" zoomScale="120" zoomScaleNormal="120" workbookViewId="0">
      <selection activeCell="D15" sqref="D15"/>
    </sheetView>
  </sheetViews>
  <sheetFormatPr defaultColWidth="8.90625" defaultRowHeight="14.5" x14ac:dyDescent="0.35"/>
  <cols>
    <col min="1" max="1" width="5.81640625" style="2" customWidth="1"/>
    <col min="2" max="2" width="51.36328125" style="1" customWidth="1"/>
    <col min="3" max="3" width="11" style="1" customWidth="1"/>
    <col min="4" max="4" width="9.54296875" style="1" customWidth="1"/>
    <col min="5" max="5" width="15.36328125" style="1" customWidth="1"/>
    <col min="6" max="6" width="17.36328125" style="1" customWidth="1"/>
    <col min="7" max="16384" width="8.90625" style="1"/>
  </cols>
  <sheetData>
    <row r="1" spans="1:6" ht="29" x14ac:dyDescent="0.35">
      <c r="A1" s="3" t="s">
        <v>1</v>
      </c>
      <c r="B1" s="4" t="s">
        <v>0</v>
      </c>
      <c r="C1" s="4" t="s">
        <v>5</v>
      </c>
      <c r="D1" s="4" t="s">
        <v>6</v>
      </c>
      <c r="E1" s="4" t="s">
        <v>2</v>
      </c>
      <c r="F1" s="5" t="s">
        <v>3</v>
      </c>
    </row>
    <row r="2" spans="1:6" x14ac:dyDescent="0.35">
      <c r="A2" s="15">
        <v>1</v>
      </c>
      <c r="B2" s="23" t="s">
        <v>19</v>
      </c>
      <c r="C2" s="11">
        <v>594</v>
      </c>
      <c r="D2" s="9" t="s">
        <v>7</v>
      </c>
      <c r="E2" s="6">
        <v>0</v>
      </c>
      <c r="F2" s="7">
        <f>Table13[[#This Row],[Unit Price (USD)]]*Table13[[#This Row],[Qty ]]</f>
        <v>0</v>
      </c>
    </row>
    <row r="3" spans="1:6" x14ac:dyDescent="0.35">
      <c r="A3" s="15">
        <v>2</v>
      </c>
      <c r="B3" s="23" t="s">
        <v>8</v>
      </c>
      <c r="C3" s="10">
        <v>924</v>
      </c>
      <c r="D3" s="9" t="s">
        <v>7</v>
      </c>
      <c r="E3" s="6">
        <v>0</v>
      </c>
      <c r="F3" s="8">
        <f>Table13[[#This Row],[Unit Price (USD)]]*Table13[[#This Row],[Qty ]]</f>
        <v>0</v>
      </c>
    </row>
    <row r="4" spans="1:6" x14ac:dyDescent="0.35">
      <c r="A4" s="15">
        <v>3</v>
      </c>
      <c r="B4" s="23" t="s">
        <v>9</v>
      </c>
      <c r="C4" s="11">
        <v>222</v>
      </c>
      <c r="D4" s="9" t="s">
        <v>7</v>
      </c>
      <c r="E4" s="6">
        <v>0</v>
      </c>
      <c r="F4" s="7">
        <f>Table13[[#This Row],[Unit Price (USD)]]*Table13[[#This Row],[Qty ]]</f>
        <v>0</v>
      </c>
    </row>
    <row r="5" spans="1:6" x14ac:dyDescent="0.35">
      <c r="A5" s="15">
        <v>4</v>
      </c>
      <c r="B5" s="23" t="s">
        <v>10</v>
      </c>
      <c r="C5" s="11">
        <v>540</v>
      </c>
      <c r="D5" s="9" t="s">
        <v>7</v>
      </c>
      <c r="E5" s="6">
        <v>0</v>
      </c>
      <c r="F5" s="7">
        <f>Table13[[#This Row],[Unit Price (USD)]]*Table13[[#This Row],[Qty ]]</f>
        <v>0</v>
      </c>
    </row>
    <row r="6" spans="1:6" x14ac:dyDescent="0.35">
      <c r="A6" s="15">
        <v>5</v>
      </c>
      <c r="B6" s="23" t="s">
        <v>11</v>
      </c>
      <c r="C6" s="11">
        <v>822</v>
      </c>
      <c r="D6" s="9" t="s">
        <v>7</v>
      </c>
      <c r="E6" s="6">
        <v>0</v>
      </c>
      <c r="F6" s="7">
        <f>Table13[[#This Row],[Unit Price (USD)]]*Table13[[#This Row],[Qty ]]</f>
        <v>0</v>
      </c>
    </row>
    <row r="7" spans="1:6" x14ac:dyDescent="0.35">
      <c r="A7" s="15">
        <v>6</v>
      </c>
      <c r="B7" s="12" t="s">
        <v>20</v>
      </c>
      <c r="C7" s="11">
        <v>99</v>
      </c>
      <c r="D7" s="9" t="s">
        <v>21</v>
      </c>
      <c r="E7" s="6">
        <v>0</v>
      </c>
      <c r="F7" s="7">
        <f>Table13[[#This Row],[Unit Price (USD)]]*Table13[[#This Row],[Qty ]]</f>
        <v>0</v>
      </c>
    </row>
    <row r="8" spans="1:6" x14ac:dyDescent="0.35">
      <c r="A8" s="15">
        <v>7</v>
      </c>
      <c r="B8" s="12" t="s">
        <v>13</v>
      </c>
      <c r="C8" s="11">
        <v>154</v>
      </c>
      <c r="D8" s="9" t="s">
        <v>21</v>
      </c>
      <c r="E8" s="6">
        <v>0</v>
      </c>
      <c r="F8" s="7">
        <f>Table13[[#This Row],[Unit Price (USD)]]*Table13[[#This Row],[Qty ]]</f>
        <v>0</v>
      </c>
    </row>
    <row r="9" spans="1:6" x14ac:dyDescent="0.35">
      <c r="A9" s="15">
        <v>8</v>
      </c>
      <c r="B9" s="12" t="s">
        <v>14</v>
      </c>
      <c r="C9" s="11">
        <v>37</v>
      </c>
      <c r="D9" s="9" t="s">
        <v>21</v>
      </c>
      <c r="E9" s="6">
        <v>0</v>
      </c>
      <c r="F9" s="7">
        <f>Table13[[#This Row],[Unit Price (USD)]]*Table13[[#This Row],[Qty ]]</f>
        <v>0</v>
      </c>
    </row>
    <row r="10" spans="1:6" x14ac:dyDescent="0.35">
      <c r="A10" s="15">
        <v>9</v>
      </c>
      <c r="B10" s="12" t="s">
        <v>15</v>
      </c>
      <c r="C10" s="11">
        <v>90</v>
      </c>
      <c r="D10" s="9" t="s">
        <v>21</v>
      </c>
      <c r="E10" s="6">
        <v>0</v>
      </c>
      <c r="F10" s="7">
        <f>Table13[[#This Row],[Unit Price (USD)]]*Table13[[#This Row],[Qty ]]</f>
        <v>0</v>
      </c>
    </row>
    <row r="11" spans="1:6" x14ac:dyDescent="0.35">
      <c r="A11" s="15">
        <v>10</v>
      </c>
      <c r="B11" s="12" t="s">
        <v>12</v>
      </c>
      <c r="C11" s="11">
        <v>137</v>
      </c>
      <c r="D11" s="9" t="s">
        <v>21</v>
      </c>
      <c r="E11" s="6">
        <v>0</v>
      </c>
      <c r="F11" s="7">
        <f>Table13[[#This Row],[Unit Price (USD)]]*Table13[[#This Row],[Qty ]]</f>
        <v>0</v>
      </c>
    </row>
    <row r="12" spans="1:6" x14ac:dyDescent="0.35">
      <c r="A12" s="18"/>
      <c r="B12" s="19" t="s">
        <v>4</v>
      </c>
      <c r="C12" s="20"/>
      <c r="D12" s="20"/>
      <c r="E12" s="21"/>
      <c r="F12" s="22">
        <f>SUM(F2:F11)</f>
        <v>0</v>
      </c>
    </row>
    <row r="13" spans="1:6" x14ac:dyDescent="0.35">
      <c r="F13" s="14"/>
    </row>
    <row r="14" spans="1:6" ht="26.4" customHeight="1" x14ac:dyDescent="0.35">
      <c r="B14" s="17" t="s">
        <v>16</v>
      </c>
      <c r="C14" s="16"/>
    </row>
    <row r="15" spans="1:6" ht="22.75" customHeight="1" x14ac:dyDescent="0.35">
      <c r="B15" s="17" t="s">
        <v>17</v>
      </c>
      <c r="C15" s="16"/>
      <c r="F15" s="13"/>
    </row>
    <row r="16" spans="1:6" ht="22.75" customHeight="1" x14ac:dyDescent="0.35">
      <c r="B16" s="17" t="s">
        <v>18</v>
      </c>
      <c r="C16" s="16"/>
      <c r="E16" s="13"/>
    </row>
    <row r="17" spans="3:3" x14ac:dyDescent="0.35">
      <c r="C17" s="16"/>
    </row>
    <row r="18" spans="3:3" ht="15" customHeight="1" x14ac:dyDescent="0.35"/>
    <row r="19" spans="3:3" ht="15" customHeight="1" x14ac:dyDescent="0.35"/>
  </sheetData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PVC-U pipes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Giorgi Jorbenadze</dc:creator>
  <cp:lastModifiedBy>Maria Tsiklauri</cp:lastModifiedBy>
  <dcterms:created xsi:type="dcterms:W3CDTF">2024-01-11T08:31:39Z</dcterms:created>
  <dcterms:modified xsi:type="dcterms:W3CDTF">2026-01-30T07:06:10Z</dcterms:modified>
</cp:coreProperties>
</file>