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844B4176-3A26-473D-A3EB-62301017AD6E}" xr6:coauthVersionLast="47" xr6:coauthVersionMax="47" xr10:uidLastSave="{00000000-0000-0000-0000-000000000000}"/>
  <bookViews>
    <workbookView xWindow="-103" yWindow="-103" windowWidth="16663" windowHeight="8743" tabRatio="697" xr2:uid="{00000000-000D-0000-FFFF-FFFF00000000}"/>
  </bookViews>
  <sheets>
    <sheet name="გასატენდერებლად" sheetId="8" r:id="rId1"/>
    <sheet name="აქტიური ობიექტები (ფერებით)" sheetId="11" state="hidden" r:id="rId2"/>
  </sheets>
  <definedNames>
    <definedName name="_xlnm._FilterDatabase" localSheetId="1" hidden="1">'აქტიური ობიექტები (ფერებით)'!$A$1:$L$174</definedName>
    <definedName name="_xlnm._FilterDatabase" localSheetId="0" hidden="1">გასატენდერებლად!$C$3:$AC$5</definedName>
    <definedName name="აბაშა">#REF!</definedName>
    <definedName name="ადიგენი">#REF!</definedName>
    <definedName name="ამბროლაური">#REF!</definedName>
    <definedName name="ასპინძა">#REF!</definedName>
    <definedName name="ახალქალაქი">#REF!</definedName>
    <definedName name="ახალციხე">#REF!</definedName>
    <definedName name="ახმეტა">#REF!</definedName>
    <definedName name="ბათუმი">#REF!</definedName>
    <definedName name="ბათუმის">#REF!</definedName>
    <definedName name="ბაღდათი">#REF!</definedName>
    <definedName name="ბოლნისი">#REF!</definedName>
    <definedName name="ბორჯომი">#REF!</definedName>
    <definedName name="გარდაბანი">#REF!</definedName>
    <definedName name="გორი">#REF!</definedName>
    <definedName name="გურჯაანი">#REF!</definedName>
    <definedName name="დედოფლისწყარო">#REF!</definedName>
    <definedName name="დმანისი">#REF!</definedName>
    <definedName name="ვანი">#REF!</definedName>
    <definedName name="ზესტაფონი">#REF!</definedName>
    <definedName name="ზუგდიდი">#REF!</definedName>
    <definedName name="თბილისი">#REF!</definedName>
    <definedName name="თელავი">#REF!</definedName>
    <definedName name="თერჯოლა">#REF!</definedName>
    <definedName name="იორმუღანლო">#REF!</definedName>
    <definedName name="კაბალი">#REF!</definedName>
    <definedName name="კასპი">#REF!</definedName>
    <definedName name="ლაგოდეხი">#REF!</definedName>
    <definedName name="მარნეული">#REF!</definedName>
    <definedName name="მარტვილი">#REF!</definedName>
    <definedName name="მარტყოფი">#REF!</definedName>
    <definedName name="მუხრანი">#REF!</definedName>
    <definedName name="ნინოწმინდა">#REF!</definedName>
    <definedName name="ოზურგეთი">#REF!</definedName>
    <definedName name="რუსთავი">#REF!</definedName>
    <definedName name="საგარეჯო">#REF!</definedName>
    <definedName name="სამტრედია">#REF!</definedName>
    <definedName name="საჩხერე">#REF!</definedName>
    <definedName name="სენაკი">#REF!</definedName>
    <definedName name="სიღნაღი">#REF!</definedName>
    <definedName name="ფოთი">#REF!</definedName>
    <definedName name="ქარელი">#REF!</definedName>
    <definedName name="ქობულეთი">#REF!</definedName>
    <definedName name="ქუთაისი">#REF!</definedName>
    <definedName name="ყვარელი">#REF!</definedName>
    <definedName name="ჩოხატაური">#REF!</definedName>
    <definedName name="წალენჯიხა">#REF!</definedName>
    <definedName name="წალკა">#REF!</definedName>
    <definedName name="წნორი">#REF!</definedName>
    <definedName name="ჭიათურა">#REF!</definedName>
    <definedName name="ხაშური">#REF!</definedName>
    <definedName name="ხელვაჩაური">#REF!</definedName>
    <definedName name="ხობი">#REF!</definedName>
    <definedName name="ხონი">#REF!</definedName>
    <definedName name="ხულო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38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07.03.18 შეიცვალა მისამართი იყო ყაზბეგის 47-ში</t>
        </r>
      </text>
    </comment>
    <comment ref="F10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ივლისს გადავიდა ვაჟა 25-ში, 1 ოქტომბერს დაუბუნდა ვაჟა 71-ს</t>
        </r>
      </text>
    </comment>
  </commentList>
</comments>
</file>

<file path=xl/sharedStrings.xml><?xml version="1.0" encoding="utf-8"?>
<sst xmlns="http://schemas.openxmlformats.org/spreadsheetml/2006/main" count="997" uniqueCount="442">
  <si>
    <t>ფილიალები</t>
  </si>
  <si>
    <t>Outdoor Unit</t>
  </si>
  <si>
    <t>კედლის ბლოკი</t>
  </si>
  <si>
    <t>არხული ბლოკი</t>
  </si>
  <si>
    <t>კასეტური ბლოკი</t>
  </si>
  <si>
    <t>კონსოლური ბლოკი</t>
  </si>
  <si>
    <t>ჭერი / იატაკი</t>
  </si>
  <si>
    <t>შიდა ბლოკი</t>
  </si>
  <si>
    <t>ჰაერის ფარდა</t>
  </si>
  <si>
    <t>კედლის</t>
  </si>
  <si>
    <t>სტაციონარული</t>
  </si>
  <si>
    <t>TOTAL (OUTDOOR UNITS)</t>
  </si>
  <si>
    <t>SPLIT / MULTISPLIT</t>
  </si>
  <si>
    <t>VRF/ VRV</t>
  </si>
  <si>
    <t>CHILLER</t>
  </si>
  <si>
    <t>PRECESION</t>
  </si>
  <si>
    <t>RECUPERAT</t>
  </si>
  <si>
    <t>ROOFTOP</t>
  </si>
  <si>
    <t>AHU</t>
  </si>
  <si>
    <t>AIR CURT</t>
  </si>
  <si>
    <t>BOILER</t>
  </si>
  <si>
    <t>By Branch</t>
  </si>
  <si>
    <t>ლომბარდის ჩიტაიას ს/ც N1</t>
  </si>
  <si>
    <t>ლომბარდის სანზონის ს/ც N1</t>
  </si>
  <si>
    <t>ლომბარდის ნაძალადევის ს/ც N1</t>
  </si>
  <si>
    <t>"თიბისი ბანკის" ქუთაისის  საკასო ცენტრი</t>
  </si>
  <si>
    <t>ლომბარდის ბათუმის ს/ც N2</t>
  </si>
  <si>
    <t>ქუთაისის პრობლემურები</t>
  </si>
  <si>
    <t>ლომბარდის ვარკეთილის ს/ც N1</t>
  </si>
  <si>
    <t>ლომბარდის რუსთავის ს/ც N1</t>
  </si>
  <si>
    <t>ლომბარდის გორის ს/ც N1</t>
  </si>
  <si>
    <t>"თიბისი ბანკის" გორის საკასო ცენტრი</t>
  </si>
  <si>
    <t>"თიბისი ბანკის" თელავის საკასო ცენტრი</t>
  </si>
  <si>
    <t>"თიბისი ბანკის" ბათუმის ახალი საკასო ცენტრი</t>
  </si>
  <si>
    <t>ლომბარდის სენაკის ს/ც #1</t>
  </si>
  <si>
    <t>"თიბისი ბანკის“ სც #32 გალერია თბილისში</t>
  </si>
  <si>
    <t>"თიბისი ბანკის" ქუთაისის ფილიალი</t>
  </si>
  <si>
    <t>"თიბისი ბანკის" ფოთის ფილიალი</t>
  </si>
  <si>
    <t>"თიბისი ბანკის" ნაძალადევის ფილიალი</t>
  </si>
  <si>
    <t>"თიბისი ბანკის" ბათუმის ფილიალი</t>
  </si>
  <si>
    <t xml:space="preserve">"თიბისი ბანკის" აღმაშენებლის ხეივნის ს/ც </t>
  </si>
  <si>
    <t>"თიბისი ბანკის" საბურთალოს ფილიალი</t>
  </si>
  <si>
    <t>"თიბისი ბანკის" ფოთის ს/ც #2</t>
  </si>
  <si>
    <t>"თიბისი ბანკის" წერეთლის გამზირის  ს/ც #2</t>
  </si>
  <si>
    <t>"თიბისი ბანკის" თბილისის #7 ს/ც გუდვილში</t>
  </si>
  <si>
    <t>"თიბისი ბანკის" ვაჟა ფშაველას გამზირის სც #1</t>
  </si>
  <si>
    <t>"თიბისი ბანკის" ბათუმის სერვისცენტრი #8</t>
  </si>
  <si>
    <t>"თიბისი ბანკის" ზუგდიდის სერვისცენტრი #1</t>
  </si>
  <si>
    <t>"თიბისი ბანკის" ქუთაისის სც #2</t>
  </si>
  <si>
    <t>"თიბისი ბანკის" ბათუმის სც #9</t>
  </si>
  <si>
    <t>"თიბისი ბანკის" დავით გამრეკელის სც</t>
  </si>
  <si>
    <t>"თიბისი ბანკის" ქუთაისის სერვის ცენტრი #3</t>
  </si>
  <si>
    <t>"თიბისი ბანკის" #11 ს/ც "ქავთარაძის გუდვილში"</t>
  </si>
  <si>
    <t>"თიბისი ბანკის" დელისის ს/ც #2</t>
  </si>
  <si>
    <t>"თიბისი ბანკის" სერვის ცენტრი # 13 (თბილისი მოლში)</t>
  </si>
  <si>
    <t>"თიბისი ბანკის" დიღმის მასივის სერვის ცენტრი</t>
  </si>
  <si>
    <t>"თიბისი ბანკის" ქობულეთის ს/ც #1</t>
  </si>
  <si>
    <t>"თიბისი ბანკის" ზესტაფონის ს/ც #1</t>
  </si>
  <si>
    <t>"თიბისი ბანკის" სამტრედიის ს/ც #1</t>
  </si>
  <si>
    <t>"თიბისი ბანკის" ქუთაისის ს/ც #4</t>
  </si>
  <si>
    <t>"თიბისი ბანკის" თერჯოლის ს/ც #1</t>
  </si>
  <si>
    <t>"თიბისი ბანკის" ხონის ს/ც #1</t>
  </si>
  <si>
    <t>"თიბისი ბანკის" სენაკის ს/ც #1</t>
  </si>
  <si>
    <t>"თიბისი ბანკის" აბაშის ს/ც #1</t>
  </si>
  <si>
    <t>"თიბისი ბანკის" ხულოს ს/ც #1</t>
  </si>
  <si>
    <t>"თიბისი ბანკის" ვანის ს/ც #1</t>
  </si>
  <si>
    <t>"თიბისი ბანკის" მარტვილის ს/ც #1</t>
  </si>
  <si>
    <t>"თიბისი ბანკის" ბაღდათის ს/ც #1</t>
  </si>
  <si>
    <t>"თიბისი ბანკის" ოზურგეთის ს/ც #1</t>
  </si>
  <si>
    <t>"თიბისი ბანკის" ხობის ს/ც #1</t>
  </si>
  <si>
    <t>"თიბისი ბანკის" ამბროლაურის ს/ც #1</t>
  </si>
  <si>
    <t>"თიბისი ბანკის" ხელვაჩაურის ს/ც #1</t>
  </si>
  <si>
    <t>"თიბისი ბანკის" სანზონის ს/ც #1</t>
  </si>
  <si>
    <t>"თიბისი ბანკის" საჩხერის ს/ც #1</t>
  </si>
  <si>
    <t>"თიბისი ბანკის" თბილისის #19 ს/ც გლდანი მოლში</t>
  </si>
  <si>
    <t>"თიბისი ბანკის" ვაჟა-ფშაველას გამზირის სც #5</t>
  </si>
  <si>
    <t>"თიბისი ბანკის" წერეთლის სც #3</t>
  </si>
  <si>
    <t>"თიბისი ბანკის" გამსახურდიას სც #1</t>
  </si>
  <si>
    <t>“თიბისი ბანკის“ სც #23 გლდანის სავაჭრო ცენტრში</t>
  </si>
  <si>
    <t>“თიბისი ბანკის“ დიღმის სც #2</t>
  </si>
  <si>
    <t>„თიბისი ბანკის“ თბილისის სც #30 საუნივერსიტეტო კლინიკაში  </t>
  </si>
  <si>
    <t>"თიბისი ბანკის" დიდუბის ფილიალი</t>
  </si>
  <si>
    <t>"თიბისი ბანკის" გლდანის სც #1</t>
  </si>
  <si>
    <t>"თიბისი ბანკის" ქუთაისის სერვის ცენტრი #1</t>
  </si>
  <si>
    <t>"თიბისი ბანკის" გლდანის ს/ც #4</t>
  </si>
  <si>
    <t>"თიბისი ბანკის" ზუგდიდის ს/ც #4</t>
  </si>
  <si>
    <t>"თიბისი ბანკის" დიდი დიღმის ს/ც</t>
  </si>
  <si>
    <t>„თიბისი ბანკის“ ვაჟა-ფშაველას გამზირის ს/ც #6</t>
  </si>
  <si>
    <t>"თიბისი ბანკის“ ყაზბეგის ს/ც #1</t>
  </si>
  <si>
    <t>"თიბისი ბანკის" ბათუმის სერვისცენტრი #13</t>
  </si>
  <si>
    <t>ლომბარდის ბათუმის ს/ც N1</t>
  </si>
  <si>
    <t>ლომბარდის საბურთალოს ს/ც N2</t>
  </si>
  <si>
    <t>ლომბარდის წერეთლის ს/ც #1</t>
  </si>
  <si>
    <t>ლომბარდის სამტრედიის ს/ც #1</t>
  </si>
  <si>
    <t>ლომბარდის გლდანის ს/ც #2</t>
  </si>
  <si>
    <t>თბილისის საკასო</t>
  </si>
  <si>
    <t>"თიბისი ბანკის“ ფოთის # სც 7</t>
  </si>
  <si>
    <t>"თიბისი ბანკის" ფოთის  საკასო ცენტრი</t>
  </si>
  <si>
    <t>"თიბისი ბანკის" ფოთის # სც 8</t>
  </si>
  <si>
    <t>ლომბარდის ქუთაისის ს/ც N1</t>
  </si>
  <si>
    <t>ლომბარდის ზუგდიდის ს/ც N1</t>
  </si>
  <si>
    <t>ლომბარდის ქუთაისის ს/ც N2</t>
  </si>
  <si>
    <t>"თიბისი ბანკის" ბათუმის სერვისცენტრი #16</t>
  </si>
  <si>
    <t>ლომბარდის ზესტაფონის ს/ც #1</t>
  </si>
  <si>
    <t>ლომბარდის ფოთის ს/ც N1</t>
  </si>
  <si>
    <t>გლდანის დატა ცენტრი</t>
  </si>
  <si>
    <t>ტოიოტა ცენტრის ს/ც</t>
  </si>
  <si>
    <t>"თიბისი ბანკის“ ჭიათურის სც #1</t>
  </si>
  <si>
    <t>ლომბარდის დიდი დიღმის ს/ც N1</t>
  </si>
  <si>
    <t>რეკუპერატორი</t>
  </si>
  <si>
    <t xml:space="preserve">მცხეთის ს/ც </t>
  </si>
  <si>
    <t>ღირებულება</t>
  </si>
  <si>
    <t>N</t>
  </si>
  <si>
    <t xml:space="preserve">ფილიალების და სერვის ცენტრების დასახელება </t>
  </si>
  <si>
    <t>რეგიონი</t>
  </si>
  <si>
    <t>ქალაქი</t>
  </si>
  <si>
    <t>მისამართი</t>
  </si>
  <si>
    <t xml:space="preserve">სათავო ოფისი ("მარჯანიშვილი") </t>
  </si>
  <si>
    <t>სათაო</t>
  </si>
  <si>
    <t>თბილისი</t>
  </si>
  <si>
    <t>მარჯანიშვილის 7</t>
  </si>
  <si>
    <t xml:space="preserve">სათავო ოფისი ("ჯიქია") </t>
  </si>
  <si>
    <t>პოლიტკოვსკაია ქ. 5</t>
  </si>
  <si>
    <t>სათაო (ატენი)</t>
  </si>
  <si>
    <t>გრ. აბაშიძის N2</t>
  </si>
  <si>
    <t>"თიბისი ბანკის" ქვემო ქართლის რეგ. ფილიალი (რუსთავის ფილიალი)</t>
  </si>
  <si>
    <t>ფილიალი</t>
  </si>
  <si>
    <t>ქვემო ქართლი</t>
  </si>
  <si>
    <t>რუსთავი</t>
  </si>
  <si>
    <t>მეგობრობის გამზირი 14</t>
  </si>
  <si>
    <t>იმერეთი</t>
  </si>
  <si>
    <t>ქუთაისი</t>
  </si>
  <si>
    <t>გრიშაშვილის ქ. 26</t>
  </si>
  <si>
    <t>სამეგრელო- ზემო სვანეთი</t>
  </si>
  <si>
    <t>ფოთი</t>
  </si>
  <si>
    <t>აღმაშენებლის 57</t>
  </si>
  <si>
    <t>ცოტნე დადიანი #123/125</t>
  </si>
  <si>
    <t>"თიბისი ბანკის" ცენტრალური ფილიალი</t>
  </si>
  <si>
    <t>ჭავჭავაძის 11</t>
  </si>
  <si>
    <t>"თიბისი ბანკის" თელავის ფილიალი</t>
  </si>
  <si>
    <t>კახეთი</t>
  </si>
  <si>
    <t>თელავი</t>
  </si>
  <si>
    <t>ალაზნის გამზ. #29</t>
  </si>
  <si>
    <t>ლომბარდის თელავის ს/ც #1</t>
  </si>
  <si>
    <t>ლომბარდი</t>
  </si>
  <si>
    <t>აჭარა</t>
  </si>
  <si>
    <t>ბათუმი</t>
  </si>
  <si>
    <t>ზუბალაშვილის ქ. 37ა</t>
  </si>
  <si>
    <t>"თიბისი ბანკის" მარჯანიშვილის ფილიალი (მოზაიკა)</t>
  </si>
  <si>
    <t>აღმაშენებლის 61</t>
  </si>
  <si>
    <t>"თიბისი ბანკის" აეროპორტის სერვის ცენტრი</t>
  </si>
  <si>
    <t>ს/ც</t>
  </si>
  <si>
    <t xml:space="preserve">აეროპორტი 306 </t>
  </si>
  <si>
    <t>აღმაშენებლის ხეივნის მე-12 კმ</t>
  </si>
  <si>
    <t>ყაზბეგის გამზირი 12</t>
  </si>
  <si>
    <t>"თიბისი ბანკის" რუსთაველის სერვის ცენტრი (მერიოტი)</t>
  </si>
  <si>
    <t>რუსთაველის გამზირი 13</t>
  </si>
  <si>
    <t>მცხეთა-მთიანეთი</t>
  </si>
  <si>
    <t>მცხეთა</t>
  </si>
  <si>
    <t>ქ. ფოთი, კოსტავას ქ #3</t>
  </si>
  <si>
    <t>თბილისი, გორის ქ #1</t>
  </si>
  <si>
    <t>"თიბისი ბანკის" ვაკის  ს/ც #1</t>
  </si>
  <si>
    <t>აბაშიძის 21 ა</t>
  </si>
  <si>
    <t>ფარნავაზ მეფის გამზ. #1</t>
  </si>
  <si>
    <t>"თიბისი ბანკის" ჭავჭავაძის გამზირის  ს/ც #1  (მე-9 საავადმყოფოსთან)</t>
  </si>
  <si>
    <t xml:space="preserve">ჭავჭავაძის გამზ.# 33              </t>
  </si>
  <si>
    <t>"თიბისი ბანკის" გორის ს/ც #1</t>
  </si>
  <si>
    <t xml:space="preserve">შიდა ქართლი </t>
  </si>
  <si>
    <t>გორი</t>
  </si>
  <si>
    <t>სტალინის გამზ. #13</t>
  </si>
  <si>
    <t>"თიბისი ბანკის" სიღნაღის ს/ც #1</t>
  </si>
  <si>
    <t>სიღნაღი</t>
  </si>
  <si>
    <t xml:space="preserve">ლოლაშვილის ქ. #1       </t>
  </si>
  <si>
    <t>ვაჟა-ფშაველას გამზ. #11</t>
  </si>
  <si>
    <t>ერას ქ. 57/59.</t>
  </si>
  <si>
    <t>"თიბისი ბანკის" ავლაბრის სც #1</t>
  </si>
  <si>
    <t>თბილისი, წმინდა ქეთევან დედოფლის გამზ. კორპუსი 2</t>
  </si>
  <si>
    <t>ზუგდიდი</t>
  </si>
  <si>
    <t>ქ. ზუგდიდი, ქუჩა მ. კოსტავას 58</t>
  </si>
  <si>
    <t>"თიბისი ბანკის" რუსთაველის სც #1</t>
  </si>
  <si>
    <t>რუსთაველის გამზ. #44</t>
  </si>
  <si>
    <t>ქუთაისი, ჭავჭავაძის 58</t>
  </si>
  <si>
    <t>"თიბისი ბანკის" აღმაშენებლის გამზირის სც #1</t>
  </si>
  <si>
    <t>აღმაშენებლის ქ. #138</t>
  </si>
  <si>
    <t>აბუსერიძის 73/კობალაძის #15</t>
  </si>
  <si>
    <t>"თიბისი ბანკის" ვარკეთილის სერვისცენტრი #1</t>
  </si>
  <si>
    <t>ჯავახეთის ქ. მეტრო/სადგური "ვარკეთილის" მიმდებარე ტერიტორია</t>
  </si>
  <si>
    <t>"თიბისი ბანკის" ისნის სც #1</t>
  </si>
  <si>
    <t>თბილისი, ქეთევან წამებულის გამზ. 67</t>
  </si>
  <si>
    <t>"თიბისი ბანკის" #10 ს/ც "თბილისი ცენტრალში"</t>
  </si>
  <si>
    <t>თბილისი ცენტრალი, ვაგზლის მოედანი #2</t>
  </si>
  <si>
    <t>სულხან ცინცაძის # 12</t>
  </si>
  <si>
    <t xml:space="preserve"> </t>
  </si>
  <si>
    <t>ქ. ქუთაისი, დავით აღმაშენებლის მოედანი, თამარ მეფის ქ. და წერეთლის ქ. #2/2/1 ნაკვ #2/ ქალაქი ქუთაისი, ქუჩა ა. წერეთელი, #1, ნაკვ #1.</t>
  </si>
  <si>
    <t>"თიბისი ბანკის" რუსთავის სერვის ცენტრი #2</t>
  </si>
  <si>
    <t>კოსტავას 18</t>
  </si>
  <si>
    <t>"თიბისი ბანკის" რუსთავის სერვის ცენტრი #3</t>
  </si>
  <si>
    <t xml:space="preserve">ქ. რუსთავი, თბილისი-წითელი ხიდის, გზატკეცილის 21-ე კმ-ზე მიმდებარედ. </t>
  </si>
  <si>
    <t xml:space="preserve">ქ. თბილისი, ქავთარაძის 1. </t>
  </si>
  <si>
    <t>ქ. თბილისი, გამზირი ვაჟა-ფშაველა, #49, კვარტალი I, კოპრუსი #3.</t>
  </si>
  <si>
    <t>ქ. თბილისი დიღმის სასწავლო-საცდელი მეურნეობის ტერიოტორია</t>
  </si>
  <si>
    <t>"თიბისი ბანკის" მარნეულის ს/ც 1</t>
  </si>
  <si>
    <t>მარნეული</t>
  </si>
  <si>
    <t>ქ.მარნეული რუსთაველის 1</t>
  </si>
  <si>
    <t>"თიბისი ბანკის" თბილისის იუსტიციის სახლის ს/ც</t>
  </si>
  <si>
    <t>ქ. თბილისი, ზვიად გამსახურდიას სანაპირო #1</t>
  </si>
  <si>
    <t>ქ. თბილისი, დიღმის მასივი, კორპუსი 1, კვარტალი 1ა</t>
  </si>
  <si>
    <t>"თიბისი ბანკის" ორთაჭალის ს/ც #1</t>
  </si>
  <si>
    <t>გორგასლის 41</t>
  </si>
  <si>
    <t>გუდაური</t>
  </si>
  <si>
    <t>სასტუმრო მარკო პოლოს ტერიტორიაზე</t>
  </si>
  <si>
    <t>"თიბისი ბანკის" ისნის  ს/ც #2</t>
  </si>
  <si>
    <t>გაბრიელ სალოსის გამზირი #42</t>
  </si>
  <si>
    <t>"თიბისი ბანკის" გორის ს/ც #2</t>
  </si>
  <si>
    <t>ცხინვალის გზატკეცილის N9ა მიმდებარე</t>
  </si>
  <si>
    <t>"თიბისი ბანკის" წნორის ს/ც #1</t>
  </si>
  <si>
    <t>წნორი</t>
  </si>
  <si>
    <t>დავით აღმაშენებლის ქუჩა</t>
  </si>
  <si>
    <t>ქობულეთი</t>
  </si>
  <si>
    <t>დ. აღმაშენებლის გამზირი # 118ა</t>
  </si>
  <si>
    <t>"თიბისი ბანკის" ხაშურის ს/ც #1</t>
  </si>
  <si>
    <t>ხაშური</t>
  </si>
  <si>
    <t>ლომოურის ქ. # 1</t>
  </si>
  <si>
    <t>ზესტაფონი</t>
  </si>
  <si>
    <t>დ. აღმაშენებლის ქ. # 85</t>
  </si>
  <si>
    <t>"თიბისი ბანკის" ლაგოდეხის ს/ც #1</t>
  </si>
  <si>
    <t>ლაგოდეხი</t>
  </si>
  <si>
    <t>კოსტავას ქ. # 15</t>
  </si>
  <si>
    <t>"თიბისი ბანკის" დედოფლისწყაროს ს/ც #1</t>
  </si>
  <si>
    <t>დედოფლისწყარო</t>
  </si>
  <si>
    <t>ჰერეთის (ყოფილი სტალინის) ქ. # 62</t>
  </si>
  <si>
    <t>"თიბისი ბანკის" საგარეჯოს ს/ც #1</t>
  </si>
  <si>
    <t>საგარეჯო</t>
  </si>
  <si>
    <t>დ. აღმაშენებლის ქ. # 25</t>
  </si>
  <si>
    <t>"თიბისი ბანკის" ახალციხის ს/ც #1</t>
  </si>
  <si>
    <t>სამცხე -ჯავახეთი</t>
  </si>
  <si>
    <t>ახალციხე</t>
  </si>
  <si>
    <t>ნათენაძის #2</t>
  </si>
  <si>
    <t>"თიბისი ბანკის" რუსთავის ს/ც #6</t>
  </si>
  <si>
    <t>რუსთავი, ჟიული შარტავას გამზირი #4გ</t>
  </si>
  <si>
    <t>"თიბისი ბანკის" გარდაბნის ს/ც #1</t>
  </si>
  <si>
    <t>გარდაბანი</t>
  </si>
  <si>
    <t>აღმაშენებლის ქ. # 50</t>
  </si>
  <si>
    <t>სამტრედია</t>
  </si>
  <si>
    <t>ჭანტურიას ქ. #2ა</t>
  </si>
  <si>
    <t xml:space="preserve">შარტავას ქ N2 </t>
  </si>
  <si>
    <t>"თიბისი ბანკის" გურჯაანის ს/ც #1</t>
  </si>
  <si>
    <t>გურჯაანი</t>
  </si>
  <si>
    <t>თავისუფლების #8ა</t>
  </si>
  <si>
    <t>ლომბარდის გურჯაანის ს/ც #1</t>
  </si>
  <si>
    <t>"თიბისი ბანკის" ვარკეთილის ს/ც #2 (შინდისელის ქ)</t>
  </si>
  <si>
    <t>ქ. თბილისი, 17 შინდისელი გმირის ქუჩა N14</t>
  </si>
  <si>
    <t>"თიბისი ბანკის" ახალქალაქის ს/ც #1</t>
  </si>
  <si>
    <t>ახალქალაქი</t>
  </si>
  <si>
    <t>ჭავჭავაძის N6</t>
  </si>
  <si>
    <t>"თიბისი ბანკის" კასპის ს/ც #1</t>
  </si>
  <si>
    <t>კასპი</t>
  </si>
  <si>
    <t>გიორგი სააკაძის N32</t>
  </si>
  <si>
    <t>"თიბისი ბანკის" ლილოს ს/ც #1</t>
  </si>
  <si>
    <t>თბილისი, დიდი ლილოს საკრებულოს ტერიტორია (ნაკვეთი N2/5)</t>
  </si>
  <si>
    <t>"თიბისი ბანკის" ყვარლის ს/ც #1</t>
  </si>
  <si>
    <t>ყვარელი</t>
  </si>
  <si>
    <t>მარჯანიშვილის ქ. # 36</t>
  </si>
  <si>
    <t>"თიბისი ბანკის" ბოლნისის ს/ც #1</t>
  </si>
  <si>
    <t>ბოლნისი</t>
  </si>
  <si>
    <t>სულხან-საბა ორბელიანის ქ. # 110</t>
  </si>
  <si>
    <t>თერჯოლა</t>
  </si>
  <si>
    <t>რუსთაველის ქ. # 82</t>
  </si>
  <si>
    <t>ხონი</t>
  </si>
  <si>
    <t>თავისუფლების მოედანი # 2</t>
  </si>
  <si>
    <t>"თიბისი ბანკის" კაბალის ს/ც #1</t>
  </si>
  <si>
    <t>კაბალი</t>
  </si>
  <si>
    <t>ლაგოდეხის რაიონი, სოფ. კაბალი</t>
  </si>
  <si>
    <t>სენაკი</t>
  </si>
  <si>
    <t>რუსთაველის ქ. # 176</t>
  </si>
  <si>
    <t>აბაშა</t>
  </si>
  <si>
    <t>აბაშა, თავისუფლების ქ. N81</t>
  </si>
  <si>
    <t>ხულო</t>
  </si>
  <si>
    <t>ხულო, მამულაძის ქ.#5</t>
  </si>
  <si>
    <t>ვანი</t>
  </si>
  <si>
    <t>თავისუფლების ქ. # 2</t>
  </si>
  <si>
    <t>მარტვილი</t>
  </si>
  <si>
    <t>ჭავჭავაძის ქ. #12ა</t>
  </si>
  <si>
    <t>"თიბისი ბანკის" ქარელის ს/ც #1</t>
  </si>
  <si>
    <t>ქარელი</t>
  </si>
  <si>
    <t>თამარ მეფის ქუჩა # 64,</t>
  </si>
  <si>
    <t>ბაღდათი</t>
  </si>
  <si>
    <t>ვაჟა-ფშაველას ქ. # 1</t>
  </si>
  <si>
    <t>"თიბისი ბანკის" ნინოწმინდის ს/ც #1</t>
  </si>
  <si>
    <t>ნინოწმინდა</t>
  </si>
  <si>
    <t>პუშკინის ქუჩა # 48</t>
  </si>
  <si>
    <t>გურია</t>
  </si>
  <si>
    <t>ოზურგეთი</t>
  </si>
  <si>
    <t xml:space="preserve">ქ. ოზურგეთი, ნ. რამიშვილის ქ. #2, </t>
  </si>
  <si>
    <t>"თიბისი ბანკის" დმანისის ს/ც #1</t>
  </si>
  <si>
    <t>დმანისი</t>
  </si>
  <si>
    <t>წმინდა ნინოს ქ. # 63</t>
  </si>
  <si>
    <t>ხობი</t>
  </si>
  <si>
    <t>ქ. ხობი. ბერიას ქუჩა</t>
  </si>
  <si>
    <t>"თიბისი ბანკის" სადგურის ს/ც #2</t>
  </si>
  <si>
    <t>ვაგზლის მოედანი 2</t>
  </si>
  <si>
    <t>რაჭა</t>
  </si>
  <si>
    <t>ამბროლაური</t>
  </si>
  <si>
    <t>კოსტავას ქ. #17</t>
  </si>
  <si>
    <t>ხელვაჩაური</t>
  </si>
  <si>
    <t>ფ. ხალვაშის 348</t>
  </si>
  <si>
    <t xml:space="preserve"> ქ.თბილისი, გურამიშვილის გამზ. #23ა</t>
  </si>
  <si>
    <t>საჩხერე</t>
  </si>
  <si>
    <t>საჩხერე, დავით აღმაშენებლის ქუჩა N2</t>
  </si>
  <si>
    <t>მეტრო სადგურ „ახმეტელის თეატრი“-ს მიმდებარე ტერიტორია</t>
  </si>
  <si>
    <t>ვაჟა-ფშაველას გამზირი   N 95, კვარტალი IV, კორპუსი 2ბ</t>
  </si>
  <si>
    <t>"თიბისი ბანკის" თბილისის #21 ს/ც ისთ ფოინთში (მიერთე-ბულია ადგილობრივ სისტემაზე)</t>
  </si>
  <si>
    <t>თბილისი, თვალჭრელიძის ქუჩა N 2</t>
  </si>
  <si>
    <t>"თიბისი ბანკის" ბორჯომის ს/ც #3</t>
  </si>
  <si>
    <t>ბორჯომი</t>
  </si>
  <si>
    <t>ბორჯომი, ბარათაშვილის ქ. N9</t>
  </si>
  <si>
    <t xml:space="preserve">თბილისი, აკაკი წერეთლის გამზ. #73ა
</t>
  </si>
  <si>
    <t>თბილისი, კოსტავას ქ. #70</t>
  </si>
  <si>
    <t>თბილისი , ხიზაბაურის ქუჩა N1</t>
  </si>
  <si>
    <t>თბილისი, ევგენი მიქელაძის ქ. N9გ</t>
  </si>
  <si>
    <t>„თიბისი ბანკის“ თბილისის საერთაშორისო აეროპორტის სც#31   </t>
  </si>
  <si>
    <t>ქ. თბილისი,  აეროპორტი, ნაკვეთი N01/111</t>
  </si>
  <si>
    <t>ქ. თბილისი, გუდამაყრის ქ. #4</t>
  </si>
  <si>
    <t>წერეთლის გამზირი 117</t>
  </si>
  <si>
    <t>მუხიანის საცხოვრებელი რაიონი (ნაკვეთი #1/6)</t>
  </si>
  <si>
    <t>"თიბისი ბანკის" მთაწმინდის ფილიალი ს/ც  "ცეკავშირში"</t>
  </si>
  <si>
    <t>თავისუფლების მოედანი #7</t>
  </si>
  <si>
    <t>"თიბისი ბანკის" ვერის ფილიალი (გირჩა)</t>
  </si>
  <si>
    <t>გამზირი მელიქიშვილი, გადაკვეთა ნიკო ნიკოლაძესთან</t>
  </si>
  <si>
    <t>ფალიაშვილის და კოლუმბია მისურის ქ. #35/1ა</t>
  </si>
  <si>
    <t>"თიბისი ბანკის" სამცხე-ჯავახეთის რეგ. ფილიალი (ბორჯომის ფილიალი)</t>
  </si>
  <si>
    <t>რუსთაველის მოედანი #1</t>
  </si>
  <si>
    <t>ვასაძის #7</t>
  </si>
  <si>
    <t>გამსახურდიას გამზ. # 34 / თაბუკაშვილი</t>
  </si>
  <si>
    <t>ქ. თბილისი, ფარნავაზ მეფის გამზ #22</t>
  </si>
  <si>
    <t>"თიბისი ბანკის" რუსთავის ს/ც #7</t>
  </si>
  <si>
    <t xml:space="preserve">მიკრო რაიონი XII, მიმდებარე ტერიტორია, </t>
  </si>
  <si>
    <t>"თიბისი ბანკის" მთაწმინდის ს/ც #3</t>
  </si>
  <si>
    <t>ლეონიძის ქ. #2</t>
  </si>
  <si>
    <t>ვაჟა–ფშაველას გამზ. 71</t>
  </si>
  <si>
    <t>"თიბისი ბანკის" გორის ს/ც #3</t>
  </si>
  <si>
    <t>ჭავჭავაძის ქ. #12</t>
  </si>
  <si>
    <t>"თიბისი ბანკის" ს/ც #27 (ინგოროყვას კლინიკა)</t>
  </si>
  <si>
    <t xml:space="preserve">წინანდლის ქ.#9 </t>
  </si>
  <si>
    <t>ბექ ოფისი</t>
  </si>
  <si>
    <t>ჭავჭავაძის 37დ</t>
  </si>
  <si>
    <t>პრობლემურები 2</t>
  </si>
  <si>
    <t>ჭავჭავაძის 33 ე</t>
  </si>
  <si>
    <t>ქ. თბილისი, რუსთაველის გამზირი №2/4</t>
  </si>
  <si>
    <t>ალექსანდრე ყაზბეგის გამზ. #44</t>
  </si>
  <si>
    <t>ბათუმი, სელიმ ხიმშიაშვილის ქ. 20</t>
  </si>
  <si>
    <t>ლომბარდის რუსთავის ს/ც N2</t>
  </si>
  <si>
    <t>ქ. რუსთავი, მეგობრობის გამზირი  #10</t>
  </si>
  <si>
    <t>ლომბარდის გარდაბნის ს/ც N1</t>
  </si>
  <si>
    <t>აღმაშენებლის 6</t>
  </si>
  <si>
    <t>ც. დადიანის 129</t>
  </si>
  <si>
    <t>გორგილაძის 73</t>
  </si>
  <si>
    <t>ყაზბეგის მაგზ. #19ა</t>
  </si>
  <si>
    <t>ლომბარდის ახალციხის ს/ც #1</t>
  </si>
  <si>
    <t>კოსტავას N 10 , (თამარ-მეფის ქ.N 11)</t>
  </si>
  <si>
    <t>გურამიშვილის ქ. #50</t>
  </si>
  <si>
    <t>შარტავას #6</t>
  </si>
  <si>
    <t>კალოუბნის ქ ა-ბ</t>
  </si>
  <si>
    <t>ცაბაძის ქ. კორპ. 15</t>
  </si>
  <si>
    <t>ჭავჭავაძის ქ. 11ა და 11ბ</t>
  </si>
  <si>
    <t>მიკრო/რაიონი „ა“, კორპუსი #50-ის მიმდებარედ, (ნაკვეთი 17/30)</t>
  </si>
  <si>
    <t>ი. ჭავჭავაძის გამზ. #11</t>
  </si>
  <si>
    <t>საკასო</t>
  </si>
  <si>
    <t>გურამიშვილის გამზ. #64</t>
  </si>
  <si>
    <t>ფალიაშვილის ქ. #6</t>
  </si>
  <si>
    <t>დავით აღმაშენებელის ქუჩა#57</t>
  </si>
  <si>
    <t>ცხინვალის გზატკეცილი #9</t>
  </si>
  <si>
    <t>მარჯანიშვილის ქუჩა #4</t>
  </si>
  <si>
    <t>ნიკეას ქ. #42ბ</t>
  </si>
  <si>
    <t>ქუჩა დავითაია, N1, შენობა-ნაგებობა N 01/2</t>
  </si>
  <si>
    <t>ლეონიძის ქ. N3</t>
  </si>
  <si>
    <t>შერატონის ს/ც #1</t>
  </si>
  <si>
    <t>თელავის ქ N20</t>
  </si>
  <si>
    <t>მარნეულის ს/ც #2</t>
  </si>
  <si>
    <t>რუსთაველის ქ. 55ა</t>
  </si>
  <si>
    <t>ილია ჭავჭავაძის გამზ 67</t>
  </si>
  <si>
    <t>გამსახურდიას პირველი შესახვ. #7</t>
  </si>
  <si>
    <t>გამზირი ზ. გამსახურდია, #19 / რუსთაველის #8</t>
  </si>
  <si>
    <t>ქ. ფალიაშვილი, N 29;   ქ. წმ. ნინო, N 4</t>
  </si>
  <si>
    <t>ჩიტაიას ქ. #31</t>
  </si>
  <si>
    <t>ნინოშვილი/ჟღენტის კვეთა</t>
  </si>
  <si>
    <t>ჭავჭავაძის 20</t>
  </si>
  <si>
    <t>ჭანტურიას ქ. #2</t>
  </si>
  <si>
    <t>სამეგრელო</t>
  </si>
  <si>
    <t>ჭავჭავაძის ქ. #123</t>
  </si>
  <si>
    <t>ქალაქი ფოთი, ქუჩა ფარნავაზ მეფე</t>
  </si>
  <si>
    <t>ლომბარდის ისნის ს/ც N1</t>
  </si>
  <si>
    <t>მეტრო სადგურ "ისანთან" ყოფილი ავტოსალაროების მიმდებარედ</t>
  </si>
  <si>
    <t>ტრეინინგ ცენტრი</t>
  </si>
  <si>
    <t>პოლიტკოვსკაიას 14</t>
  </si>
  <si>
    <t xml:space="preserve">ქ. თბილისი, ხიზანიშვილისა და მოსულიშვილის ქუჩების გადაკვეთა </t>
  </si>
  <si>
    <t>ცაიშის საწყობი</t>
  </si>
  <si>
    <t xml:space="preserve">ქ.თბილისი, ცაიშის ქუჩა # 5 </t>
  </si>
  <si>
    <t>ქ. თბილისი, დავით აღმაშენებლის ხეივანი, N 116</t>
  </si>
  <si>
    <t xml:space="preserve">ქ. თბილისი ი. ჭავჭავაძის გამზირი # 47 </t>
  </si>
  <si>
    <t>UFC ბექ ოფისი</t>
  </si>
  <si>
    <t>ქ. თბილისი, დ. აღმაშენებლის გამზირი 154, მე-3 სართული ოთახი 10</t>
  </si>
  <si>
    <t>ჯიქიას საწყობი</t>
  </si>
  <si>
    <t>ქ. თბილისი, ანა პოლიტკოვსკაიას ქ. N15</t>
  </si>
  <si>
    <t>ლომბარდის საგარეჯოს ს/ც N1</t>
  </si>
  <si>
    <t xml:space="preserve">ქ. საგარეჯო, ერეკლე II, N55 </t>
  </si>
  <si>
    <t>ლომბარდის ოზურგეთის ს/ც N1</t>
  </si>
  <si>
    <t xml:space="preserve">ქ. ოზურგეთი, ე. თაყაიშვილის ქ. </t>
  </si>
  <si>
    <t>ლომბარდის რუსთავის ს/ც N3</t>
  </si>
  <si>
    <t>ლეონიძის მიმდებარე ტერიტორია</t>
  </si>
  <si>
    <t>ლომბარდის ქუთაისის ს/ც N3</t>
  </si>
  <si>
    <t>ბუხაიძის ქ. #24</t>
  </si>
  <si>
    <t>ჭიათურა</t>
  </si>
  <si>
    <t>ნინოშვილის ქ. #18</t>
  </si>
  <si>
    <t>კავკასიის ავტო იმპორტის ს/ც</t>
  </si>
  <si>
    <t>თბილისი-რუსთავის გზატკეცილის, მიმდებარე ტერიტორია</t>
  </si>
  <si>
    <t>ი.პეტრიწი N17</t>
  </si>
  <si>
    <t>მძღოლების ფართი ატენზე</t>
  </si>
  <si>
    <t>გრ. აბაშიძის N4</t>
  </si>
  <si>
    <t>გურამიშვილის საწყობი</t>
  </si>
  <si>
    <t>ქ. თბილისი გურამიშვილის გამზ. 64</t>
  </si>
  <si>
    <t>მარჯანიშვილის ბექ ოფისი (სტამბა)</t>
  </si>
  <si>
    <t>მარჯანიშვილის 5</t>
  </si>
  <si>
    <t>მარჯანიშვილის ბექ ოფისი (ელეფანტი)</t>
  </si>
  <si>
    <t>მარჯანიშვილის 16ა</t>
  </si>
  <si>
    <t>დიდი ჯიხაიში, კოპიტნარის ს/დ, #1 აეროდრომი</t>
  </si>
  <si>
    <t>ჭავჭავაძის ბექ ოფისი</t>
  </si>
  <si>
    <t>ჭავჭავაძის გამზ. #29</t>
  </si>
  <si>
    <t>ჟორდანიას ბექ ოფისი</t>
  </si>
  <si>
    <t>კოსტავას 43</t>
  </si>
  <si>
    <t xml:space="preserve">ს.ს. „თიბისი ბანკის“ ს/ც #37 თინეთში </t>
  </si>
  <si>
    <t>ქ. თბილისი, გურამ ფანჯიკიძის ქუჩა N1ა</t>
  </si>
  <si>
    <t>"თიბისი ბანკის" სც #22 მერიაში</t>
  </si>
  <si>
    <t>0160, თბილისი, ჟ. შარტავას 7</t>
  </si>
  <si>
    <t>სათავო ოფისი (პენტჰაუსი, სფეისი)</t>
  </si>
  <si>
    <t>ლომბარდის სათაო (ბონაკო)</t>
  </si>
  <si>
    <t>თბილისი / (კრწანისი) კოტე აფხაზის ქ.#42</t>
  </si>
  <si>
    <t>სამხედროს ქ.#15</t>
  </si>
  <si>
    <t>"თიბისი ბანკის" სერვის ცენტრი გუდაურში (გიოს ამოიღო)</t>
  </si>
  <si>
    <t>ქუთაისის საერთაშორისო აეროპორტის ს/ც (არაა დანადგარი)</t>
  </si>
  <si>
    <t>სს "თიბისი ბანკის" ს/ც - იუნონა  (პრობლემურები)</t>
  </si>
  <si>
    <t>ლისის სათაო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</si>
</sst>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[$-409]d\-mmm\-yy;@"/>
    <numFmt numFmtId="167" formatCode="[$-409]dd\-mmm\-yy;@"/>
    <numFmt numFmtId="168" formatCode="[$-409]mmm\-yy;@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_-* #,##0.00\ _L_a_r_i_-;\-* #,##0.00\ _L_a_r_i_-;_-* &quot;-&quot;??\ _L_a_r_i_-;_-@_-"/>
    <numFmt numFmtId="176" formatCode="[$-409]d/mmm/yy;@"/>
    <numFmt numFmtId="177" formatCode="&quot;balance  &quot;[$-409]d/mmm/yy;@"/>
    <numFmt numFmtId="178" formatCode="&quot;balance  &quot;[$-409]d\-mmm\-yy;@"/>
    <numFmt numFmtId="179" formatCode="_-* #,##0_ð_._-;\-* #,##0_ð_._-;_-* &quot;-&quot;_ð_._-;_-@_-"/>
    <numFmt numFmtId="180" formatCode="_-* #,##0.00_ð_._-;\-* #,##0.00_ð_._-;_-* &quot;-&quot;??_ð_._-;_-@_-"/>
    <numFmt numFmtId="181" formatCode="\60\4\7\:"/>
    <numFmt numFmtId="182" formatCode="&quot;fl&quot;#,##0.00_);[Red]\(&quot;fl&quot;#,##0.00\)"/>
    <numFmt numFmtId="183" formatCode="_(&quot;fl&quot;* #,##0_);_(&quot;fl&quot;* \(#,##0\);_(&quot;fl&quot;* &quot;-&quot;_);_(@_)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10"/>
      <name val="Arial CE"/>
    </font>
    <font>
      <b/>
      <i/>
      <sz val="10"/>
      <name val="Arial"/>
      <family val="2"/>
    </font>
    <font>
      <b/>
      <sz val="10"/>
      <color indexed="63"/>
      <name val="Calibri"/>
      <family val="2"/>
    </font>
    <font>
      <sz val="10"/>
      <name val="CG Times (W1)"/>
    </font>
    <font>
      <sz val="10"/>
      <name val="Helv"/>
      <charset val="204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7E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14">
    <xf numFmtId="0" fontId="0" fillId="0" borderId="0"/>
    <xf numFmtId="166" fontId="2" fillId="0" borderId="0"/>
    <xf numFmtId="166" fontId="2" fillId="0" borderId="0"/>
    <xf numFmtId="167" fontId="3" fillId="3" borderId="0"/>
    <xf numFmtId="168" fontId="3" fillId="3" borderId="0"/>
    <xf numFmtId="0" fontId="4" fillId="2" borderId="0" applyNumberFormat="0" applyBorder="0" applyAlignment="0" applyProtection="0"/>
    <xf numFmtId="168" fontId="5" fillId="4" borderId="0" applyNumberFormat="0" applyBorder="0" applyAlignment="0" applyProtection="0"/>
    <xf numFmtId="167" fontId="5" fillId="4" borderId="0" applyNumberFormat="0" applyBorder="0" applyAlignment="0" applyProtection="0"/>
    <xf numFmtId="167" fontId="5" fillId="4" borderId="0" applyNumberFormat="0" applyBorder="0" applyAlignment="0" applyProtection="0"/>
    <xf numFmtId="168" fontId="5" fillId="4" borderId="0" applyNumberFormat="0" applyBorder="0" applyAlignment="0" applyProtection="0"/>
    <xf numFmtId="167" fontId="5" fillId="4" borderId="0" applyNumberFormat="0" applyBorder="0" applyAlignment="0" applyProtection="0"/>
    <xf numFmtId="168" fontId="5" fillId="4" borderId="0" applyNumberFormat="0" applyBorder="0" applyAlignment="0" applyProtection="0"/>
    <xf numFmtId="167" fontId="5" fillId="4" borderId="0" applyNumberFormat="0" applyBorder="0" applyAlignment="0" applyProtection="0"/>
    <xf numFmtId="168" fontId="5" fillId="4" borderId="0" applyNumberFormat="0" applyBorder="0" applyAlignment="0" applyProtection="0"/>
    <xf numFmtId="167" fontId="5" fillId="4" borderId="0" applyNumberFormat="0" applyBorder="0" applyAlignment="0" applyProtection="0"/>
    <xf numFmtId="168" fontId="5" fillId="4" borderId="0" applyNumberFormat="0" applyBorder="0" applyAlignment="0" applyProtection="0"/>
    <xf numFmtId="167" fontId="5" fillId="5" borderId="0" applyNumberFormat="0" applyBorder="0" applyAlignment="0" applyProtection="0"/>
    <xf numFmtId="168" fontId="5" fillId="5" borderId="0" applyNumberFormat="0" applyBorder="0" applyAlignment="0" applyProtection="0"/>
    <xf numFmtId="167" fontId="5" fillId="5" borderId="0" applyNumberFormat="0" applyBorder="0" applyAlignment="0" applyProtection="0"/>
    <xf numFmtId="168" fontId="5" fillId="5" borderId="0" applyNumberFormat="0" applyBorder="0" applyAlignment="0" applyProtection="0"/>
    <xf numFmtId="167" fontId="5" fillId="5" borderId="0" applyNumberFormat="0" applyBorder="0" applyAlignment="0" applyProtection="0"/>
    <xf numFmtId="168" fontId="5" fillId="5" borderId="0" applyNumberFormat="0" applyBorder="0" applyAlignment="0" applyProtection="0"/>
    <xf numFmtId="167" fontId="5" fillId="5" borderId="0" applyNumberFormat="0" applyBorder="0" applyAlignment="0" applyProtection="0"/>
    <xf numFmtId="168" fontId="5" fillId="5" borderId="0" applyNumberFormat="0" applyBorder="0" applyAlignment="0" applyProtection="0"/>
    <xf numFmtId="167" fontId="5" fillId="5" borderId="0" applyNumberFormat="0" applyBorder="0" applyAlignment="0" applyProtection="0"/>
    <xf numFmtId="168" fontId="5" fillId="5" borderId="0" applyNumberFormat="0" applyBorder="0" applyAlignment="0" applyProtection="0"/>
    <xf numFmtId="167" fontId="5" fillId="6" borderId="0" applyNumberFormat="0" applyBorder="0" applyAlignment="0" applyProtection="0"/>
    <xf numFmtId="168" fontId="5" fillId="6" borderId="0" applyNumberFormat="0" applyBorder="0" applyAlignment="0" applyProtection="0"/>
    <xf numFmtId="167" fontId="5" fillId="6" borderId="0" applyNumberFormat="0" applyBorder="0" applyAlignment="0" applyProtection="0"/>
    <xf numFmtId="168" fontId="5" fillId="6" borderId="0" applyNumberFormat="0" applyBorder="0" applyAlignment="0" applyProtection="0"/>
    <xf numFmtId="167" fontId="5" fillId="6" borderId="0" applyNumberFormat="0" applyBorder="0" applyAlignment="0" applyProtection="0"/>
    <xf numFmtId="168" fontId="5" fillId="6" borderId="0" applyNumberFormat="0" applyBorder="0" applyAlignment="0" applyProtection="0"/>
    <xf numFmtId="167" fontId="5" fillId="6" borderId="0" applyNumberFormat="0" applyBorder="0" applyAlignment="0" applyProtection="0"/>
    <xf numFmtId="168" fontId="5" fillId="6" borderId="0" applyNumberFormat="0" applyBorder="0" applyAlignment="0" applyProtection="0"/>
    <xf numFmtId="167" fontId="5" fillId="6" borderId="0" applyNumberFormat="0" applyBorder="0" applyAlignment="0" applyProtection="0"/>
    <xf numFmtId="168" fontId="5" fillId="6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8" borderId="0" applyNumberFormat="0" applyBorder="0" applyAlignment="0" applyProtection="0"/>
    <xf numFmtId="168" fontId="5" fillId="8" borderId="0" applyNumberFormat="0" applyBorder="0" applyAlignment="0" applyProtection="0"/>
    <xf numFmtId="167" fontId="5" fillId="8" borderId="0" applyNumberFormat="0" applyBorder="0" applyAlignment="0" applyProtection="0"/>
    <xf numFmtId="168" fontId="5" fillId="8" borderId="0" applyNumberFormat="0" applyBorder="0" applyAlignment="0" applyProtection="0"/>
    <xf numFmtId="167" fontId="5" fillId="8" borderId="0" applyNumberFormat="0" applyBorder="0" applyAlignment="0" applyProtection="0"/>
    <xf numFmtId="168" fontId="5" fillId="8" borderId="0" applyNumberFormat="0" applyBorder="0" applyAlignment="0" applyProtection="0"/>
    <xf numFmtId="167" fontId="5" fillId="8" borderId="0" applyNumberFormat="0" applyBorder="0" applyAlignment="0" applyProtection="0"/>
    <xf numFmtId="168" fontId="5" fillId="8" borderId="0" applyNumberFormat="0" applyBorder="0" applyAlignment="0" applyProtection="0"/>
    <xf numFmtId="167" fontId="5" fillId="8" borderId="0" applyNumberFormat="0" applyBorder="0" applyAlignment="0" applyProtection="0"/>
    <xf numFmtId="168" fontId="5" fillId="8" borderId="0" applyNumberFormat="0" applyBorder="0" applyAlignment="0" applyProtection="0"/>
    <xf numFmtId="167" fontId="5" fillId="9" borderId="0" applyNumberFormat="0" applyBorder="0" applyAlignment="0" applyProtection="0"/>
    <xf numFmtId="168" fontId="5" fillId="9" borderId="0" applyNumberFormat="0" applyBorder="0" applyAlignment="0" applyProtection="0"/>
    <xf numFmtId="167" fontId="5" fillId="9" borderId="0" applyNumberFormat="0" applyBorder="0" applyAlignment="0" applyProtection="0"/>
    <xf numFmtId="168" fontId="5" fillId="9" borderId="0" applyNumberFormat="0" applyBorder="0" applyAlignment="0" applyProtection="0"/>
    <xf numFmtId="167" fontId="5" fillId="9" borderId="0" applyNumberFormat="0" applyBorder="0" applyAlignment="0" applyProtection="0"/>
    <xf numFmtId="168" fontId="5" fillId="9" borderId="0" applyNumberFormat="0" applyBorder="0" applyAlignment="0" applyProtection="0"/>
    <xf numFmtId="167" fontId="5" fillId="9" borderId="0" applyNumberFormat="0" applyBorder="0" applyAlignment="0" applyProtection="0"/>
    <xf numFmtId="168" fontId="5" fillId="9" borderId="0" applyNumberFormat="0" applyBorder="0" applyAlignment="0" applyProtection="0"/>
    <xf numFmtId="167" fontId="5" fillId="9" borderId="0" applyNumberFormat="0" applyBorder="0" applyAlignment="0" applyProtection="0"/>
    <xf numFmtId="168" fontId="5" fillId="9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1" borderId="0" applyNumberFormat="0" applyBorder="0" applyAlignment="0" applyProtection="0"/>
    <xf numFmtId="168" fontId="5" fillId="11" borderId="0" applyNumberFormat="0" applyBorder="0" applyAlignment="0" applyProtection="0"/>
    <xf numFmtId="167" fontId="5" fillId="11" borderId="0" applyNumberFormat="0" applyBorder="0" applyAlignment="0" applyProtection="0"/>
    <xf numFmtId="168" fontId="5" fillId="11" borderId="0" applyNumberFormat="0" applyBorder="0" applyAlignment="0" applyProtection="0"/>
    <xf numFmtId="167" fontId="5" fillId="11" borderId="0" applyNumberFormat="0" applyBorder="0" applyAlignment="0" applyProtection="0"/>
    <xf numFmtId="168" fontId="5" fillId="11" borderId="0" applyNumberFormat="0" applyBorder="0" applyAlignment="0" applyProtection="0"/>
    <xf numFmtId="167" fontId="5" fillId="11" borderId="0" applyNumberFormat="0" applyBorder="0" applyAlignment="0" applyProtection="0"/>
    <xf numFmtId="168" fontId="5" fillId="11" borderId="0" applyNumberFormat="0" applyBorder="0" applyAlignment="0" applyProtection="0"/>
    <xf numFmtId="167" fontId="5" fillId="11" borderId="0" applyNumberFormat="0" applyBorder="0" applyAlignment="0" applyProtection="0"/>
    <xf numFmtId="168" fontId="5" fillId="11" borderId="0" applyNumberFormat="0" applyBorder="0" applyAlignment="0" applyProtection="0"/>
    <xf numFmtId="167" fontId="5" fillId="12" borderId="0" applyNumberFormat="0" applyBorder="0" applyAlignment="0" applyProtection="0"/>
    <xf numFmtId="168" fontId="5" fillId="12" borderId="0" applyNumberFormat="0" applyBorder="0" applyAlignment="0" applyProtection="0"/>
    <xf numFmtId="167" fontId="5" fillId="12" borderId="0" applyNumberFormat="0" applyBorder="0" applyAlignment="0" applyProtection="0"/>
    <xf numFmtId="168" fontId="5" fillId="12" borderId="0" applyNumberFormat="0" applyBorder="0" applyAlignment="0" applyProtection="0"/>
    <xf numFmtId="167" fontId="5" fillId="12" borderId="0" applyNumberFormat="0" applyBorder="0" applyAlignment="0" applyProtection="0"/>
    <xf numFmtId="168" fontId="5" fillId="12" borderId="0" applyNumberFormat="0" applyBorder="0" applyAlignment="0" applyProtection="0"/>
    <xf numFmtId="167" fontId="5" fillId="12" borderId="0" applyNumberFormat="0" applyBorder="0" applyAlignment="0" applyProtection="0"/>
    <xf numFmtId="168" fontId="5" fillId="12" borderId="0" applyNumberFormat="0" applyBorder="0" applyAlignment="0" applyProtection="0"/>
    <xf numFmtId="167" fontId="5" fillId="12" borderId="0" applyNumberFormat="0" applyBorder="0" applyAlignment="0" applyProtection="0"/>
    <xf numFmtId="168" fontId="5" fillId="12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7" borderId="0" applyNumberFormat="0" applyBorder="0" applyAlignment="0" applyProtection="0"/>
    <xf numFmtId="168" fontId="5" fillId="7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0" borderId="0" applyNumberFormat="0" applyBorder="0" applyAlignment="0" applyProtection="0"/>
    <xf numFmtId="168" fontId="5" fillId="10" borderId="0" applyNumberFormat="0" applyBorder="0" applyAlignment="0" applyProtection="0"/>
    <xf numFmtId="167" fontId="5" fillId="13" borderId="0" applyNumberFormat="0" applyBorder="0" applyAlignment="0" applyProtection="0"/>
    <xf numFmtId="168" fontId="5" fillId="13" borderId="0" applyNumberFormat="0" applyBorder="0" applyAlignment="0" applyProtection="0"/>
    <xf numFmtId="167" fontId="5" fillId="13" borderId="0" applyNumberFormat="0" applyBorder="0" applyAlignment="0" applyProtection="0"/>
    <xf numFmtId="168" fontId="5" fillId="13" borderId="0" applyNumberFormat="0" applyBorder="0" applyAlignment="0" applyProtection="0"/>
    <xf numFmtId="167" fontId="5" fillId="13" borderId="0" applyNumberFormat="0" applyBorder="0" applyAlignment="0" applyProtection="0"/>
    <xf numFmtId="168" fontId="5" fillId="13" borderId="0" applyNumberFormat="0" applyBorder="0" applyAlignment="0" applyProtection="0"/>
    <xf numFmtId="167" fontId="5" fillId="13" borderId="0" applyNumberFormat="0" applyBorder="0" applyAlignment="0" applyProtection="0"/>
    <xf numFmtId="168" fontId="5" fillId="13" borderId="0" applyNumberFormat="0" applyBorder="0" applyAlignment="0" applyProtection="0"/>
    <xf numFmtId="167" fontId="5" fillId="13" borderId="0" applyNumberFormat="0" applyBorder="0" applyAlignment="0" applyProtection="0"/>
    <xf numFmtId="168" fontId="5" fillId="13" borderId="0" applyNumberFormat="0" applyBorder="0" applyAlignment="0" applyProtection="0"/>
    <xf numFmtId="167" fontId="6" fillId="14" borderId="0" applyNumberFormat="0" applyBorder="0" applyAlignment="0" applyProtection="0"/>
    <xf numFmtId="168" fontId="6" fillId="14" borderId="0" applyNumberFormat="0" applyBorder="0" applyAlignment="0" applyProtection="0"/>
    <xf numFmtId="167" fontId="6" fillId="14" borderId="0" applyNumberFormat="0" applyBorder="0" applyAlignment="0" applyProtection="0"/>
    <xf numFmtId="168" fontId="6" fillId="14" borderId="0" applyNumberFormat="0" applyBorder="0" applyAlignment="0" applyProtection="0"/>
    <xf numFmtId="167" fontId="6" fillId="14" borderId="0" applyNumberFormat="0" applyBorder="0" applyAlignment="0" applyProtection="0"/>
    <xf numFmtId="168" fontId="6" fillId="14" borderId="0" applyNumberFormat="0" applyBorder="0" applyAlignment="0" applyProtection="0"/>
    <xf numFmtId="167" fontId="6" fillId="14" borderId="0" applyNumberFormat="0" applyBorder="0" applyAlignment="0" applyProtection="0"/>
    <xf numFmtId="168" fontId="6" fillId="14" borderId="0" applyNumberFormat="0" applyBorder="0" applyAlignment="0" applyProtection="0"/>
    <xf numFmtId="167" fontId="6" fillId="14" borderId="0" applyNumberFormat="0" applyBorder="0" applyAlignment="0" applyProtection="0"/>
    <xf numFmtId="168" fontId="6" fillId="14" borderId="0" applyNumberFormat="0" applyBorder="0" applyAlignment="0" applyProtection="0"/>
    <xf numFmtId="167" fontId="6" fillId="11" borderId="0" applyNumberFormat="0" applyBorder="0" applyAlignment="0" applyProtection="0"/>
    <xf numFmtId="168" fontId="6" fillId="11" borderId="0" applyNumberFormat="0" applyBorder="0" applyAlignment="0" applyProtection="0"/>
    <xf numFmtId="167" fontId="6" fillId="11" borderId="0" applyNumberFormat="0" applyBorder="0" applyAlignment="0" applyProtection="0"/>
    <xf numFmtId="168" fontId="6" fillId="11" borderId="0" applyNumberFormat="0" applyBorder="0" applyAlignment="0" applyProtection="0"/>
    <xf numFmtId="167" fontId="6" fillId="11" borderId="0" applyNumberFormat="0" applyBorder="0" applyAlignment="0" applyProtection="0"/>
    <xf numFmtId="168" fontId="6" fillId="11" borderId="0" applyNumberFormat="0" applyBorder="0" applyAlignment="0" applyProtection="0"/>
    <xf numFmtId="167" fontId="6" fillId="11" borderId="0" applyNumberFormat="0" applyBorder="0" applyAlignment="0" applyProtection="0"/>
    <xf numFmtId="168" fontId="6" fillId="11" borderId="0" applyNumberFormat="0" applyBorder="0" applyAlignment="0" applyProtection="0"/>
    <xf numFmtId="167" fontId="6" fillId="11" borderId="0" applyNumberFormat="0" applyBorder="0" applyAlignment="0" applyProtection="0"/>
    <xf numFmtId="168" fontId="6" fillId="11" borderId="0" applyNumberFormat="0" applyBorder="0" applyAlignment="0" applyProtection="0"/>
    <xf numFmtId="167" fontId="6" fillId="12" borderId="0" applyNumberFormat="0" applyBorder="0" applyAlignment="0" applyProtection="0"/>
    <xf numFmtId="168" fontId="6" fillId="12" borderId="0" applyNumberFormat="0" applyBorder="0" applyAlignment="0" applyProtection="0"/>
    <xf numFmtId="167" fontId="6" fillId="12" borderId="0" applyNumberFormat="0" applyBorder="0" applyAlignment="0" applyProtection="0"/>
    <xf numFmtId="168" fontId="6" fillId="12" borderId="0" applyNumberFormat="0" applyBorder="0" applyAlignment="0" applyProtection="0"/>
    <xf numFmtId="167" fontId="6" fillId="12" borderId="0" applyNumberFormat="0" applyBorder="0" applyAlignment="0" applyProtection="0"/>
    <xf numFmtId="168" fontId="6" fillId="12" borderId="0" applyNumberFormat="0" applyBorder="0" applyAlignment="0" applyProtection="0"/>
    <xf numFmtId="167" fontId="6" fillId="12" borderId="0" applyNumberFormat="0" applyBorder="0" applyAlignment="0" applyProtection="0"/>
    <xf numFmtId="168" fontId="6" fillId="12" borderId="0" applyNumberFormat="0" applyBorder="0" applyAlignment="0" applyProtection="0"/>
    <xf numFmtId="167" fontId="6" fillId="12" borderId="0" applyNumberFormat="0" applyBorder="0" applyAlignment="0" applyProtection="0"/>
    <xf numFmtId="168" fontId="6" fillId="12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7" borderId="0" applyNumberFormat="0" applyBorder="0" applyAlignment="0" applyProtection="0"/>
    <xf numFmtId="168" fontId="6" fillId="17" borderId="0" applyNumberFormat="0" applyBorder="0" applyAlignment="0" applyProtection="0"/>
    <xf numFmtId="167" fontId="6" fillId="17" borderId="0" applyNumberFormat="0" applyBorder="0" applyAlignment="0" applyProtection="0"/>
    <xf numFmtId="168" fontId="6" fillId="17" borderId="0" applyNumberFormat="0" applyBorder="0" applyAlignment="0" applyProtection="0"/>
    <xf numFmtId="167" fontId="6" fillId="17" borderId="0" applyNumberFormat="0" applyBorder="0" applyAlignment="0" applyProtection="0"/>
    <xf numFmtId="168" fontId="6" fillId="17" borderId="0" applyNumberFormat="0" applyBorder="0" applyAlignment="0" applyProtection="0"/>
    <xf numFmtId="167" fontId="6" fillId="17" borderId="0" applyNumberFormat="0" applyBorder="0" applyAlignment="0" applyProtection="0"/>
    <xf numFmtId="168" fontId="6" fillId="17" borderId="0" applyNumberFormat="0" applyBorder="0" applyAlignment="0" applyProtection="0"/>
    <xf numFmtId="167" fontId="6" fillId="17" borderId="0" applyNumberFormat="0" applyBorder="0" applyAlignment="0" applyProtection="0"/>
    <xf numFmtId="168" fontId="6" fillId="17" borderId="0" applyNumberFormat="0" applyBorder="0" applyAlignment="0" applyProtection="0"/>
    <xf numFmtId="167" fontId="6" fillId="18" borderId="0" applyNumberFormat="0" applyBorder="0" applyAlignment="0" applyProtection="0"/>
    <xf numFmtId="168" fontId="6" fillId="18" borderId="0" applyNumberFormat="0" applyBorder="0" applyAlignment="0" applyProtection="0"/>
    <xf numFmtId="167" fontId="6" fillId="18" borderId="0" applyNumberFormat="0" applyBorder="0" applyAlignment="0" applyProtection="0"/>
    <xf numFmtId="168" fontId="6" fillId="18" borderId="0" applyNumberFormat="0" applyBorder="0" applyAlignment="0" applyProtection="0"/>
    <xf numFmtId="167" fontId="6" fillId="18" borderId="0" applyNumberFormat="0" applyBorder="0" applyAlignment="0" applyProtection="0"/>
    <xf numFmtId="168" fontId="6" fillId="18" borderId="0" applyNumberFormat="0" applyBorder="0" applyAlignment="0" applyProtection="0"/>
    <xf numFmtId="167" fontId="6" fillId="18" borderId="0" applyNumberFormat="0" applyBorder="0" applyAlignment="0" applyProtection="0"/>
    <xf numFmtId="168" fontId="6" fillId="18" borderId="0" applyNumberFormat="0" applyBorder="0" applyAlignment="0" applyProtection="0"/>
    <xf numFmtId="167" fontId="6" fillId="18" borderId="0" applyNumberFormat="0" applyBorder="0" applyAlignment="0" applyProtection="0"/>
    <xf numFmtId="168" fontId="6" fillId="18" borderId="0" applyNumberFormat="0" applyBorder="0" applyAlignment="0" applyProtection="0"/>
    <xf numFmtId="167" fontId="6" fillId="19" borderId="0" applyNumberFormat="0" applyBorder="0" applyAlignment="0" applyProtection="0"/>
    <xf numFmtId="168" fontId="6" fillId="19" borderId="0" applyNumberFormat="0" applyBorder="0" applyAlignment="0" applyProtection="0"/>
    <xf numFmtId="167" fontId="6" fillId="19" borderId="0" applyNumberFormat="0" applyBorder="0" applyAlignment="0" applyProtection="0"/>
    <xf numFmtId="168" fontId="6" fillId="19" borderId="0" applyNumberFormat="0" applyBorder="0" applyAlignment="0" applyProtection="0"/>
    <xf numFmtId="167" fontId="6" fillId="19" borderId="0" applyNumberFormat="0" applyBorder="0" applyAlignment="0" applyProtection="0"/>
    <xf numFmtId="168" fontId="6" fillId="19" borderId="0" applyNumberFormat="0" applyBorder="0" applyAlignment="0" applyProtection="0"/>
    <xf numFmtId="167" fontId="6" fillId="19" borderId="0" applyNumberFormat="0" applyBorder="0" applyAlignment="0" applyProtection="0"/>
    <xf numFmtId="168" fontId="6" fillId="19" borderId="0" applyNumberFormat="0" applyBorder="0" applyAlignment="0" applyProtection="0"/>
    <xf numFmtId="167" fontId="6" fillId="19" borderId="0" applyNumberFormat="0" applyBorder="0" applyAlignment="0" applyProtection="0"/>
    <xf numFmtId="168" fontId="6" fillId="19" borderId="0" applyNumberFormat="0" applyBorder="0" applyAlignment="0" applyProtection="0"/>
    <xf numFmtId="167" fontId="6" fillId="20" borderId="0" applyNumberFormat="0" applyBorder="0" applyAlignment="0" applyProtection="0"/>
    <xf numFmtId="168" fontId="6" fillId="20" borderId="0" applyNumberFormat="0" applyBorder="0" applyAlignment="0" applyProtection="0"/>
    <xf numFmtId="167" fontId="6" fillId="20" borderId="0" applyNumberFormat="0" applyBorder="0" applyAlignment="0" applyProtection="0"/>
    <xf numFmtId="168" fontId="6" fillId="20" borderId="0" applyNumberFormat="0" applyBorder="0" applyAlignment="0" applyProtection="0"/>
    <xf numFmtId="167" fontId="6" fillId="20" borderId="0" applyNumberFormat="0" applyBorder="0" applyAlignment="0" applyProtection="0"/>
    <xf numFmtId="168" fontId="6" fillId="20" borderId="0" applyNumberFormat="0" applyBorder="0" applyAlignment="0" applyProtection="0"/>
    <xf numFmtId="167" fontId="6" fillId="20" borderId="0" applyNumberFormat="0" applyBorder="0" applyAlignment="0" applyProtection="0"/>
    <xf numFmtId="168" fontId="6" fillId="20" borderId="0" applyNumberFormat="0" applyBorder="0" applyAlignment="0" applyProtection="0"/>
    <xf numFmtId="167" fontId="6" fillId="20" borderId="0" applyNumberFormat="0" applyBorder="0" applyAlignment="0" applyProtection="0"/>
    <xf numFmtId="168" fontId="6" fillId="20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5" borderId="0" applyNumberFormat="0" applyBorder="0" applyAlignment="0" applyProtection="0"/>
    <xf numFmtId="168" fontId="6" fillId="15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16" borderId="0" applyNumberFormat="0" applyBorder="0" applyAlignment="0" applyProtection="0"/>
    <xf numFmtId="168" fontId="6" fillId="16" borderId="0" applyNumberFormat="0" applyBorder="0" applyAlignment="0" applyProtection="0"/>
    <xf numFmtId="167" fontId="6" fillId="21" borderId="0" applyNumberFormat="0" applyBorder="0" applyAlignment="0" applyProtection="0"/>
    <xf numFmtId="168" fontId="6" fillId="21" borderId="0" applyNumberFormat="0" applyBorder="0" applyAlignment="0" applyProtection="0"/>
    <xf numFmtId="167" fontId="6" fillId="21" borderId="0" applyNumberFormat="0" applyBorder="0" applyAlignment="0" applyProtection="0"/>
    <xf numFmtId="168" fontId="6" fillId="21" borderId="0" applyNumberFormat="0" applyBorder="0" applyAlignment="0" applyProtection="0"/>
    <xf numFmtId="167" fontId="6" fillId="21" borderId="0" applyNumberFormat="0" applyBorder="0" applyAlignment="0" applyProtection="0"/>
    <xf numFmtId="168" fontId="6" fillId="21" borderId="0" applyNumberFormat="0" applyBorder="0" applyAlignment="0" applyProtection="0"/>
    <xf numFmtId="167" fontId="6" fillId="21" borderId="0" applyNumberFormat="0" applyBorder="0" applyAlignment="0" applyProtection="0"/>
    <xf numFmtId="168" fontId="6" fillId="21" borderId="0" applyNumberFormat="0" applyBorder="0" applyAlignment="0" applyProtection="0"/>
    <xf numFmtId="167" fontId="6" fillId="21" borderId="0" applyNumberFormat="0" applyBorder="0" applyAlignment="0" applyProtection="0"/>
    <xf numFmtId="168" fontId="6" fillId="21" borderId="0" applyNumberFormat="0" applyBorder="0" applyAlignment="0" applyProtection="0"/>
    <xf numFmtId="167" fontId="7" fillId="5" borderId="0" applyNumberFormat="0" applyBorder="0" applyAlignment="0" applyProtection="0"/>
    <xf numFmtId="168" fontId="7" fillId="5" borderId="0" applyNumberFormat="0" applyBorder="0" applyAlignment="0" applyProtection="0"/>
    <xf numFmtId="167" fontId="7" fillId="5" borderId="0" applyNumberFormat="0" applyBorder="0" applyAlignment="0" applyProtection="0"/>
    <xf numFmtId="168" fontId="7" fillId="5" borderId="0" applyNumberFormat="0" applyBorder="0" applyAlignment="0" applyProtection="0"/>
    <xf numFmtId="167" fontId="7" fillId="5" borderId="0" applyNumberFormat="0" applyBorder="0" applyAlignment="0" applyProtection="0"/>
    <xf numFmtId="168" fontId="7" fillId="5" borderId="0" applyNumberFormat="0" applyBorder="0" applyAlignment="0" applyProtection="0"/>
    <xf numFmtId="167" fontId="7" fillId="5" borderId="0" applyNumberFormat="0" applyBorder="0" applyAlignment="0" applyProtection="0"/>
    <xf numFmtId="168" fontId="7" fillId="5" borderId="0" applyNumberFormat="0" applyBorder="0" applyAlignment="0" applyProtection="0"/>
    <xf numFmtId="167" fontId="7" fillId="5" borderId="0" applyNumberFormat="0" applyBorder="0" applyAlignment="0" applyProtection="0"/>
    <xf numFmtId="168" fontId="7" fillId="5" borderId="0" applyNumberFormat="0" applyBorder="0" applyAlignment="0" applyProtection="0"/>
    <xf numFmtId="169" fontId="8" fillId="0" borderId="0" applyFill="0" applyBorder="0" applyAlignment="0"/>
    <xf numFmtId="170" fontId="8" fillId="0" borderId="0" applyFill="0" applyBorder="0" applyAlignment="0"/>
    <xf numFmtId="171" fontId="8" fillId="0" borderId="0" applyFill="0" applyBorder="0" applyAlignment="0"/>
    <xf numFmtId="172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174" fontId="8" fillId="0" borderId="0" applyFill="0" applyBorder="0" applyAlignment="0"/>
    <xf numFmtId="170" fontId="8" fillId="0" borderId="0" applyFill="0" applyBorder="0" applyAlignment="0"/>
    <xf numFmtId="167" fontId="9" fillId="22" borderId="1" applyNumberFormat="0" applyAlignment="0" applyProtection="0"/>
    <xf numFmtId="168" fontId="9" fillId="22" borderId="1" applyNumberFormat="0" applyAlignment="0" applyProtection="0"/>
    <xf numFmtId="167" fontId="9" fillId="22" borderId="1" applyNumberFormat="0" applyAlignment="0" applyProtection="0"/>
    <xf numFmtId="168" fontId="9" fillId="22" borderId="1" applyNumberFormat="0" applyAlignment="0" applyProtection="0"/>
    <xf numFmtId="167" fontId="9" fillId="22" borderId="1" applyNumberFormat="0" applyAlignment="0" applyProtection="0"/>
    <xf numFmtId="168" fontId="9" fillId="22" borderId="1" applyNumberFormat="0" applyAlignment="0" applyProtection="0"/>
    <xf numFmtId="167" fontId="9" fillId="22" borderId="1" applyNumberFormat="0" applyAlignment="0" applyProtection="0"/>
    <xf numFmtId="168" fontId="9" fillId="22" borderId="1" applyNumberFormat="0" applyAlignment="0" applyProtection="0"/>
    <xf numFmtId="167" fontId="9" fillId="22" borderId="1" applyNumberFormat="0" applyAlignment="0" applyProtection="0"/>
    <xf numFmtId="168" fontId="9" fillId="22" borderId="1" applyNumberFormat="0" applyAlignment="0" applyProtection="0"/>
    <xf numFmtId="167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7" fontId="10" fillId="23" borderId="2" applyNumberFormat="0" applyAlignment="0" applyProtection="0"/>
    <xf numFmtId="168" fontId="10" fillId="23" borderId="2" applyNumberFormat="0" applyAlignment="0" applyProtection="0"/>
    <xf numFmtId="168" fontId="10" fillId="23" borderId="2" applyNumberFormat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4" fontId="16" fillId="0" borderId="0" applyFill="0" applyBorder="0" applyAlignment="0"/>
    <xf numFmtId="38" fontId="3" fillId="0" borderId="3">
      <alignment vertical="center"/>
    </xf>
    <xf numFmtId="38" fontId="3" fillId="0" borderId="3">
      <alignment vertical="center"/>
    </xf>
    <xf numFmtId="38" fontId="3" fillId="0" borderId="3">
      <alignment vertical="center"/>
    </xf>
    <xf numFmtId="38" fontId="3" fillId="0" borderId="3">
      <alignment vertical="center"/>
    </xf>
    <xf numFmtId="38" fontId="3" fillId="0" borderId="3">
      <alignment vertical="center"/>
    </xf>
    <xf numFmtId="38" fontId="3" fillId="0" borderId="3">
      <alignment vertical="center"/>
    </xf>
    <xf numFmtId="38" fontId="3" fillId="0" borderId="3">
      <alignment vertical="center"/>
    </xf>
    <xf numFmtId="169" fontId="8" fillId="0" borderId="0" applyFill="0" applyBorder="0" applyAlignment="0"/>
    <xf numFmtId="170" fontId="8" fillId="0" borderId="0" applyFill="0" applyBorder="0" applyAlignment="0"/>
    <xf numFmtId="169" fontId="8" fillId="0" borderId="0" applyFill="0" applyBorder="0" applyAlignment="0"/>
    <xf numFmtId="174" fontId="8" fillId="0" borderId="0" applyFill="0" applyBorder="0" applyAlignment="0"/>
    <xf numFmtId="170" fontId="8" fillId="0" borderId="0" applyFill="0" applyBorder="0" applyAlignment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8" fontId="17" fillId="0" borderId="0" applyNumberFormat="0" applyFill="0" applyBorder="0" applyAlignment="0" applyProtection="0"/>
    <xf numFmtId="167" fontId="11" fillId="0" borderId="0"/>
    <xf numFmtId="168" fontId="11" fillId="0" borderId="0"/>
    <xf numFmtId="167" fontId="18" fillId="6" borderId="0" applyNumberFormat="0" applyBorder="0" applyAlignment="0" applyProtection="0"/>
    <xf numFmtId="168" fontId="18" fillId="6" borderId="0" applyNumberFormat="0" applyBorder="0" applyAlignment="0" applyProtection="0"/>
    <xf numFmtId="167" fontId="18" fillId="6" borderId="0" applyNumberFormat="0" applyBorder="0" applyAlignment="0" applyProtection="0"/>
    <xf numFmtId="168" fontId="18" fillId="6" borderId="0" applyNumberFormat="0" applyBorder="0" applyAlignment="0" applyProtection="0"/>
    <xf numFmtId="167" fontId="18" fillId="6" borderId="0" applyNumberFormat="0" applyBorder="0" applyAlignment="0" applyProtection="0"/>
    <xf numFmtId="168" fontId="18" fillId="6" borderId="0" applyNumberFormat="0" applyBorder="0" applyAlignment="0" applyProtection="0"/>
    <xf numFmtId="167" fontId="18" fillId="6" borderId="0" applyNumberFormat="0" applyBorder="0" applyAlignment="0" applyProtection="0"/>
    <xf numFmtId="168" fontId="18" fillId="6" borderId="0" applyNumberFormat="0" applyBorder="0" applyAlignment="0" applyProtection="0"/>
    <xf numFmtId="167" fontId="18" fillId="6" borderId="0" applyNumberFormat="0" applyBorder="0" applyAlignment="0" applyProtection="0"/>
    <xf numFmtId="168" fontId="18" fillId="6" borderId="0" applyNumberFormat="0" applyBorder="0" applyAlignment="0" applyProtection="0"/>
    <xf numFmtId="167" fontId="19" fillId="0" borderId="4" applyNumberFormat="0" applyAlignment="0" applyProtection="0">
      <alignment horizontal="left" vertical="center"/>
    </xf>
    <xf numFmtId="168" fontId="19" fillId="0" borderId="4" applyNumberFormat="0" applyAlignment="0" applyProtection="0">
      <alignment horizontal="left" vertical="center"/>
    </xf>
    <xf numFmtId="167" fontId="19" fillId="0" borderId="5">
      <alignment horizontal="left" vertical="center"/>
    </xf>
    <xf numFmtId="168" fontId="19" fillId="0" borderId="5">
      <alignment horizontal="left" vertical="center"/>
    </xf>
    <xf numFmtId="167" fontId="20" fillId="0" borderId="6" applyNumberFormat="0" applyFill="0" applyAlignment="0" applyProtection="0"/>
    <xf numFmtId="168" fontId="20" fillId="0" borderId="6" applyNumberFormat="0" applyFill="0" applyAlignment="0" applyProtection="0"/>
    <xf numFmtId="167" fontId="20" fillId="0" borderId="6" applyNumberFormat="0" applyFill="0" applyAlignment="0" applyProtection="0"/>
    <xf numFmtId="168" fontId="20" fillId="0" borderId="6" applyNumberFormat="0" applyFill="0" applyAlignment="0" applyProtection="0"/>
    <xf numFmtId="167" fontId="20" fillId="0" borderId="6" applyNumberFormat="0" applyFill="0" applyAlignment="0" applyProtection="0"/>
    <xf numFmtId="168" fontId="20" fillId="0" borderId="6" applyNumberFormat="0" applyFill="0" applyAlignment="0" applyProtection="0"/>
    <xf numFmtId="167" fontId="20" fillId="0" borderId="6" applyNumberFormat="0" applyFill="0" applyAlignment="0" applyProtection="0"/>
    <xf numFmtId="168" fontId="20" fillId="0" borderId="6" applyNumberFormat="0" applyFill="0" applyAlignment="0" applyProtection="0"/>
    <xf numFmtId="167" fontId="20" fillId="0" borderId="6" applyNumberFormat="0" applyFill="0" applyAlignment="0" applyProtection="0"/>
    <xf numFmtId="168" fontId="20" fillId="0" borderId="6" applyNumberFormat="0" applyFill="0" applyAlignment="0" applyProtection="0"/>
    <xf numFmtId="167" fontId="21" fillId="0" borderId="7" applyNumberFormat="0" applyFill="0" applyAlignment="0" applyProtection="0"/>
    <xf numFmtId="168" fontId="21" fillId="0" borderId="7" applyNumberFormat="0" applyFill="0" applyAlignment="0" applyProtection="0"/>
    <xf numFmtId="167" fontId="21" fillId="0" borderId="7" applyNumberFormat="0" applyFill="0" applyAlignment="0" applyProtection="0"/>
    <xf numFmtId="168" fontId="21" fillId="0" borderId="7" applyNumberFormat="0" applyFill="0" applyAlignment="0" applyProtection="0"/>
    <xf numFmtId="167" fontId="21" fillId="0" borderId="7" applyNumberFormat="0" applyFill="0" applyAlignment="0" applyProtection="0"/>
    <xf numFmtId="168" fontId="21" fillId="0" borderId="7" applyNumberFormat="0" applyFill="0" applyAlignment="0" applyProtection="0"/>
    <xf numFmtId="167" fontId="21" fillId="0" borderId="7" applyNumberFormat="0" applyFill="0" applyAlignment="0" applyProtection="0"/>
    <xf numFmtId="168" fontId="21" fillId="0" borderId="7" applyNumberFormat="0" applyFill="0" applyAlignment="0" applyProtection="0"/>
    <xf numFmtId="167" fontId="21" fillId="0" borderId="7" applyNumberFormat="0" applyFill="0" applyAlignment="0" applyProtection="0"/>
    <xf numFmtId="168" fontId="21" fillId="0" borderId="7" applyNumberFormat="0" applyFill="0" applyAlignment="0" applyProtection="0"/>
    <xf numFmtId="167" fontId="22" fillId="0" borderId="8" applyNumberFormat="0" applyFill="0" applyAlignment="0" applyProtection="0"/>
    <xf numFmtId="168" fontId="22" fillId="0" borderId="8" applyNumberFormat="0" applyFill="0" applyAlignment="0" applyProtection="0"/>
    <xf numFmtId="167" fontId="22" fillId="0" borderId="8" applyNumberFormat="0" applyFill="0" applyAlignment="0" applyProtection="0"/>
    <xf numFmtId="168" fontId="22" fillId="0" borderId="8" applyNumberFormat="0" applyFill="0" applyAlignment="0" applyProtection="0"/>
    <xf numFmtId="167" fontId="22" fillId="0" borderId="8" applyNumberFormat="0" applyFill="0" applyAlignment="0" applyProtection="0"/>
    <xf numFmtId="168" fontId="22" fillId="0" borderId="8" applyNumberFormat="0" applyFill="0" applyAlignment="0" applyProtection="0"/>
    <xf numFmtId="167" fontId="22" fillId="0" borderId="8" applyNumberFormat="0" applyFill="0" applyAlignment="0" applyProtection="0"/>
    <xf numFmtId="168" fontId="22" fillId="0" borderId="8" applyNumberFormat="0" applyFill="0" applyAlignment="0" applyProtection="0"/>
    <xf numFmtId="167" fontId="22" fillId="0" borderId="8" applyNumberFormat="0" applyFill="0" applyAlignment="0" applyProtection="0"/>
    <xf numFmtId="168" fontId="22" fillId="0" borderId="8" applyNumberFormat="0" applyFill="0" applyAlignment="0" applyProtection="0"/>
    <xf numFmtId="167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167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167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167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167" fontId="22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37" fontId="23" fillId="0" borderId="0"/>
    <xf numFmtId="167" fontId="24" fillId="0" borderId="0"/>
    <xf numFmtId="168" fontId="24" fillId="0" borderId="0"/>
    <xf numFmtId="167" fontId="19" fillId="0" borderId="0"/>
    <xf numFmtId="168" fontId="19" fillId="0" borderId="0"/>
    <xf numFmtId="167" fontId="25" fillId="0" borderId="0"/>
    <xf numFmtId="168" fontId="25" fillId="0" borderId="0"/>
    <xf numFmtId="167" fontId="26" fillId="0" borderId="0"/>
    <xf numFmtId="168" fontId="26" fillId="0" borderId="0"/>
    <xf numFmtId="167" fontId="27" fillId="0" borderId="0"/>
    <xf numFmtId="168" fontId="27" fillId="0" borderId="0"/>
    <xf numFmtId="167" fontId="28" fillId="0" borderId="0"/>
    <xf numFmtId="168" fontId="28" fillId="0" borderId="0"/>
    <xf numFmtId="167" fontId="11" fillId="0" borderId="0">
      <alignment horizontal="center"/>
    </xf>
    <xf numFmtId="168" fontId="11" fillId="0" borderId="0">
      <alignment horizontal="center"/>
    </xf>
    <xf numFmtId="0" fontId="29" fillId="0" borderId="0" applyNumberFormat="0" applyFill="0" applyBorder="0" applyAlignment="0" applyProtection="0">
      <alignment vertical="top"/>
      <protection locked="0"/>
    </xf>
    <xf numFmtId="168" fontId="29" fillId="0" borderId="0" applyNumberFormat="0" applyFill="0" applyBorder="0" applyAlignment="0" applyProtection="0">
      <alignment vertical="top"/>
      <protection locked="0"/>
    </xf>
    <xf numFmtId="167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67" fontId="15" fillId="0" borderId="0"/>
    <xf numFmtId="167" fontId="31" fillId="9" borderId="1" applyNumberFormat="0" applyAlignment="0" applyProtection="0"/>
    <xf numFmtId="168" fontId="31" fillId="9" borderId="1" applyNumberFormat="0" applyAlignment="0" applyProtection="0"/>
    <xf numFmtId="167" fontId="31" fillId="9" borderId="1" applyNumberFormat="0" applyAlignment="0" applyProtection="0"/>
    <xf numFmtId="168" fontId="31" fillId="9" borderId="1" applyNumberFormat="0" applyAlignment="0" applyProtection="0"/>
    <xf numFmtId="167" fontId="31" fillId="9" borderId="1" applyNumberFormat="0" applyAlignment="0" applyProtection="0"/>
    <xf numFmtId="168" fontId="31" fillId="9" borderId="1" applyNumberFormat="0" applyAlignment="0" applyProtection="0"/>
    <xf numFmtId="167" fontId="31" fillId="9" borderId="1" applyNumberFormat="0" applyAlignment="0" applyProtection="0"/>
    <xf numFmtId="168" fontId="31" fillId="9" borderId="1" applyNumberFormat="0" applyAlignment="0" applyProtection="0"/>
    <xf numFmtId="167" fontId="31" fillId="9" borderId="1" applyNumberFormat="0" applyAlignment="0" applyProtection="0"/>
    <xf numFmtId="168" fontId="31" fillId="9" borderId="1" applyNumberFormat="0" applyAlignment="0" applyProtection="0"/>
    <xf numFmtId="169" fontId="8" fillId="0" borderId="0" applyFill="0" applyBorder="0" applyAlignment="0"/>
    <xf numFmtId="170" fontId="8" fillId="0" borderId="0" applyFill="0" applyBorder="0" applyAlignment="0"/>
    <xf numFmtId="169" fontId="8" fillId="0" borderId="0" applyFill="0" applyBorder="0" applyAlignment="0"/>
    <xf numFmtId="174" fontId="8" fillId="0" borderId="0" applyFill="0" applyBorder="0" applyAlignment="0"/>
    <xf numFmtId="170" fontId="8" fillId="0" borderId="0" applyFill="0" applyBorder="0" applyAlignment="0"/>
    <xf numFmtId="167" fontId="32" fillId="0" borderId="9" applyNumberFormat="0" applyFill="0" applyAlignment="0" applyProtection="0"/>
    <xf numFmtId="168" fontId="32" fillId="0" borderId="9" applyNumberFormat="0" applyFill="0" applyAlignment="0" applyProtection="0"/>
    <xf numFmtId="167" fontId="32" fillId="0" borderId="9" applyNumberFormat="0" applyFill="0" applyAlignment="0" applyProtection="0"/>
    <xf numFmtId="168" fontId="32" fillId="0" borderId="9" applyNumberFormat="0" applyFill="0" applyAlignment="0" applyProtection="0"/>
    <xf numFmtId="167" fontId="32" fillId="0" borderId="9" applyNumberFormat="0" applyFill="0" applyAlignment="0" applyProtection="0"/>
    <xf numFmtId="168" fontId="32" fillId="0" borderId="9" applyNumberFormat="0" applyFill="0" applyAlignment="0" applyProtection="0"/>
    <xf numFmtId="167" fontId="32" fillId="0" borderId="9" applyNumberFormat="0" applyFill="0" applyAlignment="0" applyProtection="0"/>
    <xf numFmtId="168" fontId="32" fillId="0" borderId="9" applyNumberFormat="0" applyFill="0" applyAlignment="0" applyProtection="0"/>
    <xf numFmtId="167" fontId="32" fillId="0" borderId="9" applyNumberFormat="0" applyFill="0" applyAlignment="0" applyProtection="0"/>
    <xf numFmtId="168" fontId="32" fillId="0" borderId="9" applyNumberFormat="0" applyFill="0" applyAlignment="0" applyProtection="0"/>
    <xf numFmtId="167" fontId="11" fillId="0" borderId="0">
      <alignment horizontal="center"/>
    </xf>
    <xf numFmtId="168" fontId="11" fillId="0" borderId="0">
      <alignment horizontal="center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3" fillId="24" borderId="0" applyNumberFormat="0" applyBorder="0" applyAlignment="0" applyProtection="0"/>
    <xf numFmtId="168" fontId="33" fillId="24" borderId="0" applyNumberFormat="0" applyBorder="0" applyAlignment="0" applyProtection="0"/>
    <xf numFmtId="167" fontId="33" fillId="24" borderId="0" applyNumberFormat="0" applyBorder="0" applyAlignment="0" applyProtection="0"/>
    <xf numFmtId="168" fontId="33" fillId="24" borderId="0" applyNumberFormat="0" applyBorder="0" applyAlignment="0" applyProtection="0"/>
    <xf numFmtId="167" fontId="33" fillId="24" borderId="0" applyNumberFormat="0" applyBorder="0" applyAlignment="0" applyProtection="0"/>
    <xf numFmtId="168" fontId="33" fillId="24" borderId="0" applyNumberFormat="0" applyBorder="0" applyAlignment="0" applyProtection="0"/>
    <xf numFmtId="167" fontId="33" fillId="24" borderId="0" applyNumberFormat="0" applyBorder="0" applyAlignment="0" applyProtection="0"/>
    <xf numFmtId="168" fontId="33" fillId="24" borderId="0" applyNumberFormat="0" applyBorder="0" applyAlignment="0" applyProtection="0"/>
    <xf numFmtId="167" fontId="33" fillId="24" borderId="0" applyNumberFormat="0" applyBorder="0" applyAlignment="0" applyProtection="0"/>
    <xf numFmtId="168" fontId="33" fillId="24" borderId="0" applyNumberFormat="0" applyBorder="0" applyAlignment="0" applyProtection="0"/>
    <xf numFmtId="1" fontId="34" fillId="0" borderId="0" applyProtection="0"/>
    <xf numFmtId="167" fontId="3" fillId="0" borderId="10"/>
    <xf numFmtId="168" fontId="3" fillId="0" borderId="10"/>
    <xf numFmtId="0" fontId="11" fillId="0" borderId="0"/>
    <xf numFmtId="167" fontId="1" fillId="0" borderId="0"/>
    <xf numFmtId="168" fontId="1" fillId="0" borderId="0"/>
    <xf numFmtId="167" fontId="1" fillId="0" borderId="0"/>
    <xf numFmtId="176" fontId="11" fillId="0" borderId="0"/>
    <xf numFmtId="177" fontId="1" fillId="0" borderId="0"/>
    <xf numFmtId="178" fontId="1" fillId="0" borderId="0"/>
    <xf numFmtId="178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0" fontId="1" fillId="0" borderId="0"/>
    <xf numFmtId="167" fontId="1" fillId="0" borderId="0"/>
    <xf numFmtId="168" fontId="1" fillId="0" borderId="0"/>
    <xf numFmtId="167" fontId="1" fillId="0" borderId="0"/>
    <xf numFmtId="0" fontId="1" fillId="0" borderId="0"/>
    <xf numFmtId="167" fontId="1" fillId="0" borderId="0"/>
    <xf numFmtId="168" fontId="1" fillId="0" borderId="0"/>
    <xf numFmtId="167" fontId="1" fillId="0" borderId="0"/>
    <xf numFmtId="0" fontId="1" fillId="0" borderId="0"/>
    <xf numFmtId="167" fontId="1" fillId="0" borderId="0"/>
    <xf numFmtId="168" fontId="1" fillId="0" borderId="0"/>
    <xf numFmtId="167" fontId="1" fillId="0" borderId="0"/>
    <xf numFmtId="0" fontId="1" fillId="0" borderId="0"/>
    <xf numFmtId="167" fontId="1" fillId="0" borderId="0"/>
    <xf numFmtId="168" fontId="1" fillId="0" borderId="0"/>
    <xf numFmtId="167" fontId="1" fillId="0" borderId="0"/>
    <xf numFmtId="168" fontId="1" fillId="0" borderId="0"/>
    <xf numFmtId="167" fontId="1" fillId="0" borderId="0"/>
    <xf numFmtId="168" fontId="1" fillId="0" borderId="0"/>
    <xf numFmtId="167" fontId="1" fillId="0" borderId="0"/>
    <xf numFmtId="178" fontId="11" fillId="0" borderId="0"/>
    <xf numFmtId="168" fontId="1" fillId="0" borderId="0"/>
    <xf numFmtId="167" fontId="1" fillId="0" borderId="0"/>
    <xf numFmtId="168" fontId="1" fillId="0" borderId="0"/>
    <xf numFmtId="0" fontId="1" fillId="0" borderId="0"/>
    <xf numFmtId="167" fontId="1" fillId="0" borderId="0"/>
    <xf numFmtId="178" fontId="11" fillId="0" borderId="0"/>
    <xf numFmtId="168" fontId="1" fillId="0" borderId="0"/>
    <xf numFmtId="0" fontId="35" fillId="0" borderId="0"/>
    <xf numFmtId="0" fontId="11" fillId="0" borderId="0"/>
    <xf numFmtId="166" fontId="11" fillId="0" borderId="0"/>
    <xf numFmtId="0" fontId="1" fillId="0" borderId="0"/>
    <xf numFmtId="178" fontId="1" fillId="0" borderId="0"/>
    <xf numFmtId="168" fontId="1" fillId="0" borderId="0"/>
    <xf numFmtId="0" fontId="14" fillId="0" borderId="0"/>
    <xf numFmtId="166" fontId="11" fillId="0" borderId="0"/>
    <xf numFmtId="167" fontId="1" fillId="0" borderId="0"/>
    <xf numFmtId="167" fontId="11" fillId="0" borderId="0"/>
    <xf numFmtId="168" fontId="11" fillId="0" borderId="0"/>
    <xf numFmtId="167" fontId="11" fillId="0" borderId="0"/>
    <xf numFmtId="168" fontId="11" fillId="0" borderId="0"/>
    <xf numFmtId="168" fontId="1" fillId="0" borderId="0"/>
    <xf numFmtId="167" fontId="13" fillId="0" borderId="0"/>
    <xf numFmtId="167" fontId="1" fillId="0" borderId="0"/>
    <xf numFmtId="168" fontId="1" fillId="0" borderId="0"/>
    <xf numFmtId="167" fontId="5" fillId="0" borderId="0"/>
    <xf numFmtId="168" fontId="5" fillId="0" borderId="0"/>
    <xf numFmtId="167" fontId="5" fillId="0" borderId="0"/>
    <xf numFmtId="168" fontId="5" fillId="0" borderId="0"/>
    <xf numFmtId="167" fontId="13" fillId="0" borderId="0"/>
    <xf numFmtId="168" fontId="13" fillId="0" borderId="0"/>
    <xf numFmtId="168" fontId="11" fillId="0" borderId="0"/>
    <xf numFmtId="167" fontId="11" fillId="0" borderId="0"/>
    <xf numFmtId="166" fontId="11" fillId="0" borderId="0"/>
    <xf numFmtId="167" fontId="5" fillId="0" borderId="0"/>
    <xf numFmtId="0" fontId="1" fillId="0" borderId="0"/>
    <xf numFmtId="168" fontId="2" fillId="0" borderId="0"/>
    <xf numFmtId="167" fontId="2" fillId="0" borderId="0"/>
    <xf numFmtId="0" fontId="11" fillId="0" borderId="0"/>
    <xf numFmtId="0" fontId="11" fillId="0" borderId="0"/>
    <xf numFmtId="168" fontId="2" fillId="0" borderId="0"/>
    <xf numFmtId="167" fontId="2" fillId="0" borderId="0"/>
    <xf numFmtId="167" fontId="2" fillId="0" borderId="0"/>
    <xf numFmtId="168" fontId="2" fillId="0" borderId="0"/>
    <xf numFmtId="167" fontId="2" fillId="0" borderId="0"/>
    <xf numFmtId="168" fontId="2" fillId="0" borderId="0"/>
    <xf numFmtId="167" fontId="11" fillId="0" borderId="0"/>
    <xf numFmtId="168" fontId="11" fillId="0" borderId="0"/>
    <xf numFmtId="167" fontId="1" fillId="0" borderId="0"/>
    <xf numFmtId="168" fontId="1" fillId="0" borderId="0"/>
    <xf numFmtId="167" fontId="1" fillId="0" borderId="0"/>
    <xf numFmtId="168" fontId="1" fillId="0" borderId="0"/>
    <xf numFmtId="167" fontId="11" fillId="0" borderId="0"/>
    <xf numFmtId="0" fontId="1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11" fillId="0" borderId="0"/>
    <xf numFmtId="167" fontId="1" fillId="0" borderId="0"/>
    <xf numFmtId="168" fontId="1" fillId="0" borderId="0"/>
    <xf numFmtId="0" fontId="36" fillId="25" borderId="11" applyBorder="0"/>
    <xf numFmtId="0" fontId="36" fillId="25" borderId="11" applyBorder="0"/>
    <xf numFmtId="178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78" fontId="11" fillId="0" borderId="0"/>
    <xf numFmtId="168" fontId="1" fillId="0" borderId="0"/>
    <xf numFmtId="0" fontId="11" fillId="0" borderId="0"/>
    <xf numFmtId="166" fontId="3" fillId="0" borderId="0"/>
    <xf numFmtId="0" fontId="37" fillId="0" borderId="0"/>
    <xf numFmtId="167" fontId="3" fillId="0" borderId="0"/>
    <xf numFmtId="168" fontId="3" fillId="0" borderId="0"/>
    <xf numFmtId="167" fontId="3" fillId="0" borderId="0"/>
    <xf numFmtId="168" fontId="3" fillId="0" borderId="0"/>
    <xf numFmtId="0" fontId="1" fillId="0" borderId="0"/>
    <xf numFmtId="0" fontId="1" fillId="0" borderId="0"/>
    <xf numFmtId="0" fontId="3" fillId="0" borderId="0"/>
    <xf numFmtId="167" fontId="14" fillId="0" borderId="0"/>
    <xf numFmtId="0" fontId="11" fillId="0" borderId="0"/>
    <xf numFmtId="0" fontId="11" fillId="0" borderId="0"/>
    <xf numFmtId="0" fontId="11" fillId="0" borderId="0"/>
    <xf numFmtId="168" fontId="1" fillId="0" borderId="0"/>
    <xf numFmtId="167" fontId="1" fillId="0" borderId="0"/>
    <xf numFmtId="0" fontId="11" fillId="0" borderId="0"/>
    <xf numFmtId="0" fontId="11" fillId="0" borderId="0"/>
    <xf numFmtId="168" fontId="3" fillId="0" borderId="0"/>
    <xf numFmtId="167" fontId="3" fillId="0" borderId="0"/>
    <xf numFmtId="167" fontId="14" fillId="0" borderId="0"/>
    <xf numFmtId="168" fontId="14" fillId="0" borderId="0"/>
    <xf numFmtId="0" fontId="11" fillId="0" borderId="0"/>
    <xf numFmtId="166" fontId="11" fillId="0" borderId="0"/>
    <xf numFmtId="0" fontId="1" fillId="0" borderId="0"/>
    <xf numFmtId="0" fontId="1" fillId="0" borderId="0"/>
    <xf numFmtId="0" fontId="11" fillId="0" borderId="0"/>
    <xf numFmtId="16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167" fontId="1" fillId="0" borderId="0"/>
    <xf numFmtId="168" fontId="1" fillId="0" borderId="0"/>
    <xf numFmtId="167" fontId="1" fillId="0" borderId="0"/>
    <xf numFmtId="0" fontId="11" fillId="0" borderId="0"/>
    <xf numFmtId="167" fontId="1" fillId="0" borderId="0"/>
    <xf numFmtId="168" fontId="1" fillId="0" borderId="0"/>
    <xf numFmtId="0" fontId="1" fillId="0" borderId="0"/>
    <xf numFmtId="166" fontId="11" fillId="0" borderId="0"/>
    <xf numFmtId="167" fontId="13" fillId="0" borderId="0"/>
    <xf numFmtId="0" fontId="15" fillId="0" borderId="0"/>
    <xf numFmtId="167" fontId="12" fillId="0" borderId="0"/>
    <xf numFmtId="167" fontId="1" fillId="0" borderId="0"/>
    <xf numFmtId="0" fontId="1" fillId="0" borderId="0"/>
    <xf numFmtId="0" fontId="11" fillId="0" borderId="0"/>
    <xf numFmtId="166" fontId="11" fillId="0" borderId="0"/>
    <xf numFmtId="0" fontId="11" fillId="0" borderId="0"/>
    <xf numFmtId="0" fontId="1" fillId="0" borderId="0"/>
    <xf numFmtId="168" fontId="1" fillId="0" borderId="0"/>
    <xf numFmtId="167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7" fontId="11" fillId="0" borderId="0"/>
    <xf numFmtId="0" fontId="1" fillId="0" borderId="0"/>
    <xf numFmtId="168" fontId="11" fillId="0" borderId="0"/>
    <xf numFmtId="167" fontId="11" fillId="0" borderId="0"/>
    <xf numFmtId="166" fontId="1" fillId="0" borderId="0"/>
    <xf numFmtId="167" fontId="11" fillId="0" borderId="0"/>
    <xf numFmtId="168" fontId="11" fillId="0" borderId="0"/>
    <xf numFmtId="167" fontId="11" fillId="0" borderId="0"/>
    <xf numFmtId="166" fontId="11" fillId="0" borderId="0"/>
    <xf numFmtId="178" fontId="1" fillId="0" borderId="0"/>
    <xf numFmtId="167" fontId="39" fillId="0" borderId="0"/>
    <xf numFmtId="167" fontId="11" fillId="0" borderId="0"/>
    <xf numFmtId="168" fontId="11" fillId="0" borderId="0"/>
    <xf numFmtId="167" fontId="11" fillId="0" borderId="0"/>
    <xf numFmtId="168" fontId="11" fillId="0" borderId="0"/>
    <xf numFmtId="167" fontId="11" fillId="0" borderId="0"/>
    <xf numFmtId="168" fontId="11" fillId="0" borderId="0"/>
    <xf numFmtId="167" fontId="11" fillId="0" borderId="0"/>
    <xf numFmtId="168" fontId="11" fillId="0" borderId="0"/>
    <xf numFmtId="167" fontId="11" fillId="0" borderId="0"/>
    <xf numFmtId="168" fontId="11" fillId="0" borderId="0"/>
    <xf numFmtId="179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67" fontId="11" fillId="0" borderId="0"/>
    <xf numFmtId="168" fontId="11" fillId="0" borderId="0"/>
    <xf numFmtId="167" fontId="40" fillId="0" borderId="0"/>
    <xf numFmtId="168" fontId="40" fillId="0" borderId="0"/>
    <xf numFmtId="167" fontId="41" fillId="22" borderId="12" applyNumberFormat="0" applyAlignment="0" applyProtection="0"/>
    <xf numFmtId="168" fontId="41" fillId="22" borderId="12" applyNumberFormat="0" applyAlignment="0" applyProtection="0"/>
    <xf numFmtId="167" fontId="41" fillId="22" borderId="12" applyNumberFormat="0" applyAlignment="0" applyProtection="0"/>
    <xf numFmtId="168" fontId="41" fillId="22" borderId="12" applyNumberFormat="0" applyAlignment="0" applyProtection="0"/>
    <xf numFmtId="167" fontId="41" fillId="22" borderId="12" applyNumberFormat="0" applyAlignment="0" applyProtection="0"/>
    <xf numFmtId="168" fontId="41" fillId="22" borderId="12" applyNumberFormat="0" applyAlignment="0" applyProtection="0"/>
    <xf numFmtId="167" fontId="41" fillId="22" borderId="12" applyNumberFormat="0" applyAlignment="0" applyProtection="0"/>
    <xf numFmtId="168" fontId="41" fillId="22" borderId="12" applyNumberFormat="0" applyAlignment="0" applyProtection="0"/>
    <xf numFmtId="167" fontId="41" fillId="22" borderId="12" applyNumberFormat="0" applyAlignment="0" applyProtection="0"/>
    <xf numFmtId="168" fontId="41" fillId="22" borderId="12" applyNumberFormat="0" applyAlignment="0" applyProtection="0"/>
    <xf numFmtId="173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169" fontId="8" fillId="0" borderId="0" applyFill="0" applyBorder="0" applyAlignment="0"/>
    <xf numFmtId="170" fontId="8" fillId="0" borderId="0" applyFill="0" applyBorder="0" applyAlignment="0"/>
    <xf numFmtId="169" fontId="8" fillId="0" borderId="0" applyFill="0" applyBorder="0" applyAlignment="0"/>
    <xf numFmtId="174" fontId="8" fillId="0" borderId="0" applyFill="0" applyBorder="0" applyAlignment="0"/>
    <xf numFmtId="170" fontId="8" fillId="0" borderId="0" applyFill="0" applyBorder="0" applyAlignment="0"/>
    <xf numFmtId="167" fontId="11" fillId="0" borderId="0"/>
    <xf numFmtId="168" fontId="11" fillId="0" borderId="0"/>
    <xf numFmtId="167" fontId="42" fillId="0" borderId="0"/>
    <xf numFmtId="167" fontId="2" fillId="0" borderId="0"/>
    <xf numFmtId="0" fontId="43" fillId="0" borderId="0"/>
    <xf numFmtId="167" fontId="2" fillId="0" borderId="0"/>
    <xf numFmtId="166" fontId="2" fillId="0" borderId="0"/>
    <xf numFmtId="49" fontId="16" fillId="0" borderId="0" applyFill="0" applyBorder="0" applyAlignment="0"/>
    <xf numFmtId="182" fontId="8" fillId="0" borderId="0" applyFill="0" applyBorder="0" applyAlignment="0"/>
    <xf numFmtId="183" fontId="8" fillId="0" borderId="0" applyFill="0" applyBorder="0" applyAlignment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5" fillId="0" borderId="13" applyNumberFormat="0" applyFill="0" applyAlignment="0" applyProtection="0"/>
    <xf numFmtId="168" fontId="45" fillId="0" borderId="13" applyNumberFormat="0" applyFill="0" applyAlignment="0" applyProtection="0"/>
    <xf numFmtId="167" fontId="45" fillId="0" borderId="13" applyNumberFormat="0" applyFill="0" applyAlignment="0" applyProtection="0"/>
    <xf numFmtId="168" fontId="45" fillId="0" borderId="13" applyNumberFormat="0" applyFill="0" applyAlignment="0" applyProtection="0"/>
    <xf numFmtId="167" fontId="45" fillId="0" borderId="13" applyNumberFormat="0" applyFill="0" applyAlignment="0" applyProtection="0"/>
    <xf numFmtId="168" fontId="45" fillId="0" borderId="13" applyNumberFormat="0" applyFill="0" applyAlignment="0" applyProtection="0"/>
    <xf numFmtId="167" fontId="45" fillId="0" borderId="13" applyNumberFormat="0" applyFill="0" applyAlignment="0" applyProtection="0"/>
    <xf numFmtId="168" fontId="45" fillId="0" borderId="13" applyNumberFormat="0" applyFill="0" applyAlignment="0" applyProtection="0"/>
    <xf numFmtId="167" fontId="45" fillId="0" borderId="13" applyNumberFormat="0" applyFill="0" applyAlignment="0" applyProtection="0"/>
    <xf numFmtId="168" fontId="45" fillId="0" borderId="13" applyNumberFormat="0" applyFill="0" applyAlignment="0" applyProtection="0"/>
    <xf numFmtId="167" fontId="11" fillId="0" borderId="0"/>
    <xf numFmtId="168" fontId="11" fillId="0" borderId="0"/>
    <xf numFmtId="167" fontId="11" fillId="0" borderId="0">
      <alignment horizontal="center" textRotation="90"/>
    </xf>
    <xf numFmtId="168" fontId="11" fillId="0" borderId="0">
      <alignment horizontal="center" textRotation="90"/>
    </xf>
    <xf numFmtId="167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167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167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167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167" fontId="46" fillId="0" borderId="0" applyNumberFormat="0" applyFill="0" applyBorder="0" applyAlignment="0" applyProtection="0"/>
    <xf numFmtId="168" fontId="46" fillId="0" borderId="0" applyNumberFormat="0" applyFill="0" applyBorder="0" applyAlignment="0" applyProtection="0"/>
    <xf numFmtId="1" fontId="47" fillId="0" borderId="0" applyFill="0" applyProtection="0">
      <alignment horizontal="right"/>
    </xf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1" fillId="26" borderId="0" applyNumberFormat="0" applyBorder="0" applyAlignment="0" applyProtection="0"/>
  </cellStyleXfs>
  <cellXfs count="72">
    <xf numFmtId="0" fontId="0" fillId="0" borderId="0" xfId="0"/>
    <xf numFmtId="0" fontId="48" fillId="0" borderId="0" xfId="0" applyFont="1" applyAlignment="1">
      <alignment horizontal="left"/>
    </xf>
    <xf numFmtId="0" fontId="49" fillId="0" borderId="14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52" fillId="0" borderId="14" xfId="0" applyFont="1" applyBorder="1" applyAlignment="1">
      <alignment horizontal="left" vertical="top" wrapText="1"/>
    </xf>
    <xf numFmtId="0" fontId="52" fillId="0" borderId="14" xfId="0" applyFont="1" applyBorder="1" applyAlignment="1">
      <alignment horizontal="left" vertical="top"/>
    </xf>
    <xf numFmtId="0" fontId="49" fillId="0" borderId="0" xfId="0" applyFont="1" applyAlignment="1">
      <alignment vertical="top"/>
    </xf>
    <xf numFmtId="0" fontId="52" fillId="28" borderId="14" xfId="0" applyFont="1" applyFill="1" applyBorder="1" applyAlignment="1">
      <alignment horizontal="left" vertical="top" wrapText="1"/>
    </xf>
    <xf numFmtId="0" fontId="52" fillId="0" borderId="14" xfId="0" applyFont="1" applyBorder="1" applyAlignment="1">
      <alignment horizontal="left" vertical="center" wrapText="1"/>
    </xf>
    <xf numFmtId="0" fontId="52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8" fillId="0" borderId="14" xfId="0" applyFont="1" applyBorder="1" applyAlignment="1">
      <alignment horizontal="left" vertical="top" wrapText="1"/>
    </xf>
    <xf numFmtId="0" fontId="48" fillId="0" borderId="14" xfId="0" applyFont="1" applyBorder="1" applyAlignment="1">
      <alignment horizontal="left" vertical="top"/>
    </xf>
    <xf numFmtId="0" fontId="48" fillId="0" borderId="14" xfId="0" applyFont="1" applyBorder="1" applyAlignment="1">
      <alignment horizontal="left" wrapText="1"/>
    </xf>
    <xf numFmtId="0" fontId="52" fillId="28" borderId="14" xfId="0" applyFont="1" applyFill="1" applyBorder="1"/>
    <xf numFmtId="0" fontId="48" fillId="28" borderId="14" xfId="0" applyFont="1" applyFill="1" applyBorder="1" applyAlignment="1">
      <alignment horizontal="left" vertical="top"/>
    </xf>
    <xf numFmtId="0" fontId="52" fillId="28" borderId="14" xfId="0" applyFont="1" applyFill="1" applyBorder="1" applyAlignment="1">
      <alignment horizontal="left" vertical="top"/>
    </xf>
    <xf numFmtId="0" fontId="52" fillId="0" borderId="14" xfId="0" applyFont="1" applyBorder="1"/>
    <xf numFmtId="0" fontId="49" fillId="0" borderId="14" xfId="0" applyFont="1" applyBorder="1"/>
    <xf numFmtId="0" fontId="48" fillId="28" borderId="14" xfId="0" applyFont="1" applyFill="1" applyBorder="1"/>
    <xf numFmtId="0" fontId="52" fillId="0" borderId="25" xfId="0" applyFont="1" applyBorder="1" applyAlignment="1">
      <alignment horizontal="left" vertical="top" wrapText="1"/>
    </xf>
    <xf numFmtId="0" fontId="48" fillId="0" borderId="25" xfId="0" applyFont="1" applyBorder="1" applyAlignment="1">
      <alignment horizontal="left" vertical="top"/>
    </xf>
    <xf numFmtId="0" fontId="52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/>
    </xf>
    <xf numFmtId="0" fontId="50" fillId="0" borderId="17" xfId="813" applyFont="1" applyFill="1" applyBorder="1" applyAlignment="1">
      <alignment horizontal="left" textRotation="90"/>
    </xf>
    <xf numFmtId="2" fontId="50" fillId="0" borderId="21" xfId="813" applyNumberFormat="1" applyFont="1" applyFill="1" applyBorder="1" applyAlignment="1">
      <alignment horizontal="left" textRotation="90"/>
    </xf>
    <xf numFmtId="2" fontId="50" fillId="0" borderId="23" xfId="813" applyNumberFormat="1" applyFont="1" applyFill="1" applyBorder="1" applyAlignment="1">
      <alignment horizontal="left" textRotation="90"/>
    </xf>
    <xf numFmtId="2" fontId="50" fillId="0" borderId="24" xfId="813" applyNumberFormat="1" applyFont="1" applyFill="1" applyBorder="1" applyAlignment="1">
      <alignment horizontal="left" textRotation="90"/>
    </xf>
    <xf numFmtId="2" fontId="4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top"/>
    </xf>
    <xf numFmtId="0" fontId="52" fillId="29" borderId="14" xfId="0" applyFont="1" applyFill="1" applyBorder="1"/>
    <xf numFmtId="0" fontId="52" fillId="29" borderId="14" xfId="0" applyFont="1" applyFill="1" applyBorder="1" applyAlignment="1">
      <alignment horizontal="left" vertical="top" wrapText="1"/>
    </xf>
    <xf numFmtId="0" fontId="48" fillId="29" borderId="14" xfId="0" applyFont="1" applyFill="1" applyBorder="1" applyAlignment="1">
      <alignment horizontal="left" vertical="top" wrapText="1"/>
    </xf>
    <xf numFmtId="0" fontId="52" fillId="30" borderId="14" xfId="0" applyFont="1" applyFill="1" applyBorder="1" applyAlignment="1">
      <alignment horizontal="left" vertical="top" wrapText="1"/>
    </xf>
    <xf numFmtId="0" fontId="48" fillId="30" borderId="14" xfId="0" applyFont="1" applyFill="1" applyBorder="1" applyAlignment="1">
      <alignment horizontal="left" vertical="top" wrapText="1"/>
    </xf>
    <xf numFmtId="0" fontId="51" fillId="0" borderId="14" xfId="0" applyFont="1" applyBorder="1" applyAlignment="1">
      <alignment horizontal="center" vertical="center" wrapText="1"/>
    </xf>
    <xf numFmtId="0" fontId="52" fillId="30" borderId="14" xfId="0" applyFont="1" applyFill="1" applyBorder="1"/>
    <xf numFmtId="0" fontId="52" fillId="29" borderId="14" xfId="0" applyFont="1" applyFill="1" applyBorder="1" applyAlignment="1">
      <alignment horizontal="left" vertical="center" wrapText="1"/>
    </xf>
    <xf numFmtId="0" fontId="52" fillId="29" borderId="14" xfId="0" applyFont="1" applyFill="1" applyBorder="1" applyAlignment="1">
      <alignment horizontal="left" vertical="center"/>
    </xf>
    <xf numFmtId="0" fontId="52" fillId="29" borderId="14" xfId="0" quotePrefix="1" applyFont="1" applyFill="1" applyBorder="1" applyAlignment="1">
      <alignment horizontal="left" vertical="top" wrapText="1"/>
    </xf>
    <xf numFmtId="0" fontId="52" fillId="29" borderId="14" xfId="0" applyFont="1" applyFill="1" applyBorder="1" applyAlignment="1">
      <alignment horizontal="left" vertical="top"/>
    </xf>
    <xf numFmtId="0" fontId="52" fillId="29" borderId="14" xfId="0" applyFont="1" applyFill="1" applyBorder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2" fillId="27" borderId="14" xfId="0" applyFont="1" applyFill="1" applyBorder="1" applyAlignment="1">
      <alignment horizontal="left" vertical="top" wrapText="1"/>
    </xf>
    <xf numFmtId="0" fontId="48" fillId="27" borderId="14" xfId="0" applyFont="1" applyFill="1" applyBorder="1" applyAlignment="1">
      <alignment horizontal="left" vertical="top" wrapText="1"/>
    </xf>
    <xf numFmtId="0" fontId="52" fillId="30" borderId="14" xfId="0" applyFont="1" applyFill="1" applyBorder="1" applyAlignment="1">
      <alignment horizontal="left" vertical="top"/>
    </xf>
    <xf numFmtId="0" fontId="48" fillId="29" borderId="14" xfId="0" applyFont="1" applyFill="1" applyBorder="1" applyAlignment="1">
      <alignment horizontal="left" vertical="top"/>
    </xf>
    <xf numFmtId="0" fontId="53" fillId="0" borderId="14" xfId="581" applyFont="1" applyBorder="1" applyAlignment="1">
      <alignment horizontal="left" vertical="center" wrapText="1"/>
    </xf>
    <xf numFmtId="0" fontId="48" fillId="0" borderId="0" xfId="0" applyFont="1" applyFill="1" applyAlignment="1">
      <alignment horizontal="left" vertical="center"/>
    </xf>
    <xf numFmtId="0" fontId="48" fillId="0" borderId="26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left" vertical="center" wrapText="1"/>
    </xf>
    <xf numFmtId="0" fontId="50" fillId="0" borderId="19" xfId="0" applyFont="1" applyFill="1" applyBorder="1" applyAlignment="1">
      <alignment horizontal="left" vertical="center" wrapText="1"/>
    </xf>
    <xf numFmtId="0" fontId="50" fillId="0" borderId="15" xfId="0" applyFont="1" applyFill="1" applyBorder="1" applyAlignment="1">
      <alignment horizontal="left" vertical="center" wrapText="1"/>
    </xf>
    <xf numFmtId="2" fontId="50" fillId="0" borderId="15" xfId="0" applyNumberFormat="1" applyFont="1" applyFill="1" applyBorder="1" applyAlignment="1">
      <alignment horizontal="left" vertical="center" wrapText="1"/>
    </xf>
    <xf numFmtId="0" fontId="48" fillId="0" borderId="0" xfId="0" applyFont="1" applyFill="1" applyAlignment="1">
      <alignment horizontal="left"/>
    </xf>
    <xf numFmtId="0" fontId="48" fillId="0" borderId="27" xfId="0" applyFont="1" applyFill="1" applyBorder="1" applyAlignment="1">
      <alignment horizontal="center"/>
    </xf>
    <xf numFmtId="0" fontId="50" fillId="0" borderId="16" xfId="0" applyFont="1" applyFill="1" applyBorder="1" applyAlignment="1">
      <alignment horizontal="left" vertical="center"/>
    </xf>
    <xf numFmtId="0" fontId="50" fillId="0" borderId="20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left" vertical="center"/>
    </xf>
    <xf numFmtId="0" fontId="48" fillId="0" borderId="11" xfId="0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left" vertical="center" wrapText="1"/>
    </xf>
    <xf numFmtId="2" fontId="48" fillId="0" borderId="11" xfId="581" applyNumberFormat="1" applyFont="1" applyFill="1" applyBorder="1" applyAlignment="1">
      <alignment horizontal="left" vertical="center" wrapText="1"/>
    </xf>
    <xf numFmtId="0" fontId="58" fillId="0" borderId="14" xfId="581" applyFont="1" applyFill="1" applyBorder="1" applyAlignment="1">
      <alignment vertical="center"/>
    </xf>
    <xf numFmtId="0" fontId="50" fillId="0" borderId="18" xfId="0" applyFont="1" applyFill="1" applyBorder="1" applyAlignment="1">
      <alignment horizontal="left" vertical="center" wrapText="1"/>
    </xf>
    <xf numFmtId="0" fontId="50" fillId="0" borderId="19" xfId="0" applyFont="1" applyFill="1" applyBorder="1" applyAlignment="1">
      <alignment horizontal="left" vertical="center" wrapText="1"/>
    </xf>
    <xf numFmtId="0" fontId="50" fillId="0" borderId="4" xfId="0" applyFont="1" applyFill="1" applyBorder="1" applyAlignment="1">
      <alignment horizontal="left" vertical="center" wrapText="1"/>
    </xf>
  </cellXfs>
  <cellStyles count="814">
    <cellStyle name="1215" xfId="1" xr:uid="{00000000-0005-0000-0000-000000000000}"/>
    <cellStyle name="1255" xfId="2" xr:uid="{00000000-0005-0000-0000-000001000000}"/>
    <cellStyle name="1Normal" xfId="3" xr:uid="{00000000-0005-0000-0000-000002000000}"/>
    <cellStyle name="1Normal 2" xfId="4" xr:uid="{00000000-0005-0000-0000-000003000000}"/>
    <cellStyle name="20% - Accent1 2" xfId="5" xr:uid="{00000000-0005-0000-0000-000004000000}"/>
    <cellStyle name="20% - Accent1 2 2" xfId="6" xr:uid="{00000000-0005-0000-0000-000005000000}"/>
    <cellStyle name="20% - Accent1 2 3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4 2" xfId="11" xr:uid="{00000000-0005-0000-0000-00000A000000}"/>
    <cellStyle name="20% - Accent1 5" xfId="12" xr:uid="{00000000-0005-0000-0000-00000B000000}"/>
    <cellStyle name="20% - Accent1 5 2" xfId="13" xr:uid="{00000000-0005-0000-0000-00000C000000}"/>
    <cellStyle name="20% - Accent1 6" xfId="14" xr:uid="{00000000-0005-0000-0000-00000D000000}"/>
    <cellStyle name="20% - Accent1 6 2" xfId="15" xr:uid="{00000000-0005-0000-0000-00000E000000}"/>
    <cellStyle name="20% - Accent2 2" xfId="16" xr:uid="{00000000-0005-0000-0000-00000F000000}"/>
    <cellStyle name="20% - Accent2 2 2" xfId="17" xr:uid="{00000000-0005-0000-0000-000010000000}"/>
    <cellStyle name="20% - Accent2 3" xfId="18" xr:uid="{00000000-0005-0000-0000-000011000000}"/>
    <cellStyle name="20% - Accent2 3 2" xfId="19" xr:uid="{00000000-0005-0000-0000-000012000000}"/>
    <cellStyle name="20% - Accent2 4" xfId="20" xr:uid="{00000000-0005-0000-0000-000013000000}"/>
    <cellStyle name="20% - Accent2 4 2" xfId="21" xr:uid="{00000000-0005-0000-0000-000014000000}"/>
    <cellStyle name="20% - Accent2 5" xfId="22" xr:uid="{00000000-0005-0000-0000-000015000000}"/>
    <cellStyle name="20% - Accent2 5 2" xfId="23" xr:uid="{00000000-0005-0000-0000-000016000000}"/>
    <cellStyle name="20% - Accent2 6" xfId="24" xr:uid="{00000000-0005-0000-0000-000017000000}"/>
    <cellStyle name="20% - Accent2 6 2" xfId="25" xr:uid="{00000000-0005-0000-0000-000018000000}"/>
    <cellStyle name="20% - Accent3 2" xfId="26" xr:uid="{00000000-0005-0000-0000-000019000000}"/>
    <cellStyle name="20% - Accent3 2 2" xfId="27" xr:uid="{00000000-0005-0000-0000-00001A000000}"/>
    <cellStyle name="20% - Accent3 3" xfId="28" xr:uid="{00000000-0005-0000-0000-00001B000000}"/>
    <cellStyle name="20% - Accent3 3 2" xfId="29" xr:uid="{00000000-0005-0000-0000-00001C000000}"/>
    <cellStyle name="20% - Accent3 4" xfId="30" xr:uid="{00000000-0005-0000-0000-00001D000000}"/>
    <cellStyle name="20% - Accent3 4 2" xfId="31" xr:uid="{00000000-0005-0000-0000-00001E000000}"/>
    <cellStyle name="20% - Accent3 5" xfId="32" xr:uid="{00000000-0005-0000-0000-00001F000000}"/>
    <cellStyle name="20% - Accent3 5 2" xfId="33" xr:uid="{00000000-0005-0000-0000-000020000000}"/>
    <cellStyle name="20% - Accent3 6" xfId="34" xr:uid="{00000000-0005-0000-0000-000021000000}"/>
    <cellStyle name="20% - Accent3 6 2" xfId="35" xr:uid="{00000000-0005-0000-0000-000022000000}"/>
    <cellStyle name="20% - Accent4 2" xfId="36" xr:uid="{00000000-0005-0000-0000-000023000000}"/>
    <cellStyle name="20% - Accent4 2 2" xfId="37" xr:uid="{00000000-0005-0000-0000-000024000000}"/>
    <cellStyle name="20% - Accent4 3" xfId="38" xr:uid="{00000000-0005-0000-0000-000025000000}"/>
    <cellStyle name="20% - Accent4 3 2" xfId="39" xr:uid="{00000000-0005-0000-0000-000026000000}"/>
    <cellStyle name="20% - Accent4 4" xfId="40" xr:uid="{00000000-0005-0000-0000-000027000000}"/>
    <cellStyle name="20% - Accent4 4 2" xfId="41" xr:uid="{00000000-0005-0000-0000-000028000000}"/>
    <cellStyle name="20% - Accent4 5" xfId="42" xr:uid="{00000000-0005-0000-0000-000029000000}"/>
    <cellStyle name="20% - Accent4 5 2" xfId="43" xr:uid="{00000000-0005-0000-0000-00002A000000}"/>
    <cellStyle name="20% - Accent4 6" xfId="44" xr:uid="{00000000-0005-0000-0000-00002B000000}"/>
    <cellStyle name="20% - Accent4 6 2" xfId="45" xr:uid="{00000000-0005-0000-0000-00002C000000}"/>
    <cellStyle name="20% - Accent5 2" xfId="46" xr:uid="{00000000-0005-0000-0000-00002D000000}"/>
    <cellStyle name="20% - Accent5 2 2" xfId="47" xr:uid="{00000000-0005-0000-0000-00002E000000}"/>
    <cellStyle name="20% - Accent5 3" xfId="48" xr:uid="{00000000-0005-0000-0000-00002F000000}"/>
    <cellStyle name="20% - Accent5 3 2" xfId="49" xr:uid="{00000000-0005-0000-0000-000030000000}"/>
    <cellStyle name="20% - Accent5 4" xfId="50" xr:uid="{00000000-0005-0000-0000-000031000000}"/>
    <cellStyle name="20% - Accent5 4 2" xfId="51" xr:uid="{00000000-0005-0000-0000-000032000000}"/>
    <cellStyle name="20% - Accent5 5" xfId="52" xr:uid="{00000000-0005-0000-0000-000033000000}"/>
    <cellStyle name="20% - Accent5 5 2" xfId="53" xr:uid="{00000000-0005-0000-0000-000034000000}"/>
    <cellStyle name="20% - Accent5 6" xfId="54" xr:uid="{00000000-0005-0000-0000-000035000000}"/>
    <cellStyle name="20% - Accent5 6 2" xfId="55" xr:uid="{00000000-0005-0000-0000-000036000000}"/>
    <cellStyle name="20% - Accent6 2" xfId="56" xr:uid="{00000000-0005-0000-0000-000037000000}"/>
    <cellStyle name="20% - Accent6 2 2" xfId="57" xr:uid="{00000000-0005-0000-0000-000038000000}"/>
    <cellStyle name="20% - Accent6 3" xfId="58" xr:uid="{00000000-0005-0000-0000-000039000000}"/>
    <cellStyle name="20% - Accent6 3 2" xfId="59" xr:uid="{00000000-0005-0000-0000-00003A000000}"/>
    <cellStyle name="20% - Accent6 4" xfId="60" xr:uid="{00000000-0005-0000-0000-00003B000000}"/>
    <cellStyle name="20% - Accent6 4 2" xfId="61" xr:uid="{00000000-0005-0000-0000-00003C000000}"/>
    <cellStyle name="20% - Accent6 5" xfId="62" xr:uid="{00000000-0005-0000-0000-00003D000000}"/>
    <cellStyle name="20% - Accent6 5 2" xfId="63" xr:uid="{00000000-0005-0000-0000-00003E000000}"/>
    <cellStyle name="20% - Accent6 6" xfId="64" xr:uid="{00000000-0005-0000-0000-00003F000000}"/>
    <cellStyle name="20% - Accent6 6 2" xfId="65" xr:uid="{00000000-0005-0000-0000-000040000000}"/>
    <cellStyle name="40% - Accent1 2" xfId="66" xr:uid="{00000000-0005-0000-0000-000041000000}"/>
    <cellStyle name="40% - Accent1 2 2" xfId="67" xr:uid="{00000000-0005-0000-0000-000042000000}"/>
    <cellStyle name="40% - Accent1 3" xfId="68" xr:uid="{00000000-0005-0000-0000-000043000000}"/>
    <cellStyle name="40% - Accent1 3 2" xfId="69" xr:uid="{00000000-0005-0000-0000-000044000000}"/>
    <cellStyle name="40% - Accent1 4" xfId="70" xr:uid="{00000000-0005-0000-0000-000045000000}"/>
    <cellStyle name="40% - Accent1 4 2" xfId="71" xr:uid="{00000000-0005-0000-0000-000046000000}"/>
    <cellStyle name="40% - Accent1 5" xfId="72" xr:uid="{00000000-0005-0000-0000-000047000000}"/>
    <cellStyle name="40% - Accent1 5 2" xfId="73" xr:uid="{00000000-0005-0000-0000-000048000000}"/>
    <cellStyle name="40% - Accent1 6" xfId="74" xr:uid="{00000000-0005-0000-0000-000049000000}"/>
    <cellStyle name="40% - Accent1 6 2" xfId="75" xr:uid="{00000000-0005-0000-0000-00004A000000}"/>
    <cellStyle name="40% - Accent2" xfId="813" builtinId="35"/>
    <cellStyle name="40% - Accent2 2" xfId="76" xr:uid="{00000000-0005-0000-0000-00004C000000}"/>
    <cellStyle name="40% - Accent2 2 2" xfId="77" xr:uid="{00000000-0005-0000-0000-00004D000000}"/>
    <cellStyle name="40% - Accent2 3" xfId="78" xr:uid="{00000000-0005-0000-0000-00004E000000}"/>
    <cellStyle name="40% - Accent2 3 2" xfId="79" xr:uid="{00000000-0005-0000-0000-00004F000000}"/>
    <cellStyle name="40% - Accent2 4" xfId="80" xr:uid="{00000000-0005-0000-0000-000050000000}"/>
    <cellStyle name="40% - Accent2 4 2" xfId="81" xr:uid="{00000000-0005-0000-0000-000051000000}"/>
    <cellStyle name="40% - Accent2 5" xfId="82" xr:uid="{00000000-0005-0000-0000-000052000000}"/>
    <cellStyle name="40% - Accent2 5 2" xfId="83" xr:uid="{00000000-0005-0000-0000-000053000000}"/>
    <cellStyle name="40% - Accent2 6" xfId="84" xr:uid="{00000000-0005-0000-0000-000054000000}"/>
    <cellStyle name="40% - Accent2 6 2" xfId="85" xr:uid="{00000000-0005-0000-0000-000055000000}"/>
    <cellStyle name="40% - Accent3 2" xfId="86" xr:uid="{00000000-0005-0000-0000-000056000000}"/>
    <cellStyle name="40% - Accent3 2 2" xfId="87" xr:uid="{00000000-0005-0000-0000-000057000000}"/>
    <cellStyle name="40% - Accent3 3" xfId="88" xr:uid="{00000000-0005-0000-0000-000058000000}"/>
    <cellStyle name="40% - Accent3 3 2" xfId="89" xr:uid="{00000000-0005-0000-0000-000059000000}"/>
    <cellStyle name="40% - Accent3 4" xfId="90" xr:uid="{00000000-0005-0000-0000-00005A000000}"/>
    <cellStyle name="40% - Accent3 4 2" xfId="91" xr:uid="{00000000-0005-0000-0000-00005B000000}"/>
    <cellStyle name="40% - Accent3 5" xfId="92" xr:uid="{00000000-0005-0000-0000-00005C000000}"/>
    <cellStyle name="40% - Accent3 5 2" xfId="93" xr:uid="{00000000-0005-0000-0000-00005D000000}"/>
    <cellStyle name="40% - Accent3 6" xfId="94" xr:uid="{00000000-0005-0000-0000-00005E000000}"/>
    <cellStyle name="40% - Accent3 6 2" xfId="95" xr:uid="{00000000-0005-0000-0000-00005F000000}"/>
    <cellStyle name="40% - Accent4 2" xfId="96" xr:uid="{00000000-0005-0000-0000-000060000000}"/>
    <cellStyle name="40% - Accent4 2 2" xfId="97" xr:uid="{00000000-0005-0000-0000-000061000000}"/>
    <cellStyle name="40% - Accent4 3" xfId="98" xr:uid="{00000000-0005-0000-0000-000062000000}"/>
    <cellStyle name="40% - Accent4 3 2" xfId="99" xr:uid="{00000000-0005-0000-0000-000063000000}"/>
    <cellStyle name="40% - Accent4 4" xfId="100" xr:uid="{00000000-0005-0000-0000-000064000000}"/>
    <cellStyle name="40% - Accent4 4 2" xfId="101" xr:uid="{00000000-0005-0000-0000-000065000000}"/>
    <cellStyle name="40% - Accent4 5" xfId="102" xr:uid="{00000000-0005-0000-0000-000066000000}"/>
    <cellStyle name="40% - Accent4 5 2" xfId="103" xr:uid="{00000000-0005-0000-0000-000067000000}"/>
    <cellStyle name="40% - Accent4 6" xfId="104" xr:uid="{00000000-0005-0000-0000-000068000000}"/>
    <cellStyle name="40% - Accent4 6 2" xfId="105" xr:uid="{00000000-0005-0000-0000-000069000000}"/>
    <cellStyle name="40% - Accent5 2" xfId="106" xr:uid="{00000000-0005-0000-0000-00006A000000}"/>
    <cellStyle name="40% - Accent5 2 2" xfId="107" xr:uid="{00000000-0005-0000-0000-00006B000000}"/>
    <cellStyle name="40% - Accent5 3" xfId="108" xr:uid="{00000000-0005-0000-0000-00006C000000}"/>
    <cellStyle name="40% - Accent5 3 2" xfId="109" xr:uid="{00000000-0005-0000-0000-00006D000000}"/>
    <cellStyle name="40% - Accent5 4" xfId="110" xr:uid="{00000000-0005-0000-0000-00006E000000}"/>
    <cellStyle name="40% - Accent5 4 2" xfId="111" xr:uid="{00000000-0005-0000-0000-00006F000000}"/>
    <cellStyle name="40% - Accent5 5" xfId="112" xr:uid="{00000000-0005-0000-0000-000070000000}"/>
    <cellStyle name="40% - Accent5 5 2" xfId="113" xr:uid="{00000000-0005-0000-0000-000071000000}"/>
    <cellStyle name="40% - Accent5 6" xfId="114" xr:uid="{00000000-0005-0000-0000-000072000000}"/>
    <cellStyle name="40% - Accent5 6 2" xfId="115" xr:uid="{00000000-0005-0000-0000-000073000000}"/>
    <cellStyle name="40% - Accent6 2" xfId="116" xr:uid="{00000000-0005-0000-0000-000074000000}"/>
    <cellStyle name="40% - Accent6 2 2" xfId="117" xr:uid="{00000000-0005-0000-0000-000075000000}"/>
    <cellStyle name="40% - Accent6 3" xfId="118" xr:uid="{00000000-0005-0000-0000-000076000000}"/>
    <cellStyle name="40% - Accent6 3 2" xfId="119" xr:uid="{00000000-0005-0000-0000-000077000000}"/>
    <cellStyle name="40% - Accent6 4" xfId="120" xr:uid="{00000000-0005-0000-0000-000078000000}"/>
    <cellStyle name="40% - Accent6 4 2" xfId="121" xr:uid="{00000000-0005-0000-0000-000079000000}"/>
    <cellStyle name="40% - Accent6 5" xfId="122" xr:uid="{00000000-0005-0000-0000-00007A000000}"/>
    <cellStyle name="40% - Accent6 5 2" xfId="123" xr:uid="{00000000-0005-0000-0000-00007B000000}"/>
    <cellStyle name="40% - Accent6 6" xfId="124" xr:uid="{00000000-0005-0000-0000-00007C000000}"/>
    <cellStyle name="40% - Accent6 6 2" xfId="125" xr:uid="{00000000-0005-0000-0000-00007D000000}"/>
    <cellStyle name="60% - Accent1 2" xfId="126" xr:uid="{00000000-0005-0000-0000-00007E000000}"/>
    <cellStyle name="60% - Accent1 2 2" xfId="127" xr:uid="{00000000-0005-0000-0000-00007F000000}"/>
    <cellStyle name="60% - Accent1 3" xfId="128" xr:uid="{00000000-0005-0000-0000-000080000000}"/>
    <cellStyle name="60% - Accent1 3 2" xfId="129" xr:uid="{00000000-0005-0000-0000-000081000000}"/>
    <cellStyle name="60% - Accent1 4" xfId="130" xr:uid="{00000000-0005-0000-0000-000082000000}"/>
    <cellStyle name="60% - Accent1 4 2" xfId="131" xr:uid="{00000000-0005-0000-0000-000083000000}"/>
    <cellStyle name="60% - Accent1 5" xfId="132" xr:uid="{00000000-0005-0000-0000-000084000000}"/>
    <cellStyle name="60% - Accent1 5 2" xfId="133" xr:uid="{00000000-0005-0000-0000-000085000000}"/>
    <cellStyle name="60% - Accent1 6" xfId="134" xr:uid="{00000000-0005-0000-0000-000086000000}"/>
    <cellStyle name="60% - Accent1 6 2" xfId="135" xr:uid="{00000000-0005-0000-0000-000087000000}"/>
    <cellStyle name="60% - Accent2 2" xfId="136" xr:uid="{00000000-0005-0000-0000-000088000000}"/>
    <cellStyle name="60% - Accent2 2 2" xfId="137" xr:uid="{00000000-0005-0000-0000-000089000000}"/>
    <cellStyle name="60% - Accent2 3" xfId="138" xr:uid="{00000000-0005-0000-0000-00008A000000}"/>
    <cellStyle name="60% - Accent2 3 2" xfId="139" xr:uid="{00000000-0005-0000-0000-00008B000000}"/>
    <cellStyle name="60% - Accent2 4" xfId="140" xr:uid="{00000000-0005-0000-0000-00008C000000}"/>
    <cellStyle name="60% - Accent2 4 2" xfId="141" xr:uid="{00000000-0005-0000-0000-00008D000000}"/>
    <cellStyle name="60% - Accent2 5" xfId="142" xr:uid="{00000000-0005-0000-0000-00008E000000}"/>
    <cellStyle name="60% - Accent2 5 2" xfId="143" xr:uid="{00000000-0005-0000-0000-00008F000000}"/>
    <cellStyle name="60% - Accent2 6" xfId="144" xr:uid="{00000000-0005-0000-0000-000090000000}"/>
    <cellStyle name="60% - Accent2 6 2" xfId="145" xr:uid="{00000000-0005-0000-0000-000091000000}"/>
    <cellStyle name="60% - Accent3 2" xfId="146" xr:uid="{00000000-0005-0000-0000-000092000000}"/>
    <cellStyle name="60% - Accent3 2 2" xfId="147" xr:uid="{00000000-0005-0000-0000-000093000000}"/>
    <cellStyle name="60% - Accent3 3" xfId="148" xr:uid="{00000000-0005-0000-0000-000094000000}"/>
    <cellStyle name="60% - Accent3 3 2" xfId="149" xr:uid="{00000000-0005-0000-0000-000095000000}"/>
    <cellStyle name="60% - Accent3 4" xfId="150" xr:uid="{00000000-0005-0000-0000-000096000000}"/>
    <cellStyle name="60% - Accent3 4 2" xfId="151" xr:uid="{00000000-0005-0000-0000-000097000000}"/>
    <cellStyle name="60% - Accent3 5" xfId="152" xr:uid="{00000000-0005-0000-0000-000098000000}"/>
    <cellStyle name="60% - Accent3 5 2" xfId="153" xr:uid="{00000000-0005-0000-0000-000099000000}"/>
    <cellStyle name="60% - Accent3 6" xfId="154" xr:uid="{00000000-0005-0000-0000-00009A000000}"/>
    <cellStyle name="60% - Accent3 6 2" xfId="155" xr:uid="{00000000-0005-0000-0000-00009B000000}"/>
    <cellStyle name="60% - Accent4 2" xfId="156" xr:uid="{00000000-0005-0000-0000-00009C000000}"/>
    <cellStyle name="60% - Accent4 2 2" xfId="157" xr:uid="{00000000-0005-0000-0000-00009D000000}"/>
    <cellStyle name="60% - Accent4 3" xfId="158" xr:uid="{00000000-0005-0000-0000-00009E000000}"/>
    <cellStyle name="60% - Accent4 3 2" xfId="159" xr:uid="{00000000-0005-0000-0000-00009F000000}"/>
    <cellStyle name="60% - Accent4 4" xfId="160" xr:uid="{00000000-0005-0000-0000-0000A0000000}"/>
    <cellStyle name="60% - Accent4 4 2" xfId="161" xr:uid="{00000000-0005-0000-0000-0000A1000000}"/>
    <cellStyle name="60% - Accent4 5" xfId="162" xr:uid="{00000000-0005-0000-0000-0000A2000000}"/>
    <cellStyle name="60% - Accent4 5 2" xfId="163" xr:uid="{00000000-0005-0000-0000-0000A3000000}"/>
    <cellStyle name="60% - Accent4 6" xfId="164" xr:uid="{00000000-0005-0000-0000-0000A4000000}"/>
    <cellStyle name="60% - Accent4 6 2" xfId="165" xr:uid="{00000000-0005-0000-0000-0000A5000000}"/>
    <cellStyle name="60% - Accent5 2" xfId="166" xr:uid="{00000000-0005-0000-0000-0000A6000000}"/>
    <cellStyle name="60% - Accent5 2 2" xfId="167" xr:uid="{00000000-0005-0000-0000-0000A7000000}"/>
    <cellStyle name="60% - Accent5 3" xfId="168" xr:uid="{00000000-0005-0000-0000-0000A8000000}"/>
    <cellStyle name="60% - Accent5 3 2" xfId="169" xr:uid="{00000000-0005-0000-0000-0000A9000000}"/>
    <cellStyle name="60% - Accent5 4" xfId="170" xr:uid="{00000000-0005-0000-0000-0000AA000000}"/>
    <cellStyle name="60% - Accent5 4 2" xfId="171" xr:uid="{00000000-0005-0000-0000-0000AB000000}"/>
    <cellStyle name="60% - Accent5 5" xfId="172" xr:uid="{00000000-0005-0000-0000-0000AC000000}"/>
    <cellStyle name="60% - Accent5 5 2" xfId="173" xr:uid="{00000000-0005-0000-0000-0000AD000000}"/>
    <cellStyle name="60% - Accent5 6" xfId="174" xr:uid="{00000000-0005-0000-0000-0000AE000000}"/>
    <cellStyle name="60% - Accent5 6 2" xfId="175" xr:uid="{00000000-0005-0000-0000-0000AF000000}"/>
    <cellStyle name="60% - Accent6 2" xfId="176" xr:uid="{00000000-0005-0000-0000-0000B0000000}"/>
    <cellStyle name="60% - Accent6 2 2" xfId="177" xr:uid="{00000000-0005-0000-0000-0000B1000000}"/>
    <cellStyle name="60% - Accent6 3" xfId="178" xr:uid="{00000000-0005-0000-0000-0000B2000000}"/>
    <cellStyle name="60% - Accent6 3 2" xfId="179" xr:uid="{00000000-0005-0000-0000-0000B3000000}"/>
    <cellStyle name="60% - Accent6 4" xfId="180" xr:uid="{00000000-0005-0000-0000-0000B4000000}"/>
    <cellStyle name="60% - Accent6 4 2" xfId="181" xr:uid="{00000000-0005-0000-0000-0000B5000000}"/>
    <cellStyle name="60% - Accent6 5" xfId="182" xr:uid="{00000000-0005-0000-0000-0000B6000000}"/>
    <cellStyle name="60% - Accent6 5 2" xfId="183" xr:uid="{00000000-0005-0000-0000-0000B7000000}"/>
    <cellStyle name="60% - Accent6 6" xfId="184" xr:uid="{00000000-0005-0000-0000-0000B8000000}"/>
    <cellStyle name="60% - Accent6 6 2" xfId="185" xr:uid="{00000000-0005-0000-0000-0000B9000000}"/>
    <cellStyle name="Accent1 2" xfId="186" xr:uid="{00000000-0005-0000-0000-0000BA000000}"/>
    <cellStyle name="Accent1 2 2" xfId="187" xr:uid="{00000000-0005-0000-0000-0000BB000000}"/>
    <cellStyle name="Accent1 3" xfId="188" xr:uid="{00000000-0005-0000-0000-0000BC000000}"/>
    <cellStyle name="Accent1 3 2" xfId="189" xr:uid="{00000000-0005-0000-0000-0000BD000000}"/>
    <cellStyle name="Accent1 4" xfId="190" xr:uid="{00000000-0005-0000-0000-0000BE000000}"/>
    <cellStyle name="Accent1 4 2" xfId="191" xr:uid="{00000000-0005-0000-0000-0000BF000000}"/>
    <cellStyle name="Accent1 5" xfId="192" xr:uid="{00000000-0005-0000-0000-0000C0000000}"/>
    <cellStyle name="Accent1 5 2" xfId="193" xr:uid="{00000000-0005-0000-0000-0000C1000000}"/>
    <cellStyle name="Accent1 6" xfId="194" xr:uid="{00000000-0005-0000-0000-0000C2000000}"/>
    <cellStyle name="Accent1 6 2" xfId="195" xr:uid="{00000000-0005-0000-0000-0000C3000000}"/>
    <cellStyle name="Accent2 2" xfId="196" xr:uid="{00000000-0005-0000-0000-0000C4000000}"/>
    <cellStyle name="Accent2 2 2" xfId="197" xr:uid="{00000000-0005-0000-0000-0000C5000000}"/>
    <cellStyle name="Accent2 3" xfId="198" xr:uid="{00000000-0005-0000-0000-0000C6000000}"/>
    <cellStyle name="Accent2 3 2" xfId="199" xr:uid="{00000000-0005-0000-0000-0000C7000000}"/>
    <cellStyle name="Accent2 4" xfId="200" xr:uid="{00000000-0005-0000-0000-0000C8000000}"/>
    <cellStyle name="Accent2 4 2" xfId="201" xr:uid="{00000000-0005-0000-0000-0000C9000000}"/>
    <cellStyle name="Accent2 5" xfId="202" xr:uid="{00000000-0005-0000-0000-0000CA000000}"/>
    <cellStyle name="Accent2 5 2" xfId="203" xr:uid="{00000000-0005-0000-0000-0000CB000000}"/>
    <cellStyle name="Accent2 6" xfId="204" xr:uid="{00000000-0005-0000-0000-0000CC000000}"/>
    <cellStyle name="Accent2 6 2" xfId="205" xr:uid="{00000000-0005-0000-0000-0000CD000000}"/>
    <cellStyle name="Accent3 2" xfId="206" xr:uid="{00000000-0005-0000-0000-0000CE000000}"/>
    <cellStyle name="Accent3 2 2" xfId="207" xr:uid="{00000000-0005-0000-0000-0000CF000000}"/>
    <cellStyle name="Accent3 3" xfId="208" xr:uid="{00000000-0005-0000-0000-0000D0000000}"/>
    <cellStyle name="Accent3 3 2" xfId="209" xr:uid="{00000000-0005-0000-0000-0000D1000000}"/>
    <cellStyle name="Accent3 4" xfId="210" xr:uid="{00000000-0005-0000-0000-0000D2000000}"/>
    <cellStyle name="Accent3 4 2" xfId="211" xr:uid="{00000000-0005-0000-0000-0000D3000000}"/>
    <cellStyle name="Accent3 5" xfId="212" xr:uid="{00000000-0005-0000-0000-0000D4000000}"/>
    <cellStyle name="Accent3 5 2" xfId="213" xr:uid="{00000000-0005-0000-0000-0000D5000000}"/>
    <cellStyle name="Accent3 6" xfId="214" xr:uid="{00000000-0005-0000-0000-0000D6000000}"/>
    <cellStyle name="Accent3 6 2" xfId="215" xr:uid="{00000000-0005-0000-0000-0000D7000000}"/>
    <cellStyle name="Accent4 2" xfId="216" xr:uid="{00000000-0005-0000-0000-0000D8000000}"/>
    <cellStyle name="Accent4 2 2" xfId="217" xr:uid="{00000000-0005-0000-0000-0000D9000000}"/>
    <cellStyle name="Accent4 3" xfId="218" xr:uid="{00000000-0005-0000-0000-0000DA000000}"/>
    <cellStyle name="Accent4 3 2" xfId="219" xr:uid="{00000000-0005-0000-0000-0000DB000000}"/>
    <cellStyle name="Accent4 4" xfId="220" xr:uid="{00000000-0005-0000-0000-0000DC000000}"/>
    <cellStyle name="Accent4 4 2" xfId="221" xr:uid="{00000000-0005-0000-0000-0000DD000000}"/>
    <cellStyle name="Accent4 5" xfId="222" xr:uid="{00000000-0005-0000-0000-0000DE000000}"/>
    <cellStyle name="Accent4 5 2" xfId="223" xr:uid="{00000000-0005-0000-0000-0000DF000000}"/>
    <cellStyle name="Accent4 6" xfId="224" xr:uid="{00000000-0005-0000-0000-0000E0000000}"/>
    <cellStyle name="Accent4 6 2" xfId="225" xr:uid="{00000000-0005-0000-0000-0000E1000000}"/>
    <cellStyle name="Accent5 2" xfId="226" xr:uid="{00000000-0005-0000-0000-0000E2000000}"/>
    <cellStyle name="Accent5 2 2" xfId="227" xr:uid="{00000000-0005-0000-0000-0000E3000000}"/>
    <cellStyle name="Accent5 3" xfId="228" xr:uid="{00000000-0005-0000-0000-0000E4000000}"/>
    <cellStyle name="Accent5 3 2" xfId="229" xr:uid="{00000000-0005-0000-0000-0000E5000000}"/>
    <cellStyle name="Accent5 4" xfId="230" xr:uid="{00000000-0005-0000-0000-0000E6000000}"/>
    <cellStyle name="Accent5 4 2" xfId="231" xr:uid="{00000000-0005-0000-0000-0000E7000000}"/>
    <cellStyle name="Accent5 5" xfId="232" xr:uid="{00000000-0005-0000-0000-0000E8000000}"/>
    <cellStyle name="Accent5 5 2" xfId="233" xr:uid="{00000000-0005-0000-0000-0000E9000000}"/>
    <cellStyle name="Accent5 6" xfId="234" xr:uid="{00000000-0005-0000-0000-0000EA000000}"/>
    <cellStyle name="Accent5 6 2" xfId="235" xr:uid="{00000000-0005-0000-0000-0000EB000000}"/>
    <cellStyle name="Accent6 2" xfId="236" xr:uid="{00000000-0005-0000-0000-0000EC000000}"/>
    <cellStyle name="Accent6 2 2" xfId="237" xr:uid="{00000000-0005-0000-0000-0000ED000000}"/>
    <cellStyle name="Accent6 3" xfId="238" xr:uid="{00000000-0005-0000-0000-0000EE000000}"/>
    <cellStyle name="Accent6 3 2" xfId="239" xr:uid="{00000000-0005-0000-0000-0000EF000000}"/>
    <cellStyle name="Accent6 4" xfId="240" xr:uid="{00000000-0005-0000-0000-0000F0000000}"/>
    <cellStyle name="Accent6 4 2" xfId="241" xr:uid="{00000000-0005-0000-0000-0000F1000000}"/>
    <cellStyle name="Accent6 5" xfId="242" xr:uid="{00000000-0005-0000-0000-0000F2000000}"/>
    <cellStyle name="Accent6 5 2" xfId="243" xr:uid="{00000000-0005-0000-0000-0000F3000000}"/>
    <cellStyle name="Accent6 6" xfId="244" xr:uid="{00000000-0005-0000-0000-0000F4000000}"/>
    <cellStyle name="Accent6 6 2" xfId="245" xr:uid="{00000000-0005-0000-0000-0000F5000000}"/>
    <cellStyle name="Bad 2" xfId="246" xr:uid="{00000000-0005-0000-0000-0000F6000000}"/>
    <cellStyle name="Bad 2 2" xfId="247" xr:uid="{00000000-0005-0000-0000-0000F7000000}"/>
    <cellStyle name="Bad 3" xfId="248" xr:uid="{00000000-0005-0000-0000-0000F8000000}"/>
    <cellStyle name="Bad 3 2" xfId="249" xr:uid="{00000000-0005-0000-0000-0000F9000000}"/>
    <cellStyle name="Bad 4" xfId="250" xr:uid="{00000000-0005-0000-0000-0000FA000000}"/>
    <cellStyle name="Bad 4 2" xfId="251" xr:uid="{00000000-0005-0000-0000-0000FB000000}"/>
    <cellStyle name="Bad 5" xfId="252" xr:uid="{00000000-0005-0000-0000-0000FC000000}"/>
    <cellStyle name="Bad 5 2" xfId="253" xr:uid="{00000000-0005-0000-0000-0000FD000000}"/>
    <cellStyle name="Bad 6" xfId="254" xr:uid="{00000000-0005-0000-0000-0000FE000000}"/>
    <cellStyle name="Bad 6 2" xfId="255" xr:uid="{00000000-0005-0000-0000-0000FF000000}"/>
    <cellStyle name="Calc Currency (0)" xfId="256" xr:uid="{00000000-0005-0000-0000-000000010000}"/>
    <cellStyle name="Calc Currency (2)" xfId="257" xr:uid="{00000000-0005-0000-0000-000001010000}"/>
    <cellStyle name="Calc Percent (0)" xfId="258" xr:uid="{00000000-0005-0000-0000-000002010000}"/>
    <cellStyle name="Calc Percent (1)" xfId="259" xr:uid="{00000000-0005-0000-0000-000003010000}"/>
    <cellStyle name="Calc Percent (2)" xfId="260" xr:uid="{00000000-0005-0000-0000-000004010000}"/>
    <cellStyle name="Calc Units (0)" xfId="261" xr:uid="{00000000-0005-0000-0000-000005010000}"/>
    <cellStyle name="Calc Units (1)" xfId="262" xr:uid="{00000000-0005-0000-0000-000006010000}"/>
    <cellStyle name="Calc Units (2)" xfId="263" xr:uid="{00000000-0005-0000-0000-000007010000}"/>
    <cellStyle name="Calculation 2" xfId="264" xr:uid="{00000000-0005-0000-0000-000008010000}"/>
    <cellStyle name="Calculation 2 2" xfId="265" xr:uid="{00000000-0005-0000-0000-000009010000}"/>
    <cellStyle name="Calculation 3" xfId="266" xr:uid="{00000000-0005-0000-0000-00000A010000}"/>
    <cellStyle name="Calculation 3 2" xfId="267" xr:uid="{00000000-0005-0000-0000-00000B010000}"/>
    <cellStyle name="Calculation 4" xfId="268" xr:uid="{00000000-0005-0000-0000-00000C010000}"/>
    <cellStyle name="Calculation 4 2" xfId="269" xr:uid="{00000000-0005-0000-0000-00000D010000}"/>
    <cellStyle name="Calculation 5" xfId="270" xr:uid="{00000000-0005-0000-0000-00000E010000}"/>
    <cellStyle name="Calculation 5 2" xfId="271" xr:uid="{00000000-0005-0000-0000-00000F010000}"/>
    <cellStyle name="Calculation 6" xfId="272" xr:uid="{00000000-0005-0000-0000-000010010000}"/>
    <cellStyle name="Calculation 6 2" xfId="273" xr:uid="{00000000-0005-0000-0000-000011010000}"/>
    <cellStyle name="Check Cell 2" xfId="274" xr:uid="{00000000-0005-0000-0000-000012010000}"/>
    <cellStyle name="Check Cell 2 2" xfId="275" xr:uid="{00000000-0005-0000-0000-000013010000}"/>
    <cellStyle name="Check Cell 2 2 2" xfId="276" xr:uid="{00000000-0005-0000-0000-000014010000}"/>
    <cellStyle name="Check Cell 2 3" xfId="277" xr:uid="{00000000-0005-0000-0000-000015010000}"/>
    <cellStyle name="Check Cell 2 3 2" xfId="278" xr:uid="{00000000-0005-0000-0000-000016010000}"/>
    <cellStyle name="Check Cell 2 4" xfId="279" xr:uid="{00000000-0005-0000-0000-000017010000}"/>
    <cellStyle name="Check Cell 2 4 2" xfId="280" xr:uid="{00000000-0005-0000-0000-000018010000}"/>
    <cellStyle name="Check Cell 2 5" xfId="281" xr:uid="{00000000-0005-0000-0000-000019010000}"/>
    <cellStyle name="Check Cell 2 5 2" xfId="282" xr:uid="{00000000-0005-0000-0000-00001A010000}"/>
    <cellStyle name="Check Cell 2 6" xfId="283" xr:uid="{00000000-0005-0000-0000-00001B010000}"/>
    <cellStyle name="Check Cell 2 6 2" xfId="284" xr:uid="{00000000-0005-0000-0000-00001C010000}"/>
    <cellStyle name="Check Cell 2 7" xfId="285" xr:uid="{00000000-0005-0000-0000-00001D010000}"/>
    <cellStyle name="Check Cell 2 7 2" xfId="286" xr:uid="{00000000-0005-0000-0000-00001E010000}"/>
    <cellStyle name="Check Cell 2 8" xfId="287" xr:uid="{00000000-0005-0000-0000-00001F010000}"/>
    <cellStyle name="Check Cell 3" xfId="288" xr:uid="{00000000-0005-0000-0000-000020010000}"/>
    <cellStyle name="Check Cell 3 2" xfId="289" xr:uid="{00000000-0005-0000-0000-000021010000}"/>
    <cellStyle name="Check Cell 3 2 2" xfId="290" xr:uid="{00000000-0005-0000-0000-000022010000}"/>
    <cellStyle name="Check Cell 3 3" xfId="291" xr:uid="{00000000-0005-0000-0000-000023010000}"/>
    <cellStyle name="Check Cell 3 3 2" xfId="292" xr:uid="{00000000-0005-0000-0000-000024010000}"/>
    <cellStyle name="Check Cell 3 4" xfId="293" xr:uid="{00000000-0005-0000-0000-000025010000}"/>
    <cellStyle name="Check Cell 3 4 2" xfId="294" xr:uid="{00000000-0005-0000-0000-000026010000}"/>
    <cellStyle name="Check Cell 3 5" xfId="295" xr:uid="{00000000-0005-0000-0000-000027010000}"/>
    <cellStyle name="Check Cell 3 5 2" xfId="296" xr:uid="{00000000-0005-0000-0000-000028010000}"/>
    <cellStyle name="Check Cell 3 6" xfId="297" xr:uid="{00000000-0005-0000-0000-000029010000}"/>
    <cellStyle name="Check Cell 3 6 2" xfId="298" xr:uid="{00000000-0005-0000-0000-00002A010000}"/>
    <cellStyle name="Check Cell 3 7" xfId="299" xr:uid="{00000000-0005-0000-0000-00002B010000}"/>
    <cellStyle name="Check Cell 3 7 2" xfId="300" xr:uid="{00000000-0005-0000-0000-00002C010000}"/>
    <cellStyle name="Check Cell 3 8" xfId="301" xr:uid="{00000000-0005-0000-0000-00002D010000}"/>
    <cellStyle name="Check Cell 4" xfId="302" xr:uid="{00000000-0005-0000-0000-00002E010000}"/>
    <cellStyle name="Check Cell 4 2" xfId="303" xr:uid="{00000000-0005-0000-0000-00002F010000}"/>
    <cellStyle name="Check Cell 4 2 2" xfId="304" xr:uid="{00000000-0005-0000-0000-000030010000}"/>
    <cellStyle name="Check Cell 4 3" xfId="305" xr:uid="{00000000-0005-0000-0000-000031010000}"/>
    <cellStyle name="Check Cell 4 3 2" xfId="306" xr:uid="{00000000-0005-0000-0000-000032010000}"/>
    <cellStyle name="Check Cell 4 4" xfId="307" xr:uid="{00000000-0005-0000-0000-000033010000}"/>
    <cellStyle name="Check Cell 4 4 2" xfId="308" xr:uid="{00000000-0005-0000-0000-000034010000}"/>
    <cellStyle name="Check Cell 4 5" xfId="309" xr:uid="{00000000-0005-0000-0000-000035010000}"/>
    <cellStyle name="Check Cell 4 5 2" xfId="310" xr:uid="{00000000-0005-0000-0000-000036010000}"/>
    <cellStyle name="Check Cell 4 6" xfId="311" xr:uid="{00000000-0005-0000-0000-000037010000}"/>
    <cellStyle name="Check Cell 4 6 2" xfId="312" xr:uid="{00000000-0005-0000-0000-000038010000}"/>
    <cellStyle name="Check Cell 4 7" xfId="313" xr:uid="{00000000-0005-0000-0000-000039010000}"/>
    <cellStyle name="Check Cell 4 7 2" xfId="314" xr:uid="{00000000-0005-0000-0000-00003A010000}"/>
    <cellStyle name="Check Cell 4 8" xfId="315" xr:uid="{00000000-0005-0000-0000-00003B010000}"/>
    <cellStyle name="Check Cell 5" xfId="316" xr:uid="{00000000-0005-0000-0000-00003C010000}"/>
    <cellStyle name="Check Cell 5 2" xfId="317" xr:uid="{00000000-0005-0000-0000-00003D010000}"/>
    <cellStyle name="Check Cell 5 2 2" xfId="318" xr:uid="{00000000-0005-0000-0000-00003E010000}"/>
    <cellStyle name="Check Cell 5 3" xfId="319" xr:uid="{00000000-0005-0000-0000-00003F010000}"/>
    <cellStyle name="Check Cell 5 3 2" xfId="320" xr:uid="{00000000-0005-0000-0000-000040010000}"/>
    <cellStyle name="Check Cell 5 4" xfId="321" xr:uid="{00000000-0005-0000-0000-000041010000}"/>
    <cellStyle name="Check Cell 5 4 2" xfId="322" xr:uid="{00000000-0005-0000-0000-000042010000}"/>
    <cellStyle name="Check Cell 5 5" xfId="323" xr:uid="{00000000-0005-0000-0000-000043010000}"/>
    <cellStyle name="Check Cell 5 5 2" xfId="324" xr:uid="{00000000-0005-0000-0000-000044010000}"/>
    <cellStyle name="Check Cell 5 6" xfId="325" xr:uid="{00000000-0005-0000-0000-000045010000}"/>
    <cellStyle name="Check Cell 5 6 2" xfId="326" xr:uid="{00000000-0005-0000-0000-000046010000}"/>
    <cellStyle name="Check Cell 5 7" xfId="327" xr:uid="{00000000-0005-0000-0000-000047010000}"/>
    <cellStyle name="Check Cell 5 7 2" xfId="328" xr:uid="{00000000-0005-0000-0000-000048010000}"/>
    <cellStyle name="Check Cell 5 8" xfId="329" xr:uid="{00000000-0005-0000-0000-000049010000}"/>
    <cellStyle name="Check Cell 6" xfId="330" xr:uid="{00000000-0005-0000-0000-00004A010000}"/>
    <cellStyle name="Check Cell 6 2" xfId="331" xr:uid="{00000000-0005-0000-0000-00004B010000}"/>
    <cellStyle name="Check Cell 6 2 2" xfId="332" xr:uid="{00000000-0005-0000-0000-00004C010000}"/>
    <cellStyle name="Check Cell 6 3" xfId="333" xr:uid="{00000000-0005-0000-0000-00004D010000}"/>
    <cellStyle name="Check Cell 6 3 2" xfId="334" xr:uid="{00000000-0005-0000-0000-00004E010000}"/>
    <cellStyle name="Check Cell 6 4" xfId="335" xr:uid="{00000000-0005-0000-0000-00004F010000}"/>
    <cellStyle name="Check Cell 6 4 2" xfId="336" xr:uid="{00000000-0005-0000-0000-000050010000}"/>
    <cellStyle name="Check Cell 6 5" xfId="337" xr:uid="{00000000-0005-0000-0000-000051010000}"/>
    <cellStyle name="Check Cell 6 5 2" xfId="338" xr:uid="{00000000-0005-0000-0000-000052010000}"/>
    <cellStyle name="Check Cell 6 6" xfId="339" xr:uid="{00000000-0005-0000-0000-000053010000}"/>
    <cellStyle name="Check Cell 6 6 2" xfId="340" xr:uid="{00000000-0005-0000-0000-000054010000}"/>
    <cellStyle name="Check Cell 6 7" xfId="341" xr:uid="{00000000-0005-0000-0000-000055010000}"/>
    <cellStyle name="Check Cell 6 7 2" xfId="342" xr:uid="{00000000-0005-0000-0000-000056010000}"/>
    <cellStyle name="Check Cell 6 8" xfId="343" xr:uid="{00000000-0005-0000-0000-000057010000}"/>
    <cellStyle name="Comma [0] 2" xfId="344" xr:uid="{00000000-0005-0000-0000-000058010000}"/>
    <cellStyle name="Comma [0] 3" xfId="345" xr:uid="{00000000-0005-0000-0000-000059010000}"/>
    <cellStyle name="Comma [00]" xfId="346" xr:uid="{00000000-0005-0000-0000-00005A010000}"/>
    <cellStyle name="Comma 10" xfId="347" xr:uid="{00000000-0005-0000-0000-00005B010000}"/>
    <cellStyle name="Comma 11 2" xfId="348" xr:uid="{00000000-0005-0000-0000-00005C010000}"/>
    <cellStyle name="Comma 13" xfId="349" xr:uid="{00000000-0005-0000-0000-00005D010000}"/>
    <cellStyle name="Comma 2" xfId="350" xr:uid="{00000000-0005-0000-0000-00005E010000}"/>
    <cellStyle name="Comma 2 10" xfId="351" xr:uid="{00000000-0005-0000-0000-00005F010000}"/>
    <cellStyle name="Comma 2 11" xfId="352" xr:uid="{00000000-0005-0000-0000-000060010000}"/>
    <cellStyle name="Comma 2 12" xfId="353" xr:uid="{00000000-0005-0000-0000-000061010000}"/>
    <cellStyle name="Comma 2 13" xfId="354" xr:uid="{00000000-0005-0000-0000-000062010000}"/>
    <cellStyle name="Comma 2 14" xfId="355" xr:uid="{00000000-0005-0000-0000-000063010000}"/>
    <cellStyle name="Comma 2 14 2" xfId="356" xr:uid="{00000000-0005-0000-0000-000064010000}"/>
    <cellStyle name="Comma 2 15" xfId="357" xr:uid="{00000000-0005-0000-0000-000065010000}"/>
    <cellStyle name="Comma 2 2" xfId="358" xr:uid="{00000000-0005-0000-0000-000066010000}"/>
    <cellStyle name="Comma 2 2 2" xfId="359" xr:uid="{00000000-0005-0000-0000-000067010000}"/>
    <cellStyle name="Comma 2 2 2 2" xfId="360" xr:uid="{00000000-0005-0000-0000-000068010000}"/>
    <cellStyle name="Comma 2 2 2 3" xfId="361" xr:uid="{00000000-0005-0000-0000-000069010000}"/>
    <cellStyle name="Comma 2 2 3" xfId="362" xr:uid="{00000000-0005-0000-0000-00006A010000}"/>
    <cellStyle name="Comma 2 3" xfId="363" xr:uid="{00000000-0005-0000-0000-00006B010000}"/>
    <cellStyle name="Comma 2 4" xfId="364" xr:uid="{00000000-0005-0000-0000-00006C010000}"/>
    <cellStyle name="Comma 2 5" xfId="365" xr:uid="{00000000-0005-0000-0000-00006D010000}"/>
    <cellStyle name="Comma 2 6" xfId="366" xr:uid="{00000000-0005-0000-0000-00006E010000}"/>
    <cellStyle name="Comma 2 7" xfId="367" xr:uid="{00000000-0005-0000-0000-00006F010000}"/>
    <cellStyle name="Comma 2 8" xfId="368" xr:uid="{00000000-0005-0000-0000-000070010000}"/>
    <cellStyle name="Comma 2 9" xfId="369" xr:uid="{00000000-0005-0000-0000-000071010000}"/>
    <cellStyle name="Comma 3" xfId="370" xr:uid="{00000000-0005-0000-0000-000072010000}"/>
    <cellStyle name="Comma 3 10" xfId="371" xr:uid="{00000000-0005-0000-0000-000073010000}"/>
    <cellStyle name="Comma 3 11" xfId="372" xr:uid="{00000000-0005-0000-0000-000074010000}"/>
    <cellStyle name="Comma 3 2" xfId="373" xr:uid="{00000000-0005-0000-0000-000075010000}"/>
    <cellStyle name="Comma 3 2 2" xfId="374" xr:uid="{00000000-0005-0000-0000-000076010000}"/>
    <cellStyle name="Comma 3 2 3" xfId="375" xr:uid="{00000000-0005-0000-0000-000077010000}"/>
    <cellStyle name="Comma 3 3" xfId="376" xr:uid="{00000000-0005-0000-0000-000078010000}"/>
    <cellStyle name="Comma 3 3 2" xfId="377" xr:uid="{00000000-0005-0000-0000-000079010000}"/>
    <cellStyle name="Comma 3 4" xfId="378" xr:uid="{00000000-0005-0000-0000-00007A010000}"/>
    <cellStyle name="Comma 3 5" xfId="379" xr:uid="{00000000-0005-0000-0000-00007B010000}"/>
    <cellStyle name="Comma 3 6" xfId="380" xr:uid="{00000000-0005-0000-0000-00007C010000}"/>
    <cellStyle name="Comma 3 7" xfId="381" xr:uid="{00000000-0005-0000-0000-00007D010000}"/>
    <cellStyle name="Comma 3 8" xfId="382" xr:uid="{00000000-0005-0000-0000-00007E010000}"/>
    <cellStyle name="Comma 3 9" xfId="383" xr:uid="{00000000-0005-0000-0000-00007F010000}"/>
    <cellStyle name="Comma 3 9 2" xfId="384" xr:uid="{00000000-0005-0000-0000-000080010000}"/>
    <cellStyle name="Comma 4" xfId="385" xr:uid="{00000000-0005-0000-0000-000081010000}"/>
    <cellStyle name="Comma 4 2" xfId="386" xr:uid="{00000000-0005-0000-0000-000082010000}"/>
    <cellStyle name="Comma 5" xfId="387" xr:uid="{00000000-0005-0000-0000-000083010000}"/>
    <cellStyle name="Comma 6" xfId="388" xr:uid="{00000000-0005-0000-0000-000084010000}"/>
    <cellStyle name="Comma 6 2" xfId="389" xr:uid="{00000000-0005-0000-0000-000085010000}"/>
    <cellStyle name="Comma 6 3" xfId="390" xr:uid="{00000000-0005-0000-0000-000086010000}"/>
    <cellStyle name="Comma 7" xfId="391" xr:uid="{00000000-0005-0000-0000-000087010000}"/>
    <cellStyle name="Comma 8" xfId="392" xr:uid="{00000000-0005-0000-0000-000088010000}"/>
    <cellStyle name="Currency [00]" xfId="393" xr:uid="{00000000-0005-0000-0000-000089010000}"/>
    <cellStyle name="Currency 2" xfId="394" xr:uid="{00000000-0005-0000-0000-00008A010000}"/>
    <cellStyle name="Currency 2 2" xfId="395" xr:uid="{00000000-0005-0000-0000-00008B010000}"/>
    <cellStyle name="Currency 2 3" xfId="396" xr:uid="{00000000-0005-0000-0000-00008C010000}"/>
    <cellStyle name="Currency 2 4" xfId="397" xr:uid="{00000000-0005-0000-0000-00008D010000}"/>
    <cellStyle name="Currency 2 5" xfId="398" xr:uid="{00000000-0005-0000-0000-00008E010000}"/>
    <cellStyle name="Currency 2 6" xfId="399" xr:uid="{00000000-0005-0000-0000-00008F010000}"/>
    <cellStyle name="Date Short" xfId="400" xr:uid="{00000000-0005-0000-0000-000090010000}"/>
    <cellStyle name="DELTA" xfId="401" xr:uid="{00000000-0005-0000-0000-000091010000}"/>
    <cellStyle name="DELTA 2" xfId="402" xr:uid="{00000000-0005-0000-0000-000092010000}"/>
    <cellStyle name="DELTA 3" xfId="403" xr:uid="{00000000-0005-0000-0000-000093010000}"/>
    <cellStyle name="DELTA 4" xfId="404" xr:uid="{00000000-0005-0000-0000-000094010000}"/>
    <cellStyle name="DELTA 5" xfId="405" xr:uid="{00000000-0005-0000-0000-000095010000}"/>
    <cellStyle name="DELTA 6" xfId="406" xr:uid="{00000000-0005-0000-0000-000096010000}"/>
    <cellStyle name="DELTA 7" xfId="407" xr:uid="{00000000-0005-0000-0000-000097010000}"/>
    <cellStyle name="Enter Currency (0)" xfId="408" xr:uid="{00000000-0005-0000-0000-000098010000}"/>
    <cellStyle name="Enter Currency (2)" xfId="409" xr:uid="{00000000-0005-0000-0000-000099010000}"/>
    <cellStyle name="Enter Units (0)" xfId="410" xr:uid="{00000000-0005-0000-0000-00009A010000}"/>
    <cellStyle name="Enter Units (1)" xfId="411" xr:uid="{00000000-0005-0000-0000-00009B010000}"/>
    <cellStyle name="Enter Units (2)" xfId="412" xr:uid="{00000000-0005-0000-0000-00009C010000}"/>
    <cellStyle name="Euro" xfId="413" xr:uid="{00000000-0005-0000-0000-00009D010000}"/>
    <cellStyle name="Euro 2" xfId="414" xr:uid="{00000000-0005-0000-0000-00009E010000}"/>
    <cellStyle name="Explanatory Text 2" xfId="415" xr:uid="{00000000-0005-0000-0000-00009F010000}"/>
    <cellStyle name="Explanatory Text 2 2" xfId="416" xr:uid="{00000000-0005-0000-0000-0000A0010000}"/>
    <cellStyle name="Explanatory Text 3" xfId="417" xr:uid="{00000000-0005-0000-0000-0000A1010000}"/>
    <cellStyle name="Explanatory Text 3 2" xfId="418" xr:uid="{00000000-0005-0000-0000-0000A2010000}"/>
    <cellStyle name="Explanatory Text 4" xfId="419" xr:uid="{00000000-0005-0000-0000-0000A3010000}"/>
    <cellStyle name="Explanatory Text 4 2" xfId="420" xr:uid="{00000000-0005-0000-0000-0000A4010000}"/>
    <cellStyle name="Explanatory Text 5" xfId="421" xr:uid="{00000000-0005-0000-0000-0000A5010000}"/>
    <cellStyle name="Explanatory Text 5 2" xfId="422" xr:uid="{00000000-0005-0000-0000-0000A6010000}"/>
    <cellStyle name="Explanatory Text 6" xfId="423" xr:uid="{00000000-0005-0000-0000-0000A7010000}"/>
    <cellStyle name="Explanatory Text 6 2" xfId="424" xr:uid="{00000000-0005-0000-0000-0000A8010000}"/>
    <cellStyle name="Flag" xfId="425" xr:uid="{00000000-0005-0000-0000-0000A9010000}"/>
    <cellStyle name="Flag 2" xfId="426" xr:uid="{00000000-0005-0000-0000-0000AA010000}"/>
    <cellStyle name="Good 2" xfId="427" xr:uid="{00000000-0005-0000-0000-0000AB010000}"/>
    <cellStyle name="Good 2 2" xfId="428" xr:uid="{00000000-0005-0000-0000-0000AC010000}"/>
    <cellStyle name="Good 3" xfId="429" xr:uid="{00000000-0005-0000-0000-0000AD010000}"/>
    <cellStyle name="Good 3 2" xfId="430" xr:uid="{00000000-0005-0000-0000-0000AE010000}"/>
    <cellStyle name="Good 4" xfId="431" xr:uid="{00000000-0005-0000-0000-0000AF010000}"/>
    <cellStyle name="Good 4 2" xfId="432" xr:uid="{00000000-0005-0000-0000-0000B0010000}"/>
    <cellStyle name="Good 5" xfId="433" xr:uid="{00000000-0005-0000-0000-0000B1010000}"/>
    <cellStyle name="Good 5 2" xfId="434" xr:uid="{00000000-0005-0000-0000-0000B2010000}"/>
    <cellStyle name="Good 6" xfId="435" xr:uid="{00000000-0005-0000-0000-0000B3010000}"/>
    <cellStyle name="Good 6 2" xfId="436" xr:uid="{00000000-0005-0000-0000-0000B4010000}"/>
    <cellStyle name="Header1" xfId="437" xr:uid="{00000000-0005-0000-0000-0000B5010000}"/>
    <cellStyle name="Header1 2" xfId="438" xr:uid="{00000000-0005-0000-0000-0000B6010000}"/>
    <cellStyle name="Header2" xfId="439" xr:uid="{00000000-0005-0000-0000-0000B7010000}"/>
    <cellStyle name="Header2 2" xfId="440" xr:uid="{00000000-0005-0000-0000-0000B8010000}"/>
    <cellStyle name="Heading 1 2" xfId="441" xr:uid="{00000000-0005-0000-0000-0000B9010000}"/>
    <cellStyle name="Heading 1 2 2" xfId="442" xr:uid="{00000000-0005-0000-0000-0000BA010000}"/>
    <cellStyle name="Heading 1 3" xfId="443" xr:uid="{00000000-0005-0000-0000-0000BB010000}"/>
    <cellStyle name="Heading 1 3 2" xfId="444" xr:uid="{00000000-0005-0000-0000-0000BC010000}"/>
    <cellStyle name="Heading 1 4" xfId="445" xr:uid="{00000000-0005-0000-0000-0000BD010000}"/>
    <cellStyle name="Heading 1 4 2" xfId="446" xr:uid="{00000000-0005-0000-0000-0000BE010000}"/>
    <cellStyle name="Heading 1 5" xfId="447" xr:uid="{00000000-0005-0000-0000-0000BF010000}"/>
    <cellStyle name="Heading 1 5 2" xfId="448" xr:uid="{00000000-0005-0000-0000-0000C0010000}"/>
    <cellStyle name="Heading 1 6" xfId="449" xr:uid="{00000000-0005-0000-0000-0000C1010000}"/>
    <cellStyle name="Heading 1 6 2" xfId="450" xr:uid="{00000000-0005-0000-0000-0000C2010000}"/>
    <cellStyle name="Heading 2 2" xfId="451" xr:uid="{00000000-0005-0000-0000-0000C3010000}"/>
    <cellStyle name="Heading 2 2 2" xfId="452" xr:uid="{00000000-0005-0000-0000-0000C4010000}"/>
    <cellStyle name="Heading 2 3" xfId="453" xr:uid="{00000000-0005-0000-0000-0000C5010000}"/>
    <cellStyle name="Heading 2 3 2" xfId="454" xr:uid="{00000000-0005-0000-0000-0000C6010000}"/>
    <cellStyle name="Heading 2 4" xfId="455" xr:uid="{00000000-0005-0000-0000-0000C7010000}"/>
    <cellStyle name="Heading 2 4 2" xfId="456" xr:uid="{00000000-0005-0000-0000-0000C8010000}"/>
    <cellStyle name="Heading 2 5" xfId="457" xr:uid="{00000000-0005-0000-0000-0000C9010000}"/>
    <cellStyle name="Heading 2 5 2" xfId="458" xr:uid="{00000000-0005-0000-0000-0000CA010000}"/>
    <cellStyle name="Heading 2 6" xfId="459" xr:uid="{00000000-0005-0000-0000-0000CB010000}"/>
    <cellStyle name="Heading 2 6 2" xfId="460" xr:uid="{00000000-0005-0000-0000-0000CC010000}"/>
    <cellStyle name="Heading 3 2" xfId="461" xr:uid="{00000000-0005-0000-0000-0000CD010000}"/>
    <cellStyle name="Heading 3 2 2" xfId="462" xr:uid="{00000000-0005-0000-0000-0000CE010000}"/>
    <cellStyle name="Heading 3 3" xfId="463" xr:uid="{00000000-0005-0000-0000-0000CF010000}"/>
    <cellStyle name="Heading 3 3 2" xfId="464" xr:uid="{00000000-0005-0000-0000-0000D0010000}"/>
    <cellStyle name="Heading 3 4" xfId="465" xr:uid="{00000000-0005-0000-0000-0000D1010000}"/>
    <cellStyle name="Heading 3 4 2" xfId="466" xr:uid="{00000000-0005-0000-0000-0000D2010000}"/>
    <cellStyle name="Heading 3 5" xfId="467" xr:uid="{00000000-0005-0000-0000-0000D3010000}"/>
    <cellStyle name="Heading 3 5 2" xfId="468" xr:uid="{00000000-0005-0000-0000-0000D4010000}"/>
    <cellStyle name="Heading 3 6" xfId="469" xr:uid="{00000000-0005-0000-0000-0000D5010000}"/>
    <cellStyle name="Heading 3 6 2" xfId="470" xr:uid="{00000000-0005-0000-0000-0000D6010000}"/>
    <cellStyle name="Heading 4 2" xfId="471" xr:uid="{00000000-0005-0000-0000-0000D7010000}"/>
    <cellStyle name="Heading 4 2 2" xfId="472" xr:uid="{00000000-0005-0000-0000-0000D8010000}"/>
    <cellStyle name="Heading 4 3" xfId="473" xr:uid="{00000000-0005-0000-0000-0000D9010000}"/>
    <cellStyle name="Heading 4 3 2" xfId="474" xr:uid="{00000000-0005-0000-0000-0000DA010000}"/>
    <cellStyle name="Heading 4 4" xfId="475" xr:uid="{00000000-0005-0000-0000-0000DB010000}"/>
    <cellStyle name="Heading 4 4 2" xfId="476" xr:uid="{00000000-0005-0000-0000-0000DC010000}"/>
    <cellStyle name="Heading 4 5" xfId="477" xr:uid="{00000000-0005-0000-0000-0000DD010000}"/>
    <cellStyle name="Heading 4 5 2" xfId="478" xr:uid="{00000000-0005-0000-0000-0000DE010000}"/>
    <cellStyle name="Heading 4 6" xfId="479" xr:uid="{00000000-0005-0000-0000-0000DF010000}"/>
    <cellStyle name="Heading 4 6 2" xfId="480" xr:uid="{00000000-0005-0000-0000-0000E0010000}"/>
    <cellStyle name="Heading A" xfId="481" xr:uid="{00000000-0005-0000-0000-0000E1010000}"/>
    <cellStyle name="Heading1" xfId="482" xr:uid="{00000000-0005-0000-0000-0000E2010000}"/>
    <cellStyle name="Heading1 2" xfId="483" xr:uid="{00000000-0005-0000-0000-0000E3010000}"/>
    <cellStyle name="Heading2" xfId="484" xr:uid="{00000000-0005-0000-0000-0000E4010000}"/>
    <cellStyle name="Heading2 2" xfId="485" xr:uid="{00000000-0005-0000-0000-0000E5010000}"/>
    <cellStyle name="Heading3" xfId="486" xr:uid="{00000000-0005-0000-0000-0000E6010000}"/>
    <cellStyle name="Heading3 2" xfId="487" xr:uid="{00000000-0005-0000-0000-0000E7010000}"/>
    <cellStyle name="Heading4" xfId="488" xr:uid="{00000000-0005-0000-0000-0000E8010000}"/>
    <cellStyle name="Heading4 2" xfId="489" xr:uid="{00000000-0005-0000-0000-0000E9010000}"/>
    <cellStyle name="Heading5" xfId="490" xr:uid="{00000000-0005-0000-0000-0000EA010000}"/>
    <cellStyle name="Heading5 2" xfId="491" xr:uid="{00000000-0005-0000-0000-0000EB010000}"/>
    <cellStyle name="Heading6" xfId="492" xr:uid="{00000000-0005-0000-0000-0000EC010000}"/>
    <cellStyle name="Heading6 2" xfId="493" xr:uid="{00000000-0005-0000-0000-0000ED010000}"/>
    <cellStyle name="Horizontal" xfId="494" xr:uid="{00000000-0005-0000-0000-0000EE010000}"/>
    <cellStyle name="Horizontal 2" xfId="495" xr:uid="{00000000-0005-0000-0000-0000EF010000}"/>
    <cellStyle name="Hyperlink 2" xfId="496" xr:uid="{00000000-0005-0000-0000-0000F0010000}"/>
    <cellStyle name="Hyperlink 2 2" xfId="497" xr:uid="{00000000-0005-0000-0000-0000F1010000}"/>
    <cellStyle name="Hyperlink 2 3" xfId="498" xr:uid="{00000000-0005-0000-0000-0000F2010000}"/>
    <cellStyle name="Hyperlink 3" xfId="499" xr:uid="{00000000-0005-0000-0000-0000F3010000}"/>
    <cellStyle name="Îáû÷íûé_23_1 " xfId="500" xr:uid="{00000000-0005-0000-0000-0000F4010000}"/>
    <cellStyle name="Input 2" xfId="501" xr:uid="{00000000-0005-0000-0000-0000F5010000}"/>
    <cellStyle name="Input 2 2" xfId="502" xr:uid="{00000000-0005-0000-0000-0000F6010000}"/>
    <cellStyle name="Input 3" xfId="503" xr:uid="{00000000-0005-0000-0000-0000F7010000}"/>
    <cellStyle name="Input 3 2" xfId="504" xr:uid="{00000000-0005-0000-0000-0000F8010000}"/>
    <cellStyle name="Input 4" xfId="505" xr:uid="{00000000-0005-0000-0000-0000F9010000}"/>
    <cellStyle name="Input 4 2" xfId="506" xr:uid="{00000000-0005-0000-0000-0000FA010000}"/>
    <cellStyle name="Input 5" xfId="507" xr:uid="{00000000-0005-0000-0000-0000FB010000}"/>
    <cellStyle name="Input 5 2" xfId="508" xr:uid="{00000000-0005-0000-0000-0000FC010000}"/>
    <cellStyle name="Input 6" xfId="509" xr:uid="{00000000-0005-0000-0000-0000FD010000}"/>
    <cellStyle name="Input 6 2" xfId="510" xr:uid="{00000000-0005-0000-0000-0000FE010000}"/>
    <cellStyle name="Link Currency (0)" xfId="511" xr:uid="{00000000-0005-0000-0000-0000FF010000}"/>
    <cellStyle name="Link Currency (2)" xfId="512" xr:uid="{00000000-0005-0000-0000-000000020000}"/>
    <cellStyle name="Link Units (0)" xfId="513" xr:uid="{00000000-0005-0000-0000-000001020000}"/>
    <cellStyle name="Link Units (1)" xfId="514" xr:uid="{00000000-0005-0000-0000-000002020000}"/>
    <cellStyle name="Link Units (2)" xfId="515" xr:uid="{00000000-0005-0000-0000-000003020000}"/>
    <cellStyle name="Linked Cell 2" xfId="516" xr:uid="{00000000-0005-0000-0000-000004020000}"/>
    <cellStyle name="Linked Cell 2 2" xfId="517" xr:uid="{00000000-0005-0000-0000-000005020000}"/>
    <cellStyle name="Linked Cell 3" xfId="518" xr:uid="{00000000-0005-0000-0000-000006020000}"/>
    <cellStyle name="Linked Cell 3 2" xfId="519" xr:uid="{00000000-0005-0000-0000-000007020000}"/>
    <cellStyle name="Linked Cell 4" xfId="520" xr:uid="{00000000-0005-0000-0000-000008020000}"/>
    <cellStyle name="Linked Cell 4 2" xfId="521" xr:uid="{00000000-0005-0000-0000-000009020000}"/>
    <cellStyle name="Linked Cell 5" xfId="522" xr:uid="{00000000-0005-0000-0000-00000A020000}"/>
    <cellStyle name="Linked Cell 5 2" xfId="523" xr:uid="{00000000-0005-0000-0000-00000B020000}"/>
    <cellStyle name="Linked Cell 6" xfId="524" xr:uid="{00000000-0005-0000-0000-00000C020000}"/>
    <cellStyle name="Linked Cell 6 2" xfId="525" xr:uid="{00000000-0005-0000-0000-00000D020000}"/>
    <cellStyle name="Matrix" xfId="526" xr:uid="{00000000-0005-0000-0000-00000E020000}"/>
    <cellStyle name="Matrix 2" xfId="527" xr:uid="{00000000-0005-0000-0000-00000F020000}"/>
    <cellStyle name="Millares [0]_A" xfId="528" xr:uid="{00000000-0005-0000-0000-000010020000}"/>
    <cellStyle name="Millares_A" xfId="529" xr:uid="{00000000-0005-0000-0000-000011020000}"/>
    <cellStyle name="Moneda [0]_A" xfId="530" xr:uid="{00000000-0005-0000-0000-000012020000}"/>
    <cellStyle name="Moneda_A" xfId="531" xr:uid="{00000000-0005-0000-0000-000013020000}"/>
    <cellStyle name="Neutral 2" xfId="532" xr:uid="{00000000-0005-0000-0000-000014020000}"/>
    <cellStyle name="Neutral 2 2" xfId="533" xr:uid="{00000000-0005-0000-0000-000015020000}"/>
    <cellStyle name="Neutral 3" xfId="534" xr:uid="{00000000-0005-0000-0000-000016020000}"/>
    <cellStyle name="Neutral 3 2" xfId="535" xr:uid="{00000000-0005-0000-0000-000017020000}"/>
    <cellStyle name="Neutral 4" xfId="536" xr:uid="{00000000-0005-0000-0000-000018020000}"/>
    <cellStyle name="Neutral 4 2" xfId="537" xr:uid="{00000000-0005-0000-0000-000019020000}"/>
    <cellStyle name="Neutral 5" xfId="538" xr:uid="{00000000-0005-0000-0000-00001A020000}"/>
    <cellStyle name="Neutral 5 2" xfId="539" xr:uid="{00000000-0005-0000-0000-00001B020000}"/>
    <cellStyle name="Neutral 6" xfId="540" xr:uid="{00000000-0005-0000-0000-00001C020000}"/>
    <cellStyle name="Neutral 6 2" xfId="541" xr:uid="{00000000-0005-0000-0000-00001D020000}"/>
    <cellStyle name="nopl_WCP.XLS" xfId="542" xr:uid="{00000000-0005-0000-0000-00001E020000}"/>
    <cellStyle name="Norma11l" xfId="543" xr:uid="{00000000-0005-0000-0000-00001F020000}"/>
    <cellStyle name="Norma11l 2" xfId="544" xr:uid="{00000000-0005-0000-0000-000020020000}"/>
    <cellStyle name="Normal" xfId="0" builtinId="0"/>
    <cellStyle name="Normal 10" xfId="545" xr:uid="{00000000-0005-0000-0000-000022020000}"/>
    <cellStyle name="Normal 10 2" xfId="546" xr:uid="{00000000-0005-0000-0000-000023020000}"/>
    <cellStyle name="Normal 10 3" xfId="547" xr:uid="{00000000-0005-0000-0000-000024020000}"/>
    <cellStyle name="Normal 10 4" xfId="548" xr:uid="{00000000-0005-0000-0000-000025020000}"/>
    <cellStyle name="Normal 10 5" xfId="549" xr:uid="{00000000-0005-0000-0000-000026020000}"/>
    <cellStyle name="Normal 103" xfId="550" xr:uid="{00000000-0005-0000-0000-000027020000}"/>
    <cellStyle name="Normal 103 2" xfId="551" xr:uid="{00000000-0005-0000-0000-000028020000}"/>
    <cellStyle name="Normal 105" xfId="552" xr:uid="{00000000-0005-0000-0000-000029020000}"/>
    <cellStyle name="Normal 11" xfId="553" xr:uid="{00000000-0005-0000-0000-00002A020000}"/>
    <cellStyle name="Normal 11 2" xfId="554" xr:uid="{00000000-0005-0000-0000-00002B020000}"/>
    <cellStyle name="Normal 11 2 2" xfId="555" xr:uid="{00000000-0005-0000-0000-00002C020000}"/>
    <cellStyle name="Normal 11 3" xfId="556" xr:uid="{00000000-0005-0000-0000-00002D020000}"/>
    <cellStyle name="Normal 11 4" xfId="557" xr:uid="{00000000-0005-0000-0000-00002E020000}"/>
    <cellStyle name="Normal 12" xfId="558" xr:uid="{00000000-0005-0000-0000-00002F020000}"/>
    <cellStyle name="Normal 12 2" xfId="559" xr:uid="{00000000-0005-0000-0000-000030020000}"/>
    <cellStyle name="Normal 12 3" xfId="560" xr:uid="{00000000-0005-0000-0000-000031020000}"/>
    <cellStyle name="Normal 12 4" xfId="561" xr:uid="{00000000-0005-0000-0000-000032020000}"/>
    <cellStyle name="Normal 13" xfId="562" xr:uid="{00000000-0005-0000-0000-000033020000}"/>
    <cellStyle name="Normal 13 2" xfId="563" xr:uid="{00000000-0005-0000-0000-000034020000}"/>
    <cellStyle name="Normal 13 3" xfId="564" xr:uid="{00000000-0005-0000-0000-000035020000}"/>
    <cellStyle name="Normal 13 4" xfId="565" xr:uid="{00000000-0005-0000-0000-000036020000}"/>
    <cellStyle name="Normal 14" xfId="566" xr:uid="{00000000-0005-0000-0000-000037020000}"/>
    <cellStyle name="Normal 14 2" xfId="567" xr:uid="{00000000-0005-0000-0000-000038020000}"/>
    <cellStyle name="Normal 14 3" xfId="568" xr:uid="{00000000-0005-0000-0000-000039020000}"/>
    <cellStyle name="Normal 14 4" xfId="569" xr:uid="{00000000-0005-0000-0000-00003A020000}"/>
    <cellStyle name="Normal 15" xfId="570" xr:uid="{00000000-0005-0000-0000-00003B020000}"/>
    <cellStyle name="Normal 15 2" xfId="571" xr:uid="{00000000-0005-0000-0000-00003C020000}"/>
    <cellStyle name="Normal 16" xfId="572" xr:uid="{00000000-0005-0000-0000-00003D020000}"/>
    <cellStyle name="Normal 16 2" xfId="573" xr:uid="{00000000-0005-0000-0000-00003E020000}"/>
    <cellStyle name="Normal 17" xfId="574" xr:uid="{00000000-0005-0000-0000-00003F020000}"/>
    <cellStyle name="Normal 17 2" xfId="575" xr:uid="{00000000-0005-0000-0000-000040020000}"/>
    <cellStyle name="Normal 18" xfId="576" xr:uid="{00000000-0005-0000-0000-000041020000}"/>
    <cellStyle name="Normal 18 10" xfId="577" xr:uid="{00000000-0005-0000-0000-000042020000}"/>
    <cellStyle name="Normal 18 2" xfId="578" xr:uid="{00000000-0005-0000-0000-000043020000}"/>
    <cellStyle name="Normal 19" xfId="579" xr:uid="{00000000-0005-0000-0000-000044020000}"/>
    <cellStyle name="Normal 19 2" xfId="580" xr:uid="{00000000-0005-0000-0000-000045020000}"/>
    <cellStyle name="Normal 2" xfId="581" xr:uid="{00000000-0005-0000-0000-000046020000}"/>
    <cellStyle name="Normal 2 10" xfId="582" xr:uid="{00000000-0005-0000-0000-000047020000}"/>
    <cellStyle name="Normal 2 10 10" xfId="583" xr:uid="{00000000-0005-0000-0000-000048020000}"/>
    <cellStyle name="Normal 2 10 2" xfId="584" xr:uid="{00000000-0005-0000-0000-000049020000}"/>
    <cellStyle name="Normal 2 11" xfId="585" xr:uid="{00000000-0005-0000-0000-00004A020000}"/>
    <cellStyle name="Normal 2 12" xfId="586" xr:uid="{00000000-0005-0000-0000-00004B020000}"/>
    <cellStyle name="Normal 2 12 2" xfId="587" xr:uid="{00000000-0005-0000-0000-00004C020000}"/>
    <cellStyle name="Normal 2 13" xfId="588" xr:uid="{00000000-0005-0000-0000-00004D020000}"/>
    <cellStyle name="Normal 2 14" xfId="589" xr:uid="{00000000-0005-0000-0000-00004E020000}"/>
    <cellStyle name="Normal 2 15" xfId="590" xr:uid="{00000000-0005-0000-0000-00004F020000}"/>
    <cellStyle name="Normal 2 2" xfId="591" xr:uid="{00000000-0005-0000-0000-000050020000}"/>
    <cellStyle name="Normal 2 2 10" xfId="592" xr:uid="{00000000-0005-0000-0000-000051020000}"/>
    <cellStyle name="Normal 2 2 2" xfId="593" xr:uid="{00000000-0005-0000-0000-000052020000}"/>
    <cellStyle name="Normal 2 2 2 2" xfId="594" xr:uid="{00000000-0005-0000-0000-000053020000}"/>
    <cellStyle name="Normal 2 2 2 2 2" xfId="595" xr:uid="{00000000-0005-0000-0000-000054020000}"/>
    <cellStyle name="Normal 2 2 2 3" xfId="596" xr:uid="{00000000-0005-0000-0000-000055020000}"/>
    <cellStyle name="Normal 2 2 2 3 2" xfId="597" xr:uid="{00000000-0005-0000-0000-000056020000}"/>
    <cellStyle name="Normal 2 2 2 4" xfId="598" xr:uid="{00000000-0005-0000-0000-000057020000}"/>
    <cellStyle name="Normal 2 2 2_Guarantees" xfId="599" xr:uid="{00000000-0005-0000-0000-000058020000}"/>
    <cellStyle name="Normal 2 2 3" xfId="600" xr:uid="{00000000-0005-0000-0000-000059020000}"/>
    <cellStyle name="Normal 2 2 3 2" xfId="601" xr:uid="{00000000-0005-0000-0000-00005A020000}"/>
    <cellStyle name="Normal 2 2 4" xfId="602" xr:uid="{00000000-0005-0000-0000-00005B020000}"/>
    <cellStyle name="Normal 2 2 4 2" xfId="603" xr:uid="{00000000-0005-0000-0000-00005C020000}"/>
    <cellStyle name="Normal 2 2 5" xfId="604" xr:uid="{00000000-0005-0000-0000-00005D020000}"/>
    <cellStyle name="Normal 2 2 5 2" xfId="605" xr:uid="{00000000-0005-0000-0000-00005E020000}"/>
    <cellStyle name="Normal 2 2 6" xfId="606" xr:uid="{00000000-0005-0000-0000-00005F020000}"/>
    <cellStyle name="Normal 2 2 6 2" xfId="607" xr:uid="{00000000-0005-0000-0000-000060020000}"/>
    <cellStyle name="Normal 2 2 7" xfId="608" xr:uid="{00000000-0005-0000-0000-000061020000}"/>
    <cellStyle name="Normal 2 2 8" xfId="609" xr:uid="{00000000-0005-0000-0000-000062020000}"/>
    <cellStyle name="Normal 2 2 9" xfId="610" xr:uid="{00000000-0005-0000-0000-000063020000}"/>
    <cellStyle name="Normal 2 2_Guarantees" xfId="611" xr:uid="{00000000-0005-0000-0000-000064020000}"/>
    <cellStyle name="Normal 2 3" xfId="612" xr:uid="{00000000-0005-0000-0000-000065020000}"/>
    <cellStyle name="Normal 2 3 2" xfId="613" xr:uid="{00000000-0005-0000-0000-000066020000}"/>
    <cellStyle name="Normal 2 3 3" xfId="614" xr:uid="{00000000-0005-0000-0000-000067020000}"/>
    <cellStyle name="Normal 2 3 4" xfId="615" xr:uid="{00000000-0005-0000-0000-000068020000}"/>
    <cellStyle name="Normal 2 4" xfId="616" xr:uid="{00000000-0005-0000-0000-000069020000}"/>
    <cellStyle name="Normal 2 4 2" xfId="617" xr:uid="{00000000-0005-0000-0000-00006A020000}"/>
    <cellStyle name="Normal 2 4 3" xfId="618" xr:uid="{00000000-0005-0000-0000-00006B020000}"/>
    <cellStyle name="Normal 2 5" xfId="619" xr:uid="{00000000-0005-0000-0000-00006C020000}"/>
    <cellStyle name="Normal 2 5 2" xfId="620" xr:uid="{00000000-0005-0000-0000-00006D020000}"/>
    <cellStyle name="Normal 2 6" xfId="621" xr:uid="{00000000-0005-0000-0000-00006E020000}"/>
    <cellStyle name="Normal 2 6 2" xfId="622" xr:uid="{00000000-0005-0000-0000-00006F020000}"/>
    <cellStyle name="Normal 2 7" xfId="623" xr:uid="{00000000-0005-0000-0000-000070020000}"/>
    <cellStyle name="Normal 2 7 2" xfId="624" xr:uid="{00000000-0005-0000-0000-000071020000}"/>
    <cellStyle name="Normal 2 8" xfId="625" xr:uid="{00000000-0005-0000-0000-000072020000}"/>
    <cellStyle name="Normal 2 8 2" xfId="626" xr:uid="{00000000-0005-0000-0000-000073020000}"/>
    <cellStyle name="Normal 2 9" xfId="627" xr:uid="{00000000-0005-0000-0000-000074020000}"/>
    <cellStyle name="Normal 2 9 2" xfId="628" xr:uid="{00000000-0005-0000-0000-000075020000}"/>
    <cellStyle name="Normal 20" xfId="629" xr:uid="{00000000-0005-0000-0000-000076020000}"/>
    <cellStyle name="Normal 20 2" xfId="630" xr:uid="{00000000-0005-0000-0000-000077020000}"/>
    <cellStyle name="Normal 21" xfId="631" xr:uid="{00000000-0005-0000-0000-000078020000}"/>
    <cellStyle name="Normal 21 2" xfId="632" xr:uid="{00000000-0005-0000-0000-000079020000}"/>
    <cellStyle name="Normal 22" xfId="633" xr:uid="{00000000-0005-0000-0000-00007A020000}"/>
    <cellStyle name="Normal 22 2" xfId="634" xr:uid="{00000000-0005-0000-0000-00007B020000}"/>
    <cellStyle name="Normal 23" xfId="635" xr:uid="{00000000-0005-0000-0000-00007C020000}"/>
    <cellStyle name="Normal 24" xfId="636" xr:uid="{00000000-0005-0000-0000-00007D020000}"/>
    <cellStyle name="Normal 24 2" xfId="637" xr:uid="{00000000-0005-0000-0000-00007E020000}"/>
    <cellStyle name="Normal 25" xfId="638" xr:uid="{00000000-0005-0000-0000-00007F020000}"/>
    <cellStyle name="Normal 26" xfId="639" xr:uid="{00000000-0005-0000-0000-000080020000}"/>
    <cellStyle name="Normal 27" xfId="640" xr:uid="{00000000-0005-0000-0000-000081020000}"/>
    <cellStyle name="Normal 28" xfId="641" xr:uid="{00000000-0005-0000-0000-000082020000}"/>
    <cellStyle name="Normal 29" xfId="642" xr:uid="{00000000-0005-0000-0000-000083020000}"/>
    <cellStyle name="Normal 3" xfId="643" xr:uid="{00000000-0005-0000-0000-000084020000}"/>
    <cellStyle name="Normal 3 10" xfId="644" xr:uid="{00000000-0005-0000-0000-000085020000}"/>
    <cellStyle name="Normal 3 11" xfId="645" xr:uid="{00000000-0005-0000-0000-000086020000}"/>
    <cellStyle name="Normal 3 12" xfId="646" xr:uid="{00000000-0005-0000-0000-000087020000}"/>
    <cellStyle name="Normal 3 13" xfId="647" xr:uid="{00000000-0005-0000-0000-000088020000}"/>
    <cellStyle name="Normal 3 14" xfId="648" xr:uid="{00000000-0005-0000-0000-000089020000}"/>
    <cellStyle name="Normal 3 2" xfId="649" xr:uid="{00000000-0005-0000-0000-00008A020000}"/>
    <cellStyle name="Normal 3 2 2" xfId="650" xr:uid="{00000000-0005-0000-0000-00008B020000}"/>
    <cellStyle name="Normal 3 2 2 2" xfId="651" xr:uid="{00000000-0005-0000-0000-00008C020000}"/>
    <cellStyle name="Normal 3 2 3" xfId="652" xr:uid="{00000000-0005-0000-0000-00008D020000}"/>
    <cellStyle name="Normal 3 2 3 2" xfId="653" xr:uid="{00000000-0005-0000-0000-00008E020000}"/>
    <cellStyle name="Normal 3 2 4" xfId="654" xr:uid="{00000000-0005-0000-0000-00008F020000}"/>
    <cellStyle name="Normal 3 2 5" xfId="655" xr:uid="{00000000-0005-0000-0000-000090020000}"/>
    <cellStyle name="Normal 3 2 6" xfId="656" xr:uid="{00000000-0005-0000-0000-000091020000}"/>
    <cellStyle name="Normal 3 2_Guarantees" xfId="657" xr:uid="{00000000-0005-0000-0000-000092020000}"/>
    <cellStyle name="Normal 3 3" xfId="658" xr:uid="{00000000-0005-0000-0000-000093020000}"/>
    <cellStyle name="Normal 3 3 2" xfId="659" xr:uid="{00000000-0005-0000-0000-000094020000}"/>
    <cellStyle name="Normal 3 3 2 2" xfId="660" xr:uid="{00000000-0005-0000-0000-000095020000}"/>
    <cellStyle name="Normal 3 3 2 3" xfId="661" xr:uid="{00000000-0005-0000-0000-000096020000}"/>
    <cellStyle name="Normal 3 3 3" xfId="662" xr:uid="{00000000-0005-0000-0000-000097020000}"/>
    <cellStyle name="Normal 3 4" xfId="663" xr:uid="{00000000-0005-0000-0000-000098020000}"/>
    <cellStyle name="Normal 3 4 2" xfId="664" xr:uid="{00000000-0005-0000-0000-000099020000}"/>
    <cellStyle name="Normal 3 4 2 2" xfId="665" xr:uid="{00000000-0005-0000-0000-00009A020000}"/>
    <cellStyle name="Normal 3 4 3" xfId="666" xr:uid="{00000000-0005-0000-0000-00009B020000}"/>
    <cellStyle name="Normal 3 5" xfId="667" xr:uid="{00000000-0005-0000-0000-00009C020000}"/>
    <cellStyle name="Normal 3 5 2" xfId="668" xr:uid="{00000000-0005-0000-0000-00009D020000}"/>
    <cellStyle name="Normal 3 6" xfId="669" xr:uid="{00000000-0005-0000-0000-00009E020000}"/>
    <cellStyle name="Normal 3 6 2" xfId="670" xr:uid="{00000000-0005-0000-0000-00009F020000}"/>
    <cellStyle name="Normal 3 7" xfId="671" xr:uid="{00000000-0005-0000-0000-0000A0020000}"/>
    <cellStyle name="Normal 3 8" xfId="672" xr:uid="{00000000-0005-0000-0000-0000A1020000}"/>
    <cellStyle name="Normal 3 9" xfId="673" xr:uid="{00000000-0005-0000-0000-0000A2020000}"/>
    <cellStyle name="Normal 3_Guarantees" xfId="674" xr:uid="{00000000-0005-0000-0000-0000A3020000}"/>
    <cellStyle name="Normal 30" xfId="675" xr:uid="{00000000-0005-0000-0000-0000A4020000}"/>
    <cellStyle name="Normal 31" xfId="676" xr:uid="{00000000-0005-0000-0000-0000A5020000}"/>
    <cellStyle name="Normal 32" xfId="677" xr:uid="{00000000-0005-0000-0000-0000A6020000}"/>
    <cellStyle name="Normal 33" xfId="678" xr:uid="{00000000-0005-0000-0000-0000A7020000}"/>
    <cellStyle name="Normal 34" xfId="679" xr:uid="{00000000-0005-0000-0000-0000A8020000}"/>
    <cellStyle name="Normal 35" xfId="680" xr:uid="{00000000-0005-0000-0000-0000A9020000}"/>
    <cellStyle name="Normal 36" xfId="681" xr:uid="{00000000-0005-0000-0000-0000AA020000}"/>
    <cellStyle name="Normal 37" xfId="682" xr:uid="{00000000-0005-0000-0000-0000AB020000}"/>
    <cellStyle name="Normal 4" xfId="683" xr:uid="{00000000-0005-0000-0000-0000AC020000}"/>
    <cellStyle name="Normal 4 2" xfId="684" xr:uid="{00000000-0005-0000-0000-0000AD020000}"/>
    <cellStyle name="Normal 4 2 2" xfId="685" xr:uid="{00000000-0005-0000-0000-0000AE020000}"/>
    <cellStyle name="Normal 4 2 3" xfId="686" xr:uid="{00000000-0005-0000-0000-0000AF020000}"/>
    <cellStyle name="Normal 4 2 4" xfId="687" xr:uid="{00000000-0005-0000-0000-0000B0020000}"/>
    <cellStyle name="Normal 4 3" xfId="688" xr:uid="{00000000-0005-0000-0000-0000B1020000}"/>
    <cellStyle name="Normal 4 3 2" xfId="689" xr:uid="{00000000-0005-0000-0000-0000B2020000}"/>
    <cellStyle name="Normal 4 4" xfId="690" xr:uid="{00000000-0005-0000-0000-0000B3020000}"/>
    <cellStyle name="Normal 4 5" xfId="691" xr:uid="{00000000-0005-0000-0000-0000B4020000}"/>
    <cellStyle name="Normal 4_TP&amp;LAvg" xfId="692" xr:uid="{00000000-0005-0000-0000-0000B5020000}"/>
    <cellStyle name="Normal 5" xfId="693" xr:uid="{00000000-0005-0000-0000-0000B6020000}"/>
    <cellStyle name="Normal 5 2" xfId="694" xr:uid="{00000000-0005-0000-0000-0000B7020000}"/>
    <cellStyle name="Normal 5 3" xfId="695" xr:uid="{00000000-0005-0000-0000-0000B8020000}"/>
    <cellStyle name="Normal 5 4" xfId="696" xr:uid="{00000000-0005-0000-0000-0000B9020000}"/>
    <cellStyle name="Normal 5 5" xfId="697" xr:uid="{00000000-0005-0000-0000-0000BA020000}"/>
    <cellStyle name="Normal 5 6" xfId="698" xr:uid="{00000000-0005-0000-0000-0000BB020000}"/>
    <cellStyle name="Normal 6" xfId="699" xr:uid="{00000000-0005-0000-0000-0000BC020000}"/>
    <cellStyle name="Normal 6 2" xfId="700" xr:uid="{00000000-0005-0000-0000-0000BD020000}"/>
    <cellStyle name="Normal 6 3" xfId="701" xr:uid="{00000000-0005-0000-0000-0000BE020000}"/>
    <cellStyle name="Normal 6 4" xfId="702" xr:uid="{00000000-0005-0000-0000-0000BF020000}"/>
    <cellStyle name="Normal 6 5" xfId="703" xr:uid="{00000000-0005-0000-0000-0000C0020000}"/>
    <cellStyle name="Normal 7" xfId="704" xr:uid="{00000000-0005-0000-0000-0000C1020000}"/>
    <cellStyle name="Normal 7 2" xfId="705" xr:uid="{00000000-0005-0000-0000-0000C2020000}"/>
    <cellStyle name="Normal 7 3" xfId="706" xr:uid="{00000000-0005-0000-0000-0000C3020000}"/>
    <cellStyle name="Normal 7 4" xfId="707" xr:uid="{00000000-0005-0000-0000-0000C4020000}"/>
    <cellStyle name="Normal 8" xfId="708" xr:uid="{00000000-0005-0000-0000-0000C5020000}"/>
    <cellStyle name="Normal 8 2" xfId="709" xr:uid="{00000000-0005-0000-0000-0000C6020000}"/>
    <cellStyle name="Normal 8 3" xfId="710" xr:uid="{00000000-0005-0000-0000-0000C7020000}"/>
    <cellStyle name="Normal 8 4" xfId="711" xr:uid="{00000000-0005-0000-0000-0000C8020000}"/>
    <cellStyle name="Normal 8 5" xfId="712" xr:uid="{00000000-0005-0000-0000-0000C9020000}"/>
    <cellStyle name="Normal 9" xfId="713" xr:uid="{00000000-0005-0000-0000-0000CA020000}"/>
    <cellStyle name="Normal 9 2" xfId="714" xr:uid="{00000000-0005-0000-0000-0000CB020000}"/>
    <cellStyle name="Normal 9 3" xfId="715" xr:uid="{00000000-0005-0000-0000-0000CC020000}"/>
    <cellStyle name="Normal 9 4" xfId="716" xr:uid="{00000000-0005-0000-0000-0000CD020000}"/>
    <cellStyle name="Normal 96" xfId="717" xr:uid="{00000000-0005-0000-0000-0000CE020000}"/>
    <cellStyle name="Normalny_Eksport 2000 - F" xfId="718" xr:uid="{00000000-0005-0000-0000-0000CF020000}"/>
    <cellStyle name="Note 2" xfId="719" xr:uid="{00000000-0005-0000-0000-0000D0020000}"/>
    <cellStyle name="Note 2 2" xfId="720" xr:uid="{00000000-0005-0000-0000-0000D1020000}"/>
    <cellStyle name="Note 3" xfId="721" xr:uid="{00000000-0005-0000-0000-0000D2020000}"/>
    <cellStyle name="Note 3 2" xfId="722" xr:uid="{00000000-0005-0000-0000-0000D3020000}"/>
    <cellStyle name="Note 4" xfId="723" xr:uid="{00000000-0005-0000-0000-0000D4020000}"/>
    <cellStyle name="Note 4 2" xfId="724" xr:uid="{00000000-0005-0000-0000-0000D5020000}"/>
    <cellStyle name="Note 5" xfId="725" xr:uid="{00000000-0005-0000-0000-0000D6020000}"/>
    <cellStyle name="Note 5 2" xfId="726" xr:uid="{00000000-0005-0000-0000-0000D7020000}"/>
    <cellStyle name="Note 6" xfId="727" xr:uid="{00000000-0005-0000-0000-0000D8020000}"/>
    <cellStyle name="Note 6 2" xfId="728" xr:uid="{00000000-0005-0000-0000-0000D9020000}"/>
    <cellStyle name="Ôèíàíñîâûé [0]_laroux" xfId="729" xr:uid="{00000000-0005-0000-0000-0000DA020000}"/>
    <cellStyle name="Ôèíàíñîâûé_laroux" xfId="730" xr:uid="{00000000-0005-0000-0000-0000DB020000}"/>
    <cellStyle name="Option" xfId="731" xr:uid="{00000000-0005-0000-0000-0000DC020000}"/>
    <cellStyle name="Option 2" xfId="732" xr:uid="{00000000-0005-0000-0000-0000DD020000}"/>
    <cellStyle name="OptionHeading" xfId="733" xr:uid="{00000000-0005-0000-0000-0000DE020000}"/>
    <cellStyle name="OptionHeading 2" xfId="734" xr:uid="{00000000-0005-0000-0000-0000DF020000}"/>
    <cellStyle name="Output 2" xfId="735" xr:uid="{00000000-0005-0000-0000-0000E0020000}"/>
    <cellStyle name="Output 2 2" xfId="736" xr:uid="{00000000-0005-0000-0000-0000E1020000}"/>
    <cellStyle name="Output 3" xfId="737" xr:uid="{00000000-0005-0000-0000-0000E2020000}"/>
    <cellStyle name="Output 3 2" xfId="738" xr:uid="{00000000-0005-0000-0000-0000E3020000}"/>
    <cellStyle name="Output 4" xfId="739" xr:uid="{00000000-0005-0000-0000-0000E4020000}"/>
    <cellStyle name="Output 4 2" xfId="740" xr:uid="{00000000-0005-0000-0000-0000E5020000}"/>
    <cellStyle name="Output 5" xfId="741" xr:uid="{00000000-0005-0000-0000-0000E6020000}"/>
    <cellStyle name="Output 5 2" xfId="742" xr:uid="{00000000-0005-0000-0000-0000E7020000}"/>
    <cellStyle name="Output 6" xfId="743" xr:uid="{00000000-0005-0000-0000-0000E8020000}"/>
    <cellStyle name="Output 6 2" xfId="744" xr:uid="{00000000-0005-0000-0000-0000E9020000}"/>
    <cellStyle name="Percent [0]" xfId="745" xr:uid="{00000000-0005-0000-0000-0000EA020000}"/>
    <cellStyle name="Percent [00]" xfId="746" xr:uid="{00000000-0005-0000-0000-0000EB020000}"/>
    <cellStyle name="Percent 2" xfId="747" xr:uid="{00000000-0005-0000-0000-0000EC020000}"/>
    <cellStyle name="Percent 2 2" xfId="748" xr:uid="{00000000-0005-0000-0000-0000ED020000}"/>
    <cellStyle name="Percent 2 3" xfId="749" xr:uid="{00000000-0005-0000-0000-0000EE020000}"/>
    <cellStyle name="Percent 2 4" xfId="750" xr:uid="{00000000-0005-0000-0000-0000EF020000}"/>
    <cellStyle name="Percent 2 5" xfId="751" xr:uid="{00000000-0005-0000-0000-0000F0020000}"/>
    <cellStyle name="Percent 2 6" xfId="752" xr:uid="{00000000-0005-0000-0000-0000F1020000}"/>
    <cellStyle name="Percent 2 7" xfId="753" xr:uid="{00000000-0005-0000-0000-0000F2020000}"/>
    <cellStyle name="Percent 2 8" xfId="754" xr:uid="{00000000-0005-0000-0000-0000F3020000}"/>
    <cellStyle name="Percent 3" xfId="755" xr:uid="{00000000-0005-0000-0000-0000F4020000}"/>
    <cellStyle name="Percent 3 2" xfId="756" xr:uid="{00000000-0005-0000-0000-0000F5020000}"/>
    <cellStyle name="Percent 3 2 2" xfId="757" xr:uid="{00000000-0005-0000-0000-0000F6020000}"/>
    <cellStyle name="Percent 4" xfId="758" xr:uid="{00000000-0005-0000-0000-0000F7020000}"/>
    <cellStyle name="Percent 5" xfId="759" xr:uid="{00000000-0005-0000-0000-0000F8020000}"/>
    <cellStyle name="Percent 7 2" xfId="760" xr:uid="{00000000-0005-0000-0000-0000F9020000}"/>
    <cellStyle name="PrePop Currency (0)" xfId="761" xr:uid="{00000000-0005-0000-0000-0000FA020000}"/>
    <cellStyle name="PrePop Currency (2)" xfId="762" xr:uid="{00000000-0005-0000-0000-0000FB020000}"/>
    <cellStyle name="PrePop Units (0)" xfId="763" xr:uid="{00000000-0005-0000-0000-0000FC020000}"/>
    <cellStyle name="PrePop Units (1)" xfId="764" xr:uid="{00000000-0005-0000-0000-0000FD020000}"/>
    <cellStyle name="PrePop Units (2)" xfId="765" xr:uid="{00000000-0005-0000-0000-0000FE020000}"/>
    <cellStyle name="Price" xfId="766" xr:uid="{00000000-0005-0000-0000-0000FF020000}"/>
    <cellStyle name="Price 2" xfId="767" xr:uid="{00000000-0005-0000-0000-000000030000}"/>
    <cellStyle name="Standard_Xcellsis IPR&amp;D Model - Jan 10, 2002mfl" xfId="768" xr:uid="{00000000-0005-0000-0000-000001030000}"/>
    <cellStyle name="Style 1" xfId="769" xr:uid="{00000000-0005-0000-0000-000002030000}"/>
    <cellStyle name="Style 1 2" xfId="770" xr:uid="{00000000-0005-0000-0000-000003030000}"/>
    <cellStyle name="Style 1 3" xfId="771" xr:uid="{00000000-0005-0000-0000-000004030000}"/>
    <cellStyle name="Style 1 4" xfId="772" xr:uid="{00000000-0005-0000-0000-000005030000}"/>
    <cellStyle name="Text Indent A" xfId="773" xr:uid="{00000000-0005-0000-0000-000006030000}"/>
    <cellStyle name="Text Indent B" xfId="774" xr:uid="{00000000-0005-0000-0000-000007030000}"/>
    <cellStyle name="Text Indent C" xfId="775" xr:uid="{00000000-0005-0000-0000-000008030000}"/>
    <cellStyle name="Title 2" xfId="776" xr:uid="{00000000-0005-0000-0000-000009030000}"/>
    <cellStyle name="Title 2 2" xfId="777" xr:uid="{00000000-0005-0000-0000-00000A030000}"/>
    <cellStyle name="Title 3" xfId="778" xr:uid="{00000000-0005-0000-0000-00000B030000}"/>
    <cellStyle name="Title 3 2" xfId="779" xr:uid="{00000000-0005-0000-0000-00000C030000}"/>
    <cellStyle name="Title 4" xfId="780" xr:uid="{00000000-0005-0000-0000-00000D030000}"/>
    <cellStyle name="Title 4 2" xfId="781" xr:uid="{00000000-0005-0000-0000-00000E030000}"/>
    <cellStyle name="Title 5" xfId="782" xr:uid="{00000000-0005-0000-0000-00000F030000}"/>
    <cellStyle name="Title 5 2" xfId="783" xr:uid="{00000000-0005-0000-0000-000010030000}"/>
    <cellStyle name="Title 6" xfId="784" xr:uid="{00000000-0005-0000-0000-000011030000}"/>
    <cellStyle name="Title 6 2" xfId="785" xr:uid="{00000000-0005-0000-0000-000012030000}"/>
    <cellStyle name="Total 2" xfId="786" xr:uid="{00000000-0005-0000-0000-000013030000}"/>
    <cellStyle name="Total 2 2" xfId="787" xr:uid="{00000000-0005-0000-0000-000014030000}"/>
    <cellStyle name="Total 3" xfId="788" xr:uid="{00000000-0005-0000-0000-000015030000}"/>
    <cellStyle name="Total 3 2" xfId="789" xr:uid="{00000000-0005-0000-0000-000016030000}"/>
    <cellStyle name="Total 4" xfId="790" xr:uid="{00000000-0005-0000-0000-000017030000}"/>
    <cellStyle name="Total 4 2" xfId="791" xr:uid="{00000000-0005-0000-0000-000018030000}"/>
    <cellStyle name="Total 5" xfId="792" xr:uid="{00000000-0005-0000-0000-000019030000}"/>
    <cellStyle name="Total 5 2" xfId="793" xr:uid="{00000000-0005-0000-0000-00001A030000}"/>
    <cellStyle name="Total 6" xfId="794" xr:uid="{00000000-0005-0000-0000-00001B030000}"/>
    <cellStyle name="Total 6 2" xfId="795" xr:uid="{00000000-0005-0000-0000-00001C030000}"/>
    <cellStyle name="Unit" xfId="796" xr:uid="{00000000-0005-0000-0000-00001D030000}"/>
    <cellStyle name="Unit 2" xfId="797" xr:uid="{00000000-0005-0000-0000-00001E030000}"/>
    <cellStyle name="Vertical" xfId="798" xr:uid="{00000000-0005-0000-0000-00001F030000}"/>
    <cellStyle name="Vertical 2" xfId="799" xr:uid="{00000000-0005-0000-0000-000020030000}"/>
    <cellStyle name="Warning Text 2" xfId="800" xr:uid="{00000000-0005-0000-0000-000021030000}"/>
    <cellStyle name="Warning Text 2 2" xfId="801" xr:uid="{00000000-0005-0000-0000-000022030000}"/>
    <cellStyle name="Warning Text 3" xfId="802" xr:uid="{00000000-0005-0000-0000-000023030000}"/>
    <cellStyle name="Warning Text 3 2" xfId="803" xr:uid="{00000000-0005-0000-0000-000024030000}"/>
    <cellStyle name="Warning Text 4" xfId="804" xr:uid="{00000000-0005-0000-0000-000025030000}"/>
    <cellStyle name="Warning Text 4 2" xfId="805" xr:uid="{00000000-0005-0000-0000-000026030000}"/>
    <cellStyle name="Warning Text 5" xfId="806" xr:uid="{00000000-0005-0000-0000-000027030000}"/>
    <cellStyle name="Warning Text 5 2" xfId="807" xr:uid="{00000000-0005-0000-0000-000028030000}"/>
    <cellStyle name="Warning Text 6" xfId="808" xr:uid="{00000000-0005-0000-0000-000029030000}"/>
    <cellStyle name="Warning Text 6 2" xfId="809" xr:uid="{00000000-0005-0000-0000-00002A030000}"/>
    <cellStyle name="Years" xfId="810" xr:uid="{00000000-0005-0000-0000-00002B030000}"/>
    <cellStyle name="Тысячи [0]_Chart1 (Sales &amp; Costs)" xfId="811" xr:uid="{00000000-0005-0000-0000-00002C030000}"/>
    <cellStyle name="Тысячи_Chart1 (Sales &amp; Costs)" xfId="812" xr:uid="{00000000-0005-0000-0000-00002D030000}"/>
  </cellStyles>
  <dxfs count="0"/>
  <tableStyles count="0" defaultTableStyle="TableStyleMedium2" defaultPivotStyle="PivotStyleMedium9"/>
  <colors>
    <mruColors>
      <color rgb="FFFF260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"/>
  <sheetViews>
    <sheetView tabSelected="1" topLeftCell="B1" zoomScale="85" zoomScaleNormal="85" workbookViewId="0">
      <pane ySplit="3" topLeftCell="A4" activePane="bottomLeft" state="frozen"/>
      <selection activeCell="A2" sqref="A2"/>
      <selection pane="bottomLeft" activeCell="C4" sqref="C4"/>
    </sheetView>
  </sheetViews>
  <sheetFormatPr defaultColWidth="8.69140625" defaultRowHeight="12.9"/>
  <cols>
    <col min="1" max="1" width="16.53515625" style="4" hidden="1" customWidth="1"/>
    <col min="2" max="2" width="4.84375" style="5" customWidth="1"/>
    <col min="3" max="3" width="55.15234375" style="4" customWidth="1"/>
    <col min="4" max="28" width="8.69140625" style="4"/>
    <col min="29" max="29" width="12.23046875" style="33" bestFit="1" customWidth="1"/>
    <col min="30" max="16384" width="8.69140625" style="4"/>
  </cols>
  <sheetData>
    <row r="1" spans="1:29" ht="13.3" thickBot="1"/>
    <row r="2" spans="1:29" ht="26.15" thickBot="1">
      <c r="A2" s="54"/>
      <c r="B2" s="55"/>
      <c r="C2" s="56"/>
      <c r="D2" s="71" t="s">
        <v>12</v>
      </c>
      <c r="E2" s="71"/>
      <c r="F2" s="71"/>
      <c r="G2" s="71"/>
      <c r="H2" s="71"/>
      <c r="I2" s="70"/>
      <c r="J2" s="69" t="s">
        <v>13</v>
      </c>
      <c r="K2" s="71"/>
      <c r="L2" s="71"/>
      <c r="M2" s="71"/>
      <c r="N2" s="70"/>
      <c r="O2" s="69" t="s">
        <v>14</v>
      </c>
      <c r="P2" s="71"/>
      <c r="Q2" s="71"/>
      <c r="R2" s="71"/>
      <c r="S2" s="71"/>
      <c r="T2" s="70"/>
      <c r="U2" s="69" t="s">
        <v>15</v>
      </c>
      <c r="V2" s="70"/>
      <c r="W2" s="57" t="s">
        <v>16</v>
      </c>
      <c r="X2" s="58" t="s">
        <v>17</v>
      </c>
      <c r="Y2" s="58" t="s">
        <v>18</v>
      </c>
      <c r="Z2" s="58" t="s">
        <v>19</v>
      </c>
      <c r="AA2" s="69" t="s">
        <v>20</v>
      </c>
      <c r="AB2" s="70"/>
      <c r="AC2" s="59" t="s">
        <v>21</v>
      </c>
    </row>
    <row r="3" spans="1:29" s="1" customFormat="1" ht="110.15" customHeight="1" thickBot="1">
      <c r="A3" s="60"/>
      <c r="B3" s="61"/>
      <c r="C3" s="62" t="s">
        <v>0</v>
      </c>
      <c r="D3" s="29" t="s">
        <v>1</v>
      </c>
      <c r="E3" s="29" t="s">
        <v>2</v>
      </c>
      <c r="F3" s="29" t="s">
        <v>3</v>
      </c>
      <c r="G3" s="29" t="s">
        <v>4</v>
      </c>
      <c r="H3" s="29" t="s">
        <v>5</v>
      </c>
      <c r="I3" s="29" t="s">
        <v>6</v>
      </c>
      <c r="J3" s="29" t="s">
        <v>1</v>
      </c>
      <c r="K3" s="29" t="s">
        <v>2</v>
      </c>
      <c r="L3" s="29" t="s">
        <v>3</v>
      </c>
      <c r="M3" s="29" t="s">
        <v>4</v>
      </c>
      <c r="N3" s="29" t="s">
        <v>6</v>
      </c>
      <c r="O3" s="29" t="s">
        <v>1</v>
      </c>
      <c r="P3" s="29" t="s">
        <v>2</v>
      </c>
      <c r="Q3" s="29" t="s">
        <v>3</v>
      </c>
      <c r="R3" s="29" t="s">
        <v>4</v>
      </c>
      <c r="S3" s="29" t="s">
        <v>5</v>
      </c>
      <c r="T3" s="29" t="s">
        <v>6</v>
      </c>
      <c r="U3" s="29" t="s">
        <v>1</v>
      </c>
      <c r="V3" s="29" t="s">
        <v>7</v>
      </c>
      <c r="W3" s="29" t="s">
        <v>109</v>
      </c>
      <c r="X3" s="29" t="s">
        <v>1</v>
      </c>
      <c r="Y3" s="29" t="s">
        <v>1</v>
      </c>
      <c r="Z3" s="29" t="s">
        <v>8</v>
      </c>
      <c r="AA3" s="29" t="s">
        <v>9</v>
      </c>
      <c r="AB3" s="29" t="s">
        <v>10</v>
      </c>
      <c r="AC3" s="30" t="s">
        <v>11</v>
      </c>
    </row>
    <row r="4" spans="1:29" s="1" customFormat="1" ht="42" customHeight="1" thickBot="1">
      <c r="A4" s="60"/>
      <c r="B4" s="63" t="s">
        <v>112</v>
      </c>
      <c r="C4" s="64" t="s">
        <v>111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2"/>
    </row>
    <row r="5" spans="1:29">
      <c r="A5" s="54">
        <v>1</v>
      </c>
      <c r="B5" s="65">
        <v>1</v>
      </c>
      <c r="C5" s="66" t="s">
        <v>441</v>
      </c>
      <c r="D5" s="68">
        <v>2</v>
      </c>
      <c r="E5" s="68">
        <v>1</v>
      </c>
      <c r="F5" s="68">
        <v>1</v>
      </c>
      <c r="G5" s="68"/>
      <c r="H5" s="68"/>
      <c r="I5" s="68"/>
      <c r="J5" s="68">
        <v>8</v>
      </c>
      <c r="K5" s="68">
        <v>64</v>
      </c>
      <c r="L5" s="68">
        <v>2</v>
      </c>
      <c r="M5" s="68">
        <v>7</v>
      </c>
      <c r="N5" s="68"/>
      <c r="O5" s="68">
        <v>4</v>
      </c>
      <c r="P5" s="68">
        <v>0</v>
      </c>
      <c r="Q5" s="68">
        <v>866</v>
      </c>
      <c r="R5" s="68">
        <v>0</v>
      </c>
      <c r="S5" s="68">
        <v>0</v>
      </c>
      <c r="T5" s="68">
        <v>0</v>
      </c>
      <c r="U5" s="68">
        <v>1</v>
      </c>
      <c r="V5" s="68">
        <v>1</v>
      </c>
      <c r="W5" s="68">
        <v>0</v>
      </c>
      <c r="X5" s="68">
        <v>0</v>
      </c>
      <c r="Y5" s="68">
        <v>21</v>
      </c>
      <c r="Z5" s="68">
        <v>22</v>
      </c>
      <c r="AA5" s="68">
        <v>0</v>
      </c>
      <c r="AB5" s="68"/>
      <c r="AC5" s="67">
        <f t="shared" ref="AC5" si="0">$D$4*D5+$E$4*E5+$F$4*F5+$G$4*G5+$H$4*H5+$I$4*I5+$J$4*J5+$K$4*K5+$L$4*L5+$M$4*M5+$N$4*N5+$O$4*O5+$P$4*P5+$Q$4*Q5+$R$4*R5+$S$4*S5+$T$4*T5+$U$4*U5+$V$4*V5+$W$4*W5+$X$4*X5+$Y$4*Y5+$Z$4*Z5+$AA$4*AA5+$AB$4*AB5</f>
        <v>0</v>
      </c>
    </row>
  </sheetData>
  <autoFilter ref="C3:AC5" xr:uid="{00000000-0009-0000-0000-000000000000}"/>
  <mergeCells count="5">
    <mergeCell ref="AA2:AB2"/>
    <mergeCell ref="D2:I2"/>
    <mergeCell ref="J2:N2"/>
    <mergeCell ref="O2:T2"/>
    <mergeCell ref="U2:V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7"/>
  <sheetViews>
    <sheetView topLeftCell="A52" workbookViewId="0">
      <selection activeCell="B184" sqref="B184"/>
    </sheetView>
  </sheetViews>
  <sheetFormatPr defaultColWidth="9.15234375" defaultRowHeight="14.6"/>
  <cols>
    <col min="1" max="1" width="9.15234375" style="34" customWidth="1"/>
    <col min="2" max="2" width="78.23046875" style="27" customWidth="1"/>
    <col min="3" max="3" width="14" style="27" customWidth="1"/>
    <col min="4" max="4" width="15.84375" style="27" customWidth="1"/>
    <col min="5" max="5" width="10.4609375" style="28" customWidth="1"/>
    <col min="6" max="6" width="62.69140625" style="27" customWidth="1"/>
    <col min="7" max="8" width="9.15234375" style="9"/>
    <col min="9" max="10" width="9.15234375" style="6"/>
    <col min="11" max="11" width="13.69140625" style="6" customWidth="1"/>
    <col min="12" max="16384" width="9.15234375" style="6"/>
  </cols>
  <sheetData>
    <row r="1" spans="1:8" s="47" customFormat="1" ht="38.25" customHeight="1">
      <c r="B1" s="40" t="s">
        <v>113</v>
      </c>
      <c r="C1" s="40"/>
      <c r="D1" s="40" t="s">
        <v>114</v>
      </c>
      <c r="E1" s="40" t="s">
        <v>115</v>
      </c>
      <c r="F1" s="40" t="s">
        <v>116</v>
      </c>
      <c r="G1" s="48"/>
      <c r="H1" s="48"/>
    </row>
    <row r="2" spans="1:8" ht="14.15" customHeight="1">
      <c r="A2" s="34">
        <v>1</v>
      </c>
      <c r="B2" s="36" t="s">
        <v>117</v>
      </c>
      <c r="C2" s="7" t="s">
        <v>118</v>
      </c>
      <c r="D2" s="7" t="s">
        <v>119</v>
      </c>
      <c r="E2" s="8" t="s">
        <v>119</v>
      </c>
      <c r="F2" s="7" t="s">
        <v>120</v>
      </c>
    </row>
    <row r="3" spans="1:8" ht="15" customHeight="1">
      <c r="A3" s="34">
        <v>2</v>
      </c>
      <c r="B3" s="36" t="s">
        <v>121</v>
      </c>
      <c r="C3" s="10" t="s">
        <v>118</v>
      </c>
      <c r="D3" s="7" t="s">
        <v>119</v>
      </c>
      <c r="E3" s="8" t="s">
        <v>119</v>
      </c>
      <c r="F3" s="7" t="s">
        <v>122</v>
      </c>
    </row>
    <row r="4" spans="1:8" ht="14.15" customHeight="1">
      <c r="A4" s="34">
        <v>3</v>
      </c>
      <c r="B4" s="36" t="s">
        <v>123</v>
      </c>
      <c r="C4" s="7" t="s">
        <v>118</v>
      </c>
      <c r="D4" s="7" t="s">
        <v>119</v>
      </c>
      <c r="E4" s="8" t="s">
        <v>119</v>
      </c>
      <c r="F4" s="7" t="s">
        <v>124</v>
      </c>
    </row>
    <row r="5" spans="1:8" ht="14.15" customHeight="1">
      <c r="A5" s="34">
        <v>4</v>
      </c>
      <c r="B5" s="36" t="s">
        <v>125</v>
      </c>
      <c r="C5" s="7" t="s">
        <v>126</v>
      </c>
      <c r="D5" s="7" t="s">
        <v>127</v>
      </c>
      <c r="E5" s="8" t="s">
        <v>128</v>
      </c>
      <c r="F5" s="7" t="s">
        <v>129</v>
      </c>
    </row>
    <row r="6" spans="1:8" ht="14.15" customHeight="1">
      <c r="A6" s="34">
        <v>5</v>
      </c>
      <c r="B6" s="36" t="s">
        <v>36</v>
      </c>
      <c r="C6" s="7" t="s">
        <v>126</v>
      </c>
      <c r="D6" s="7" t="s">
        <v>130</v>
      </c>
      <c r="E6" s="8" t="s">
        <v>131</v>
      </c>
      <c r="F6" s="7" t="s">
        <v>132</v>
      </c>
    </row>
    <row r="7" spans="1:8" ht="14.15" customHeight="1">
      <c r="A7" s="34">
        <v>6</v>
      </c>
      <c r="B7" s="36" t="s">
        <v>37</v>
      </c>
      <c r="C7" s="7" t="s">
        <v>126</v>
      </c>
      <c r="D7" s="7" t="s">
        <v>133</v>
      </c>
      <c r="E7" s="8" t="s">
        <v>134</v>
      </c>
      <c r="F7" s="7" t="s">
        <v>135</v>
      </c>
    </row>
    <row r="8" spans="1:8" ht="20.5" customHeight="1">
      <c r="A8" s="34">
        <v>7</v>
      </c>
      <c r="B8" s="36" t="s">
        <v>38</v>
      </c>
      <c r="C8" s="7" t="s">
        <v>126</v>
      </c>
      <c r="D8" s="7" t="s">
        <v>119</v>
      </c>
      <c r="E8" s="8" t="s">
        <v>119</v>
      </c>
      <c r="F8" s="7" t="s">
        <v>136</v>
      </c>
    </row>
    <row r="9" spans="1:8" s="13" customFormat="1">
      <c r="A9" s="34">
        <v>8</v>
      </c>
      <c r="B9" s="36" t="s">
        <v>137</v>
      </c>
      <c r="C9" s="7" t="s">
        <v>126</v>
      </c>
      <c r="D9" s="11" t="s">
        <v>119</v>
      </c>
      <c r="E9" s="12" t="s">
        <v>119</v>
      </c>
      <c r="F9" s="11" t="s">
        <v>138</v>
      </c>
      <c r="G9" s="3"/>
      <c r="H9" s="3"/>
    </row>
    <row r="10" spans="1:8" ht="14.15" customHeight="1">
      <c r="A10" s="34">
        <v>9</v>
      </c>
      <c r="B10" s="36" t="s">
        <v>139</v>
      </c>
      <c r="C10" s="7" t="s">
        <v>126</v>
      </c>
      <c r="D10" s="7" t="s">
        <v>140</v>
      </c>
      <c r="E10" s="8" t="s">
        <v>141</v>
      </c>
      <c r="F10" s="7" t="s">
        <v>142</v>
      </c>
    </row>
    <row r="11" spans="1:8" ht="14.15" customHeight="1">
      <c r="A11" s="34">
        <v>10</v>
      </c>
      <c r="B11" s="36" t="s">
        <v>39</v>
      </c>
      <c r="C11" s="7" t="s">
        <v>126</v>
      </c>
      <c r="D11" s="7" t="s">
        <v>145</v>
      </c>
      <c r="E11" s="8" t="s">
        <v>146</v>
      </c>
      <c r="F11" s="7" t="s">
        <v>147</v>
      </c>
    </row>
    <row r="12" spans="1:8" ht="14.15" customHeight="1">
      <c r="A12" s="34">
        <v>11</v>
      </c>
      <c r="B12" s="36" t="s">
        <v>148</v>
      </c>
      <c r="C12" s="7" t="s">
        <v>126</v>
      </c>
      <c r="D12" s="7" t="s">
        <v>119</v>
      </c>
      <c r="E12" s="8" t="s">
        <v>119</v>
      </c>
      <c r="F12" s="7" t="s">
        <v>149</v>
      </c>
    </row>
    <row r="13" spans="1:8" ht="14.15" customHeight="1">
      <c r="A13" s="34">
        <v>12</v>
      </c>
      <c r="B13" s="36" t="s">
        <v>150</v>
      </c>
      <c r="C13" s="7" t="s">
        <v>151</v>
      </c>
      <c r="D13" s="7" t="s">
        <v>119</v>
      </c>
      <c r="E13" s="8" t="s">
        <v>119</v>
      </c>
      <c r="F13" s="7" t="s">
        <v>152</v>
      </c>
    </row>
    <row r="14" spans="1:8" ht="14.15" customHeight="1">
      <c r="A14" s="34">
        <v>13</v>
      </c>
      <c r="B14" s="36" t="s">
        <v>40</v>
      </c>
      <c r="C14" s="7" t="s">
        <v>151</v>
      </c>
      <c r="D14" s="7" t="s">
        <v>119</v>
      </c>
      <c r="E14" s="8" t="s">
        <v>119</v>
      </c>
      <c r="F14" s="7" t="s">
        <v>153</v>
      </c>
    </row>
    <row r="15" spans="1:8" ht="15" customHeight="1">
      <c r="A15" s="34">
        <v>14</v>
      </c>
      <c r="B15" s="36" t="s">
        <v>41</v>
      </c>
      <c r="C15" s="7" t="s">
        <v>126</v>
      </c>
      <c r="D15" s="7" t="s">
        <v>119</v>
      </c>
      <c r="E15" s="8" t="s">
        <v>119</v>
      </c>
      <c r="F15" s="7" t="s">
        <v>154</v>
      </c>
    </row>
    <row r="16" spans="1:8" ht="14.15" customHeight="1">
      <c r="A16" s="34">
        <v>15</v>
      </c>
      <c r="B16" s="36" t="s">
        <v>42</v>
      </c>
      <c r="C16" s="7" t="s">
        <v>151</v>
      </c>
      <c r="D16" s="7" t="s">
        <v>133</v>
      </c>
      <c r="E16" s="8" t="s">
        <v>134</v>
      </c>
      <c r="F16" s="7" t="s">
        <v>159</v>
      </c>
    </row>
    <row r="17" spans="1:8" ht="14.15" customHeight="1">
      <c r="A17" s="34">
        <v>16</v>
      </c>
      <c r="B17" s="36" t="s">
        <v>43</v>
      </c>
      <c r="C17" s="7" t="s">
        <v>151</v>
      </c>
      <c r="D17" s="7" t="s">
        <v>119</v>
      </c>
      <c r="E17" s="8" t="s">
        <v>119</v>
      </c>
      <c r="F17" s="7" t="s">
        <v>160</v>
      </c>
    </row>
    <row r="18" spans="1:8" ht="14.15" customHeight="1">
      <c r="A18" s="34">
        <v>17</v>
      </c>
      <c r="B18" s="36" t="s">
        <v>161</v>
      </c>
      <c r="C18" s="7" t="s">
        <v>151</v>
      </c>
      <c r="D18" s="7" t="s">
        <v>119</v>
      </c>
      <c r="E18" s="8" t="s">
        <v>119</v>
      </c>
      <c r="F18" s="7" t="s">
        <v>162</v>
      </c>
    </row>
    <row r="19" spans="1:8" ht="14.15" customHeight="1">
      <c r="A19" s="34">
        <v>18</v>
      </c>
      <c r="B19" s="36" t="s">
        <v>44</v>
      </c>
      <c r="C19" s="7" t="s">
        <v>151</v>
      </c>
      <c r="D19" s="7" t="s">
        <v>119</v>
      </c>
      <c r="E19" s="8" t="s">
        <v>119</v>
      </c>
      <c r="F19" s="7" t="s">
        <v>163</v>
      </c>
    </row>
    <row r="20" spans="1:8" ht="14.15" customHeight="1">
      <c r="A20" s="34">
        <v>19</v>
      </c>
      <c r="B20" s="42" t="s">
        <v>164</v>
      </c>
      <c r="C20" s="7" t="s">
        <v>151</v>
      </c>
      <c r="D20" s="11" t="s">
        <v>119</v>
      </c>
      <c r="E20" s="8" t="s">
        <v>119</v>
      </c>
      <c r="F20" s="11" t="s">
        <v>165</v>
      </c>
    </row>
    <row r="21" spans="1:8" ht="14.15" customHeight="1">
      <c r="A21" s="34">
        <v>20</v>
      </c>
      <c r="B21" s="43" t="s">
        <v>166</v>
      </c>
      <c r="C21" s="7" t="s">
        <v>151</v>
      </c>
      <c r="D21" s="11" t="s">
        <v>167</v>
      </c>
      <c r="E21" s="8" t="s">
        <v>168</v>
      </c>
      <c r="F21" s="11" t="s">
        <v>169</v>
      </c>
    </row>
    <row r="22" spans="1:8" ht="14.15" customHeight="1">
      <c r="A22" s="34">
        <v>21</v>
      </c>
      <c r="B22" s="36" t="s">
        <v>170</v>
      </c>
      <c r="C22" s="7" t="s">
        <v>151</v>
      </c>
      <c r="D22" s="7" t="s">
        <v>140</v>
      </c>
      <c r="E22" s="8" t="s">
        <v>171</v>
      </c>
      <c r="F22" s="7" t="s">
        <v>172</v>
      </c>
      <c r="G22" s="6"/>
      <c r="H22" s="6"/>
    </row>
    <row r="23" spans="1:8" ht="14.15" customHeight="1">
      <c r="A23" s="34">
        <v>22</v>
      </c>
      <c r="B23" s="36" t="s">
        <v>45</v>
      </c>
      <c r="C23" s="7" t="s">
        <v>151</v>
      </c>
      <c r="D23" s="7" t="s">
        <v>119</v>
      </c>
      <c r="E23" s="8" t="s">
        <v>119</v>
      </c>
      <c r="F23" s="7" t="s">
        <v>173</v>
      </c>
      <c r="G23" s="6"/>
      <c r="H23" s="6"/>
    </row>
    <row r="24" spans="1:8" ht="14.15" customHeight="1">
      <c r="A24" s="34">
        <v>23</v>
      </c>
      <c r="B24" s="36" t="s">
        <v>46</v>
      </c>
      <c r="C24" s="7" t="s">
        <v>151</v>
      </c>
      <c r="D24" s="7" t="s">
        <v>145</v>
      </c>
      <c r="E24" s="8" t="s">
        <v>146</v>
      </c>
      <c r="F24" s="7" t="s">
        <v>174</v>
      </c>
    </row>
    <row r="25" spans="1:8" ht="14.15" customHeight="1">
      <c r="A25" s="34">
        <v>24</v>
      </c>
      <c r="B25" s="36" t="s">
        <v>175</v>
      </c>
      <c r="C25" s="7" t="s">
        <v>151</v>
      </c>
      <c r="D25" s="7" t="s">
        <v>119</v>
      </c>
      <c r="E25" s="8" t="s">
        <v>119</v>
      </c>
      <c r="F25" s="7" t="s">
        <v>176</v>
      </c>
    </row>
    <row r="26" spans="1:8" ht="14.15" customHeight="1">
      <c r="A26" s="34">
        <v>25</v>
      </c>
      <c r="B26" s="36" t="s">
        <v>47</v>
      </c>
      <c r="C26" s="7" t="s">
        <v>151</v>
      </c>
      <c r="D26" s="7" t="s">
        <v>133</v>
      </c>
      <c r="E26" s="8" t="s">
        <v>177</v>
      </c>
      <c r="F26" s="7" t="s">
        <v>178</v>
      </c>
    </row>
    <row r="27" spans="1:8" ht="14.15" customHeight="1">
      <c r="A27" s="34">
        <v>26</v>
      </c>
      <c r="B27" s="36" t="s">
        <v>48</v>
      </c>
      <c r="C27" s="7" t="s">
        <v>151</v>
      </c>
      <c r="D27" s="7" t="s">
        <v>130</v>
      </c>
      <c r="E27" s="8" t="s">
        <v>131</v>
      </c>
      <c r="F27" s="7" t="s">
        <v>181</v>
      </c>
    </row>
    <row r="28" spans="1:8" ht="14.15" customHeight="1">
      <c r="A28" s="34">
        <v>27</v>
      </c>
      <c r="B28" s="36" t="s">
        <v>182</v>
      </c>
      <c r="C28" s="7" t="s">
        <v>151</v>
      </c>
      <c r="D28" s="7" t="s">
        <v>119</v>
      </c>
      <c r="E28" s="8" t="s">
        <v>119</v>
      </c>
      <c r="F28" s="7" t="s">
        <v>183</v>
      </c>
    </row>
    <row r="29" spans="1:8" ht="15.75" customHeight="1">
      <c r="A29" s="34">
        <v>28</v>
      </c>
      <c r="B29" s="38" t="s">
        <v>49</v>
      </c>
      <c r="C29" s="7" t="s">
        <v>151</v>
      </c>
      <c r="D29" s="7" t="s">
        <v>145</v>
      </c>
      <c r="E29" s="8" t="s">
        <v>146</v>
      </c>
      <c r="F29" s="7" t="s">
        <v>184</v>
      </c>
    </row>
    <row r="30" spans="1:8" ht="14.15" customHeight="1">
      <c r="A30" s="34">
        <v>29</v>
      </c>
      <c r="B30" s="36" t="s">
        <v>185</v>
      </c>
      <c r="C30" s="7" t="s">
        <v>151</v>
      </c>
      <c r="D30" s="7" t="s">
        <v>119</v>
      </c>
      <c r="E30" s="8" t="s">
        <v>119</v>
      </c>
      <c r="F30" s="7" t="s">
        <v>186</v>
      </c>
    </row>
    <row r="31" spans="1:8" ht="14.15" customHeight="1">
      <c r="A31" s="34">
        <v>30</v>
      </c>
      <c r="B31" s="36" t="s">
        <v>187</v>
      </c>
      <c r="C31" s="7" t="s">
        <v>151</v>
      </c>
      <c r="D31" s="7" t="s">
        <v>119</v>
      </c>
      <c r="E31" s="8" t="s">
        <v>119</v>
      </c>
      <c r="F31" s="7" t="s">
        <v>188</v>
      </c>
    </row>
    <row r="32" spans="1:8" ht="14.15" customHeight="1">
      <c r="A32" s="34">
        <v>31</v>
      </c>
      <c r="B32" s="36" t="s">
        <v>189</v>
      </c>
      <c r="C32" s="7" t="s">
        <v>151</v>
      </c>
      <c r="D32" s="7" t="s">
        <v>119</v>
      </c>
      <c r="E32" s="8" t="s">
        <v>119</v>
      </c>
      <c r="F32" s="7" t="s">
        <v>190</v>
      </c>
    </row>
    <row r="33" spans="1:12" ht="14.15" customHeight="1">
      <c r="A33" s="34">
        <v>32</v>
      </c>
      <c r="B33" s="36" t="s">
        <v>50</v>
      </c>
      <c r="C33" s="7" t="s">
        <v>151</v>
      </c>
      <c r="D33" s="7" t="s">
        <v>119</v>
      </c>
      <c r="E33" s="8" t="s">
        <v>119</v>
      </c>
      <c r="F33" s="7" t="s">
        <v>191</v>
      </c>
      <c r="K33" s="6" t="s">
        <v>192</v>
      </c>
    </row>
    <row r="34" spans="1:12" ht="14.15" customHeight="1">
      <c r="A34" s="34">
        <v>33</v>
      </c>
      <c r="B34" s="43" t="s">
        <v>51</v>
      </c>
      <c r="C34" s="7" t="s">
        <v>151</v>
      </c>
      <c r="D34" s="7" t="s">
        <v>130</v>
      </c>
      <c r="E34" s="8" t="s">
        <v>131</v>
      </c>
      <c r="F34" s="7" t="s">
        <v>193</v>
      </c>
    </row>
    <row r="35" spans="1:12" ht="14.15" customHeight="1">
      <c r="A35" s="34">
        <v>34</v>
      </c>
      <c r="B35" s="36" t="s">
        <v>194</v>
      </c>
      <c r="C35" s="7" t="s">
        <v>151</v>
      </c>
      <c r="D35" s="7" t="s">
        <v>127</v>
      </c>
      <c r="E35" s="8" t="s">
        <v>128</v>
      </c>
      <c r="F35" s="7" t="s">
        <v>195</v>
      </c>
    </row>
    <row r="36" spans="1:12" ht="14.15" customHeight="1">
      <c r="A36" s="34">
        <v>35</v>
      </c>
      <c r="B36" s="36" t="s">
        <v>196</v>
      </c>
      <c r="C36" s="7" t="s">
        <v>151</v>
      </c>
      <c r="D36" s="7" t="s">
        <v>127</v>
      </c>
      <c r="E36" s="8" t="s">
        <v>128</v>
      </c>
      <c r="F36" s="7" t="s">
        <v>197</v>
      </c>
      <c r="K36" s="6" t="s">
        <v>192</v>
      </c>
    </row>
    <row r="37" spans="1:12" ht="14.15" customHeight="1">
      <c r="A37" s="34">
        <v>36</v>
      </c>
      <c r="B37" s="36" t="s">
        <v>52</v>
      </c>
      <c r="C37" s="7" t="s">
        <v>151</v>
      </c>
      <c r="D37" s="7" t="s">
        <v>119</v>
      </c>
      <c r="E37" s="8" t="s">
        <v>119</v>
      </c>
      <c r="F37" s="7" t="s">
        <v>198</v>
      </c>
    </row>
    <row r="38" spans="1:12" ht="14.15" customHeight="1">
      <c r="A38" s="34">
        <v>37</v>
      </c>
      <c r="B38" s="44" t="s">
        <v>53</v>
      </c>
      <c r="C38" s="7" t="s">
        <v>151</v>
      </c>
      <c r="D38" s="7" t="s">
        <v>119</v>
      </c>
      <c r="E38" s="8" t="s">
        <v>119</v>
      </c>
      <c r="F38" s="7" t="s">
        <v>199</v>
      </c>
    </row>
    <row r="39" spans="1:12" ht="14.15" customHeight="1">
      <c r="A39" s="34">
        <v>38</v>
      </c>
      <c r="B39" s="36" t="s">
        <v>54</v>
      </c>
      <c r="C39" s="7" t="s">
        <v>151</v>
      </c>
      <c r="D39" s="7" t="s">
        <v>119</v>
      </c>
      <c r="E39" s="8" t="s">
        <v>119</v>
      </c>
      <c r="F39" s="7" t="s">
        <v>200</v>
      </c>
    </row>
    <row r="40" spans="1:12" ht="15.75" customHeight="1">
      <c r="A40" s="34">
        <v>39</v>
      </c>
      <c r="B40" s="36" t="s">
        <v>201</v>
      </c>
      <c r="C40" s="7" t="s">
        <v>151</v>
      </c>
      <c r="D40" s="7" t="s">
        <v>127</v>
      </c>
      <c r="E40" s="8" t="s">
        <v>202</v>
      </c>
      <c r="F40" s="7" t="s">
        <v>203</v>
      </c>
    </row>
    <row r="41" spans="1:12" ht="14.15" customHeight="1">
      <c r="A41" s="34">
        <v>40</v>
      </c>
      <c r="B41" s="36" t="s">
        <v>204</v>
      </c>
      <c r="C41" s="7" t="s">
        <v>151</v>
      </c>
      <c r="D41" s="7" t="s">
        <v>119</v>
      </c>
      <c r="E41" s="8" t="s">
        <v>119</v>
      </c>
      <c r="F41" s="7" t="s">
        <v>205</v>
      </c>
      <c r="K41" s="6" t="s">
        <v>192</v>
      </c>
      <c r="L41" s="6" t="s">
        <v>192</v>
      </c>
    </row>
    <row r="42" spans="1:12" ht="14.15" customHeight="1">
      <c r="A42" s="34">
        <v>41</v>
      </c>
      <c r="B42" s="36" t="s">
        <v>55</v>
      </c>
      <c r="C42" s="7" t="s">
        <v>151</v>
      </c>
      <c r="D42" s="7" t="s">
        <v>119</v>
      </c>
      <c r="E42" s="8" t="s">
        <v>119</v>
      </c>
      <c r="F42" s="7" t="s">
        <v>206</v>
      </c>
      <c r="K42" s="6" t="s">
        <v>192</v>
      </c>
      <c r="L42" s="6" t="s">
        <v>192</v>
      </c>
    </row>
    <row r="43" spans="1:12" ht="14.15" customHeight="1">
      <c r="A43" s="34">
        <v>42</v>
      </c>
      <c r="B43" s="36" t="s">
        <v>207</v>
      </c>
      <c r="C43" s="7" t="s">
        <v>151</v>
      </c>
      <c r="D43" s="7" t="s">
        <v>119</v>
      </c>
      <c r="E43" s="8" t="s">
        <v>119</v>
      </c>
      <c r="F43" s="7" t="s">
        <v>208</v>
      </c>
      <c r="K43" s="6" t="s">
        <v>192</v>
      </c>
    </row>
    <row r="44" spans="1:12" ht="14.15" customHeight="1">
      <c r="A44" s="34">
        <v>43</v>
      </c>
      <c r="B44" s="36" t="s">
        <v>211</v>
      </c>
      <c r="C44" s="7" t="s">
        <v>151</v>
      </c>
      <c r="D44" s="7" t="s">
        <v>119</v>
      </c>
      <c r="E44" s="8" t="s">
        <v>119</v>
      </c>
      <c r="F44" s="7" t="s">
        <v>212</v>
      </c>
      <c r="K44" s="6" t="s">
        <v>192</v>
      </c>
    </row>
    <row r="45" spans="1:12" ht="14.15" customHeight="1">
      <c r="A45" s="34">
        <v>44</v>
      </c>
      <c r="B45" s="36" t="s">
        <v>213</v>
      </c>
      <c r="C45" s="7" t="s">
        <v>151</v>
      </c>
      <c r="D45" s="7" t="s">
        <v>167</v>
      </c>
      <c r="E45" s="8" t="s">
        <v>168</v>
      </c>
      <c r="F45" s="7" t="s">
        <v>214</v>
      </c>
      <c r="K45" s="6" t="s">
        <v>192</v>
      </c>
    </row>
    <row r="46" spans="1:12" ht="13.4" customHeight="1">
      <c r="A46" s="34">
        <v>45</v>
      </c>
      <c r="B46" s="36" t="s">
        <v>215</v>
      </c>
      <c r="C46" s="7" t="s">
        <v>151</v>
      </c>
      <c r="D46" s="7" t="s">
        <v>140</v>
      </c>
      <c r="E46" s="8" t="s">
        <v>216</v>
      </c>
      <c r="F46" s="7" t="s">
        <v>217</v>
      </c>
      <c r="K46" s="6" t="s">
        <v>192</v>
      </c>
    </row>
    <row r="47" spans="1:12" ht="15" customHeight="1">
      <c r="A47" s="34">
        <v>46</v>
      </c>
      <c r="B47" s="36" t="s">
        <v>56</v>
      </c>
      <c r="C47" s="7" t="s">
        <v>151</v>
      </c>
      <c r="D47" s="7" t="s">
        <v>145</v>
      </c>
      <c r="E47" s="8" t="s">
        <v>218</v>
      </c>
      <c r="F47" s="7" t="s">
        <v>219</v>
      </c>
      <c r="K47" s="6" t="s">
        <v>192</v>
      </c>
    </row>
    <row r="48" spans="1:12" ht="14.15" customHeight="1">
      <c r="A48" s="34">
        <v>47</v>
      </c>
      <c r="B48" s="36" t="s">
        <v>220</v>
      </c>
      <c r="C48" s="7" t="s">
        <v>151</v>
      </c>
      <c r="D48" s="7" t="s">
        <v>167</v>
      </c>
      <c r="E48" s="8" t="s">
        <v>221</v>
      </c>
      <c r="F48" s="7" t="s">
        <v>222</v>
      </c>
      <c r="K48" s="6" t="s">
        <v>192</v>
      </c>
    </row>
    <row r="49" spans="1:11" ht="14.15" customHeight="1">
      <c r="A49" s="34">
        <v>48</v>
      </c>
      <c r="B49" s="36" t="s">
        <v>57</v>
      </c>
      <c r="C49" s="7" t="s">
        <v>151</v>
      </c>
      <c r="D49" s="7" t="s">
        <v>130</v>
      </c>
      <c r="E49" s="8" t="s">
        <v>223</v>
      </c>
      <c r="F49" s="7" t="s">
        <v>224</v>
      </c>
      <c r="K49" s="6" t="s">
        <v>192</v>
      </c>
    </row>
    <row r="50" spans="1:11" ht="14.15" customHeight="1">
      <c r="A50" s="34">
        <v>49</v>
      </c>
      <c r="B50" s="36" t="s">
        <v>225</v>
      </c>
      <c r="C50" s="7" t="s">
        <v>151</v>
      </c>
      <c r="D50" s="7" t="s">
        <v>140</v>
      </c>
      <c r="E50" s="8" t="s">
        <v>226</v>
      </c>
      <c r="F50" s="7" t="s">
        <v>227</v>
      </c>
      <c r="K50" s="6" t="s">
        <v>192</v>
      </c>
    </row>
    <row r="51" spans="1:11" ht="14.15" customHeight="1">
      <c r="A51" s="34">
        <v>50</v>
      </c>
      <c r="B51" s="36" t="s">
        <v>228</v>
      </c>
      <c r="C51" s="7" t="s">
        <v>151</v>
      </c>
      <c r="D51" s="7" t="s">
        <v>140</v>
      </c>
      <c r="E51" s="8" t="s">
        <v>229</v>
      </c>
      <c r="F51" s="7" t="s">
        <v>230</v>
      </c>
      <c r="K51" s="6" t="s">
        <v>192</v>
      </c>
    </row>
    <row r="52" spans="1:11" ht="14.15" customHeight="1">
      <c r="A52" s="34">
        <v>51</v>
      </c>
      <c r="B52" s="36" t="s">
        <v>231</v>
      </c>
      <c r="C52" s="7" t="s">
        <v>151</v>
      </c>
      <c r="D52" s="7" t="s">
        <v>140</v>
      </c>
      <c r="E52" s="8" t="s">
        <v>232</v>
      </c>
      <c r="F52" s="7" t="s">
        <v>233</v>
      </c>
      <c r="K52" s="6" t="s">
        <v>192</v>
      </c>
    </row>
    <row r="53" spans="1:11" ht="14.15" customHeight="1">
      <c r="A53" s="34">
        <v>52</v>
      </c>
      <c r="B53" s="36" t="s">
        <v>234</v>
      </c>
      <c r="C53" s="7" t="s">
        <v>151</v>
      </c>
      <c r="D53" s="7" t="s">
        <v>235</v>
      </c>
      <c r="E53" s="8" t="s">
        <v>236</v>
      </c>
      <c r="F53" s="7" t="s">
        <v>237</v>
      </c>
      <c r="K53" s="6" t="s">
        <v>192</v>
      </c>
    </row>
    <row r="54" spans="1:11" ht="14.15" customHeight="1">
      <c r="A54" s="34">
        <v>53</v>
      </c>
      <c r="B54" s="36" t="s">
        <v>238</v>
      </c>
      <c r="C54" s="7" t="s">
        <v>151</v>
      </c>
      <c r="D54" s="7" t="s">
        <v>127</v>
      </c>
      <c r="E54" s="8" t="s">
        <v>128</v>
      </c>
      <c r="F54" s="7" t="s">
        <v>239</v>
      </c>
      <c r="K54" s="6" t="s">
        <v>192</v>
      </c>
    </row>
    <row r="55" spans="1:11" ht="14.15" customHeight="1">
      <c r="A55" s="34">
        <v>54</v>
      </c>
      <c r="B55" s="36" t="s">
        <v>240</v>
      </c>
      <c r="C55" s="7" t="s">
        <v>151</v>
      </c>
      <c r="D55" s="7" t="s">
        <v>127</v>
      </c>
      <c r="E55" s="8" t="s">
        <v>241</v>
      </c>
      <c r="F55" s="7" t="s">
        <v>242</v>
      </c>
      <c r="K55" s="6" t="s">
        <v>192</v>
      </c>
    </row>
    <row r="56" spans="1:11" ht="14.15" customHeight="1">
      <c r="A56" s="34">
        <v>55</v>
      </c>
      <c r="B56" s="36" t="s">
        <v>58</v>
      </c>
      <c r="C56" s="7" t="s">
        <v>151</v>
      </c>
      <c r="D56" s="7" t="s">
        <v>130</v>
      </c>
      <c r="E56" s="8" t="s">
        <v>243</v>
      </c>
      <c r="F56" s="7" t="s">
        <v>244</v>
      </c>
      <c r="K56" s="6" t="s">
        <v>192</v>
      </c>
    </row>
    <row r="57" spans="1:11" ht="14.15" customHeight="1">
      <c r="A57" s="34">
        <v>56</v>
      </c>
      <c r="B57" s="36" t="s">
        <v>59</v>
      </c>
      <c r="C57" s="7" t="s">
        <v>151</v>
      </c>
      <c r="D57" s="7" t="s">
        <v>130</v>
      </c>
      <c r="E57" s="8" t="s">
        <v>131</v>
      </c>
      <c r="F57" s="7" t="s">
        <v>245</v>
      </c>
      <c r="K57" s="6" t="s">
        <v>192</v>
      </c>
    </row>
    <row r="58" spans="1:11" ht="14.15" customHeight="1">
      <c r="A58" s="34">
        <v>57</v>
      </c>
      <c r="B58" s="36" t="s">
        <v>246</v>
      </c>
      <c r="C58" s="7" t="s">
        <v>151</v>
      </c>
      <c r="D58" s="7" t="s">
        <v>140</v>
      </c>
      <c r="E58" s="8" t="s">
        <v>247</v>
      </c>
      <c r="F58" s="7" t="s">
        <v>248</v>
      </c>
      <c r="K58" s="6" t="s">
        <v>192</v>
      </c>
    </row>
    <row r="59" spans="1:11" ht="14.15" customHeight="1">
      <c r="A59" s="34">
        <v>58</v>
      </c>
      <c r="B59" s="36" t="s">
        <v>250</v>
      </c>
      <c r="C59" s="7" t="s">
        <v>151</v>
      </c>
      <c r="D59" s="7" t="s">
        <v>119</v>
      </c>
      <c r="E59" s="8" t="s">
        <v>119</v>
      </c>
      <c r="F59" s="7" t="s">
        <v>251</v>
      </c>
      <c r="K59" s="6" t="s">
        <v>192</v>
      </c>
    </row>
    <row r="60" spans="1:11" ht="14.15" customHeight="1">
      <c r="A60" s="34">
        <v>59</v>
      </c>
      <c r="B60" s="36" t="s">
        <v>252</v>
      </c>
      <c r="C60" s="7" t="s">
        <v>151</v>
      </c>
      <c r="D60" s="7" t="s">
        <v>235</v>
      </c>
      <c r="E60" s="8" t="s">
        <v>253</v>
      </c>
      <c r="F60" s="7" t="s">
        <v>254</v>
      </c>
      <c r="K60" s="6" t="s">
        <v>192</v>
      </c>
    </row>
    <row r="61" spans="1:11" ht="14.15" customHeight="1">
      <c r="A61" s="34">
        <v>60</v>
      </c>
      <c r="B61" s="36" t="s">
        <v>255</v>
      </c>
      <c r="C61" s="7" t="s">
        <v>151</v>
      </c>
      <c r="D61" s="7" t="s">
        <v>167</v>
      </c>
      <c r="E61" s="8" t="s">
        <v>256</v>
      </c>
      <c r="F61" s="7" t="s">
        <v>257</v>
      </c>
      <c r="K61" s="6" t="s">
        <v>192</v>
      </c>
    </row>
    <row r="62" spans="1:11" ht="14.15" customHeight="1">
      <c r="A62" s="34">
        <v>61</v>
      </c>
      <c r="B62" s="36" t="s">
        <v>258</v>
      </c>
      <c r="C62" s="7" t="s">
        <v>151</v>
      </c>
      <c r="D62" s="7" t="s">
        <v>119</v>
      </c>
      <c r="E62" s="8" t="s">
        <v>119</v>
      </c>
      <c r="F62" s="7" t="s">
        <v>259</v>
      </c>
      <c r="K62" s="6" t="s">
        <v>192</v>
      </c>
    </row>
    <row r="63" spans="1:11" ht="14.15" customHeight="1">
      <c r="A63" s="34">
        <v>62</v>
      </c>
      <c r="B63" s="36" t="s">
        <v>260</v>
      </c>
      <c r="C63" s="7" t="s">
        <v>151</v>
      </c>
      <c r="D63" s="7" t="s">
        <v>140</v>
      </c>
      <c r="E63" s="8" t="s">
        <v>261</v>
      </c>
      <c r="F63" s="7" t="s">
        <v>262</v>
      </c>
      <c r="K63" s="6" t="s">
        <v>192</v>
      </c>
    </row>
    <row r="64" spans="1:11" ht="14.15" customHeight="1">
      <c r="A64" s="34">
        <v>63</v>
      </c>
      <c r="B64" s="36" t="s">
        <v>263</v>
      </c>
      <c r="C64" s="7" t="s">
        <v>151</v>
      </c>
      <c r="D64" s="7" t="s">
        <v>127</v>
      </c>
      <c r="E64" s="8" t="s">
        <v>264</v>
      </c>
      <c r="F64" s="7" t="s">
        <v>265</v>
      </c>
      <c r="K64" s="6" t="s">
        <v>192</v>
      </c>
    </row>
    <row r="65" spans="1:11" ht="14.15" customHeight="1">
      <c r="A65" s="34">
        <v>64</v>
      </c>
      <c r="B65" s="36" t="s">
        <v>60</v>
      </c>
      <c r="C65" s="7" t="s">
        <v>151</v>
      </c>
      <c r="D65" s="7" t="s">
        <v>130</v>
      </c>
      <c r="E65" s="8" t="s">
        <v>266</v>
      </c>
      <c r="F65" s="7" t="s">
        <v>267</v>
      </c>
      <c r="K65" s="6" t="s">
        <v>192</v>
      </c>
    </row>
    <row r="66" spans="1:11" ht="14.15" customHeight="1">
      <c r="A66" s="34">
        <v>65</v>
      </c>
      <c r="B66" s="36" t="s">
        <v>61</v>
      </c>
      <c r="C66" s="7" t="s">
        <v>151</v>
      </c>
      <c r="D66" s="7" t="s">
        <v>130</v>
      </c>
      <c r="E66" s="8" t="s">
        <v>268</v>
      </c>
      <c r="F66" s="7" t="s">
        <v>269</v>
      </c>
      <c r="K66" s="6" t="s">
        <v>192</v>
      </c>
    </row>
    <row r="67" spans="1:11" ht="14.15" customHeight="1">
      <c r="A67" s="34">
        <v>66</v>
      </c>
      <c r="B67" s="43" t="s">
        <v>270</v>
      </c>
      <c r="C67" s="7" t="s">
        <v>151</v>
      </c>
      <c r="D67" s="11" t="s">
        <v>140</v>
      </c>
      <c r="E67" s="8" t="s">
        <v>271</v>
      </c>
      <c r="F67" s="11" t="s">
        <v>272</v>
      </c>
      <c r="K67" s="6" t="s">
        <v>192</v>
      </c>
    </row>
    <row r="68" spans="1:11" ht="14.15" customHeight="1">
      <c r="A68" s="34">
        <v>67</v>
      </c>
      <c r="B68" s="42" t="s">
        <v>62</v>
      </c>
      <c r="C68" s="7" t="s">
        <v>151</v>
      </c>
      <c r="D68" s="11" t="s">
        <v>133</v>
      </c>
      <c r="E68" s="8" t="s">
        <v>273</v>
      </c>
      <c r="F68" s="11" t="s">
        <v>274</v>
      </c>
      <c r="K68" s="6" t="s">
        <v>192</v>
      </c>
    </row>
    <row r="69" spans="1:11" ht="14.15" customHeight="1">
      <c r="A69" s="34">
        <v>68</v>
      </c>
      <c r="B69" s="36" t="s">
        <v>63</v>
      </c>
      <c r="C69" s="7" t="s">
        <v>151</v>
      </c>
      <c r="D69" s="7" t="s">
        <v>133</v>
      </c>
      <c r="E69" s="8" t="s">
        <v>275</v>
      </c>
      <c r="F69" s="7" t="s">
        <v>276</v>
      </c>
      <c r="K69" s="6" t="s">
        <v>192</v>
      </c>
    </row>
    <row r="70" spans="1:11" ht="14.15" customHeight="1">
      <c r="A70" s="34">
        <v>69</v>
      </c>
      <c r="B70" s="36" t="s">
        <v>64</v>
      </c>
      <c r="C70" s="7" t="s">
        <v>151</v>
      </c>
      <c r="D70" s="11" t="s">
        <v>145</v>
      </c>
      <c r="E70" s="8" t="s">
        <v>277</v>
      </c>
      <c r="F70" s="11" t="s">
        <v>278</v>
      </c>
      <c r="K70" s="6" t="s">
        <v>192</v>
      </c>
    </row>
    <row r="71" spans="1:11" ht="14.15" customHeight="1">
      <c r="A71" s="34">
        <v>70</v>
      </c>
      <c r="B71" s="36" t="s">
        <v>65</v>
      </c>
      <c r="C71" s="7" t="s">
        <v>151</v>
      </c>
      <c r="D71" s="7" t="s">
        <v>130</v>
      </c>
      <c r="E71" s="8" t="s">
        <v>279</v>
      </c>
      <c r="F71" s="7" t="s">
        <v>280</v>
      </c>
      <c r="K71" s="6" t="s">
        <v>192</v>
      </c>
    </row>
    <row r="72" spans="1:11" ht="14.15" customHeight="1">
      <c r="A72" s="34">
        <v>71</v>
      </c>
      <c r="B72" s="43" t="s">
        <v>66</v>
      </c>
      <c r="C72" s="7" t="s">
        <v>151</v>
      </c>
      <c r="D72" s="11" t="s">
        <v>133</v>
      </c>
      <c r="E72" s="7" t="s">
        <v>281</v>
      </c>
      <c r="F72" s="11" t="s">
        <v>282</v>
      </c>
      <c r="K72" s="6" t="s">
        <v>192</v>
      </c>
    </row>
    <row r="73" spans="1:11" ht="14.15" customHeight="1">
      <c r="A73" s="34">
        <v>72</v>
      </c>
      <c r="B73" s="36" t="s">
        <v>283</v>
      </c>
      <c r="C73" s="7" t="s">
        <v>151</v>
      </c>
      <c r="D73" s="7" t="s">
        <v>167</v>
      </c>
      <c r="E73" s="8" t="s">
        <v>284</v>
      </c>
      <c r="F73" s="11" t="s">
        <v>285</v>
      </c>
      <c r="G73" s="6"/>
      <c r="H73" s="6"/>
      <c r="K73" s="6" t="s">
        <v>192</v>
      </c>
    </row>
    <row r="74" spans="1:11" ht="14.15" customHeight="1">
      <c r="A74" s="34">
        <v>73</v>
      </c>
      <c r="B74" s="36" t="s">
        <v>67</v>
      </c>
      <c r="C74" s="7" t="s">
        <v>151</v>
      </c>
      <c r="D74" s="7" t="s">
        <v>130</v>
      </c>
      <c r="E74" s="8" t="s">
        <v>286</v>
      </c>
      <c r="F74" s="7" t="s">
        <v>287</v>
      </c>
      <c r="K74" s="6" t="s">
        <v>192</v>
      </c>
    </row>
    <row r="75" spans="1:11" ht="14.15" customHeight="1">
      <c r="A75" s="34">
        <v>74</v>
      </c>
      <c r="B75" s="36" t="s">
        <v>288</v>
      </c>
      <c r="C75" s="7" t="s">
        <v>151</v>
      </c>
      <c r="D75" s="7" t="s">
        <v>235</v>
      </c>
      <c r="E75" s="8" t="s">
        <v>289</v>
      </c>
      <c r="F75" s="7" t="s">
        <v>290</v>
      </c>
      <c r="K75" s="6" t="s">
        <v>192</v>
      </c>
    </row>
    <row r="76" spans="1:11" ht="14.15" customHeight="1">
      <c r="A76" s="34">
        <v>75</v>
      </c>
      <c r="B76" s="36" t="s">
        <v>68</v>
      </c>
      <c r="C76" s="7" t="s">
        <v>151</v>
      </c>
      <c r="D76" s="7" t="s">
        <v>291</v>
      </c>
      <c r="E76" s="8" t="s">
        <v>292</v>
      </c>
      <c r="F76" s="7" t="s">
        <v>293</v>
      </c>
      <c r="G76" s="6"/>
      <c r="H76" s="6"/>
      <c r="K76" s="6" t="s">
        <v>192</v>
      </c>
    </row>
    <row r="77" spans="1:11" ht="14.15" customHeight="1">
      <c r="A77" s="34">
        <v>76</v>
      </c>
      <c r="B77" s="36" t="s">
        <v>294</v>
      </c>
      <c r="C77" s="7" t="s">
        <v>151</v>
      </c>
      <c r="D77" s="7" t="s">
        <v>127</v>
      </c>
      <c r="E77" s="8" t="s">
        <v>295</v>
      </c>
      <c r="F77" s="7" t="s">
        <v>296</v>
      </c>
      <c r="G77" s="6"/>
      <c r="H77" s="6"/>
      <c r="K77" s="6" t="s">
        <v>192</v>
      </c>
    </row>
    <row r="78" spans="1:11" ht="14.15" customHeight="1">
      <c r="A78" s="34">
        <v>77</v>
      </c>
      <c r="B78" s="36" t="s">
        <v>69</v>
      </c>
      <c r="C78" s="7" t="s">
        <v>151</v>
      </c>
      <c r="D78" s="7" t="s">
        <v>133</v>
      </c>
      <c r="E78" s="8" t="s">
        <v>297</v>
      </c>
      <c r="F78" s="7" t="s">
        <v>298</v>
      </c>
      <c r="G78" s="6"/>
      <c r="H78" s="6"/>
      <c r="K78" s="6" t="s">
        <v>192</v>
      </c>
    </row>
    <row r="79" spans="1:11" ht="14.15" customHeight="1">
      <c r="A79" s="34">
        <v>78</v>
      </c>
      <c r="B79" s="36" t="s">
        <v>299</v>
      </c>
      <c r="C79" s="7" t="s">
        <v>151</v>
      </c>
      <c r="D79" s="7" t="s">
        <v>119</v>
      </c>
      <c r="E79" s="8" t="s">
        <v>119</v>
      </c>
      <c r="F79" s="7" t="s">
        <v>300</v>
      </c>
      <c r="K79" s="6" t="s">
        <v>192</v>
      </c>
    </row>
    <row r="80" spans="1:11" ht="14.15" customHeight="1">
      <c r="A80" s="34">
        <v>79</v>
      </c>
      <c r="B80" s="36" t="s">
        <v>70</v>
      </c>
      <c r="C80" s="7" t="s">
        <v>151</v>
      </c>
      <c r="D80" s="7" t="s">
        <v>301</v>
      </c>
      <c r="E80" s="8" t="s">
        <v>302</v>
      </c>
      <c r="F80" s="7" t="s">
        <v>303</v>
      </c>
      <c r="K80" s="6" t="s">
        <v>192</v>
      </c>
    </row>
    <row r="81" spans="1:11" ht="14.15" customHeight="1">
      <c r="A81" s="34">
        <v>80</v>
      </c>
      <c r="B81" s="36" t="s">
        <v>71</v>
      </c>
      <c r="C81" s="7" t="s">
        <v>151</v>
      </c>
      <c r="D81" s="7" t="s">
        <v>145</v>
      </c>
      <c r="E81" s="8" t="s">
        <v>304</v>
      </c>
      <c r="F81" s="7" t="s">
        <v>305</v>
      </c>
      <c r="K81" s="6" t="s">
        <v>192</v>
      </c>
    </row>
    <row r="82" spans="1:11" ht="14.15" customHeight="1">
      <c r="A82" s="34">
        <v>81</v>
      </c>
      <c r="B82" s="36" t="s">
        <v>72</v>
      </c>
      <c r="C82" s="7" t="s">
        <v>151</v>
      </c>
      <c r="D82" s="7" t="s">
        <v>119</v>
      </c>
      <c r="E82" s="8" t="s">
        <v>119</v>
      </c>
      <c r="F82" s="7" t="s">
        <v>306</v>
      </c>
      <c r="K82" s="6" t="s">
        <v>192</v>
      </c>
    </row>
    <row r="83" spans="1:11" ht="14.15" customHeight="1">
      <c r="A83" s="34">
        <v>82</v>
      </c>
      <c r="B83" s="36" t="s">
        <v>73</v>
      </c>
      <c r="C83" s="7" t="s">
        <v>151</v>
      </c>
      <c r="D83" s="7" t="s">
        <v>130</v>
      </c>
      <c r="E83" s="8" t="s">
        <v>307</v>
      </c>
      <c r="F83" s="7" t="s">
        <v>308</v>
      </c>
      <c r="K83" s="6" t="s">
        <v>192</v>
      </c>
    </row>
    <row r="84" spans="1:11" ht="14.15" customHeight="1">
      <c r="A84" s="34">
        <v>83</v>
      </c>
      <c r="B84" s="36" t="s">
        <v>74</v>
      </c>
      <c r="C84" s="7" t="s">
        <v>151</v>
      </c>
      <c r="D84" s="7" t="s">
        <v>119</v>
      </c>
      <c r="E84" s="8" t="s">
        <v>119</v>
      </c>
      <c r="F84" s="7" t="s">
        <v>309</v>
      </c>
      <c r="K84" s="6" t="s">
        <v>192</v>
      </c>
    </row>
    <row r="85" spans="1:11" ht="14.15" customHeight="1">
      <c r="A85" s="34">
        <v>84</v>
      </c>
      <c r="B85" s="36" t="s">
        <v>75</v>
      </c>
      <c r="C85" s="7" t="s">
        <v>151</v>
      </c>
      <c r="D85" s="7" t="s">
        <v>119</v>
      </c>
      <c r="E85" s="8" t="s">
        <v>119</v>
      </c>
      <c r="F85" s="7" t="s">
        <v>310</v>
      </c>
      <c r="K85" s="6" t="s">
        <v>192</v>
      </c>
    </row>
    <row r="86" spans="1:11" ht="14.15" customHeight="1">
      <c r="A86" s="34">
        <v>85</v>
      </c>
      <c r="B86" s="45" t="s">
        <v>311</v>
      </c>
      <c r="C86" s="7" t="s">
        <v>151</v>
      </c>
      <c r="D86" s="7" t="s">
        <v>119</v>
      </c>
      <c r="E86" s="8" t="s">
        <v>119</v>
      </c>
      <c r="F86" s="7" t="s">
        <v>312</v>
      </c>
      <c r="K86" s="6" t="s">
        <v>192</v>
      </c>
    </row>
    <row r="87" spans="1:11" ht="14.15" customHeight="1">
      <c r="A87" s="34">
        <v>86</v>
      </c>
      <c r="B87" s="45" t="s">
        <v>76</v>
      </c>
      <c r="C87" s="7" t="s">
        <v>151</v>
      </c>
      <c r="D87" s="7" t="s">
        <v>119</v>
      </c>
      <c r="E87" s="8" t="s">
        <v>119</v>
      </c>
      <c r="F87" s="7" t="s">
        <v>316</v>
      </c>
      <c r="K87" s="6" t="s">
        <v>192</v>
      </c>
    </row>
    <row r="88" spans="1:11" ht="14.15" customHeight="1">
      <c r="A88" s="34">
        <v>87</v>
      </c>
      <c r="B88" s="45" t="s">
        <v>77</v>
      </c>
      <c r="C88" s="7" t="s">
        <v>151</v>
      </c>
      <c r="D88" s="7" t="s">
        <v>119</v>
      </c>
      <c r="E88" s="8" t="s">
        <v>119</v>
      </c>
      <c r="F88" s="7" t="s">
        <v>317</v>
      </c>
      <c r="K88" s="6" t="s">
        <v>192</v>
      </c>
    </row>
    <row r="89" spans="1:11" ht="14.15" customHeight="1">
      <c r="A89" s="34">
        <v>88</v>
      </c>
      <c r="B89" s="36" t="s">
        <v>78</v>
      </c>
      <c r="C89" s="7" t="s">
        <v>151</v>
      </c>
      <c r="D89" s="7" t="s">
        <v>119</v>
      </c>
      <c r="E89" s="8" t="s">
        <v>119</v>
      </c>
      <c r="F89" s="7" t="s">
        <v>318</v>
      </c>
      <c r="K89" s="6" t="s">
        <v>192</v>
      </c>
    </row>
    <row r="90" spans="1:11" ht="14.15" customHeight="1">
      <c r="A90" s="34">
        <v>89</v>
      </c>
      <c r="B90" s="36" t="s">
        <v>79</v>
      </c>
      <c r="C90" s="7" t="s">
        <v>151</v>
      </c>
      <c r="D90" s="7" t="s">
        <v>119</v>
      </c>
      <c r="E90" s="8" t="s">
        <v>119</v>
      </c>
      <c r="F90" s="7" t="s">
        <v>319</v>
      </c>
      <c r="K90" s="6" t="s">
        <v>192</v>
      </c>
    </row>
    <row r="91" spans="1:11" ht="14.15" customHeight="1">
      <c r="A91" s="34">
        <v>90</v>
      </c>
      <c r="B91" s="36" t="s">
        <v>320</v>
      </c>
      <c r="C91" s="7" t="s">
        <v>151</v>
      </c>
      <c r="D91" s="7" t="s">
        <v>119</v>
      </c>
      <c r="E91" s="8" t="s">
        <v>119</v>
      </c>
      <c r="F91" s="7" t="s">
        <v>321</v>
      </c>
      <c r="K91" s="6" t="s">
        <v>192</v>
      </c>
    </row>
    <row r="92" spans="1:11" ht="14.15" customHeight="1">
      <c r="A92" s="34">
        <v>91</v>
      </c>
      <c r="B92" s="36" t="s">
        <v>80</v>
      </c>
      <c r="C92" s="7" t="s">
        <v>151</v>
      </c>
      <c r="D92" s="7" t="s">
        <v>119</v>
      </c>
      <c r="E92" s="8" t="s">
        <v>119</v>
      </c>
      <c r="F92" s="7" t="s">
        <v>322</v>
      </c>
      <c r="K92" s="6" t="s">
        <v>192</v>
      </c>
    </row>
    <row r="93" spans="1:11" ht="14.15" customHeight="1">
      <c r="A93" s="34">
        <v>92</v>
      </c>
      <c r="B93" s="36" t="s">
        <v>81</v>
      </c>
      <c r="C93" s="7" t="s">
        <v>126</v>
      </c>
      <c r="D93" s="7" t="s">
        <v>119</v>
      </c>
      <c r="E93" s="8" t="s">
        <v>119</v>
      </c>
      <c r="F93" s="7" t="s">
        <v>323</v>
      </c>
      <c r="K93" s="6" t="s">
        <v>192</v>
      </c>
    </row>
    <row r="94" spans="1:11" ht="17.149999999999999" customHeight="1">
      <c r="A94" s="34">
        <v>93</v>
      </c>
      <c r="B94" s="36" t="s">
        <v>82</v>
      </c>
      <c r="C94" s="7" t="s">
        <v>151</v>
      </c>
      <c r="D94" s="7" t="s">
        <v>119</v>
      </c>
      <c r="E94" s="8" t="s">
        <v>119</v>
      </c>
      <c r="F94" s="7" t="s">
        <v>324</v>
      </c>
      <c r="K94" s="6" t="s">
        <v>192</v>
      </c>
    </row>
    <row r="95" spans="1:11" ht="14.15" customHeight="1">
      <c r="A95" s="34">
        <v>94</v>
      </c>
      <c r="B95" s="36" t="s">
        <v>325</v>
      </c>
      <c r="C95" s="7" t="s">
        <v>126</v>
      </c>
      <c r="D95" s="7" t="s">
        <v>119</v>
      </c>
      <c r="E95" s="8" t="s">
        <v>119</v>
      </c>
      <c r="F95" s="7" t="s">
        <v>326</v>
      </c>
      <c r="K95" s="6" t="s">
        <v>192</v>
      </c>
    </row>
    <row r="96" spans="1:11" ht="14.15" customHeight="1">
      <c r="A96" s="34">
        <v>95</v>
      </c>
      <c r="B96" s="36" t="s">
        <v>327</v>
      </c>
      <c r="C96" s="7" t="s">
        <v>126</v>
      </c>
      <c r="D96" s="7" t="s">
        <v>119</v>
      </c>
      <c r="E96" s="8" t="s">
        <v>119</v>
      </c>
      <c r="F96" s="7" t="s">
        <v>328</v>
      </c>
      <c r="K96" s="6" t="s">
        <v>192</v>
      </c>
    </row>
    <row r="97" spans="1:11" ht="14.15" customHeight="1">
      <c r="A97" s="34">
        <v>96</v>
      </c>
      <c r="B97" s="36" t="s">
        <v>83</v>
      </c>
      <c r="C97" s="7" t="s">
        <v>151</v>
      </c>
      <c r="D97" s="7" t="s">
        <v>130</v>
      </c>
      <c r="E97" s="8" t="s">
        <v>131</v>
      </c>
      <c r="F97" s="7" t="s">
        <v>329</v>
      </c>
      <c r="K97" s="6" t="s">
        <v>192</v>
      </c>
    </row>
    <row r="98" spans="1:11" s="15" customFormat="1" ht="14.15" customHeight="1">
      <c r="A98" s="34">
        <v>97</v>
      </c>
      <c r="B98" s="36" t="s">
        <v>330</v>
      </c>
      <c r="C98" s="7" t="s">
        <v>126</v>
      </c>
      <c r="D98" s="7" t="s">
        <v>235</v>
      </c>
      <c r="E98" s="8" t="s">
        <v>314</v>
      </c>
      <c r="F98" s="7" t="s">
        <v>331</v>
      </c>
      <c r="G98" s="14"/>
      <c r="H98" s="14"/>
      <c r="K98" s="6" t="s">
        <v>192</v>
      </c>
    </row>
    <row r="99" spans="1:11" s="15" customFormat="1" ht="14.15" customHeight="1">
      <c r="A99" s="34">
        <v>98</v>
      </c>
      <c r="B99" s="36" t="s">
        <v>84</v>
      </c>
      <c r="C99" s="7" t="s">
        <v>151</v>
      </c>
      <c r="D99" s="7" t="s">
        <v>119</v>
      </c>
      <c r="E99" s="8" t="s">
        <v>119</v>
      </c>
      <c r="F99" s="7" t="s">
        <v>332</v>
      </c>
      <c r="G99" s="14"/>
      <c r="H99" s="14"/>
      <c r="K99" s="6" t="s">
        <v>192</v>
      </c>
    </row>
    <row r="100" spans="1:11" s="15" customFormat="1" ht="14.15" customHeight="1">
      <c r="A100" s="34">
        <v>99</v>
      </c>
      <c r="B100" s="42" t="s">
        <v>85</v>
      </c>
      <c r="C100" s="7" t="s">
        <v>151</v>
      </c>
      <c r="D100" s="7" t="s">
        <v>133</v>
      </c>
      <c r="E100" s="8" t="s">
        <v>177</v>
      </c>
      <c r="F100" s="7" t="s">
        <v>333</v>
      </c>
      <c r="G100" s="14"/>
      <c r="H100" s="14"/>
      <c r="K100" s="6" t="s">
        <v>192</v>
      </c>
    </row>
    <row r="101" spans="1:11" s="15" customFormat="1" ht="14.15" customHeight="1">
      <c r="A101" s="34">
        <v>100</v>
      </c>
      <c r="B101" s="38" t="s">
        <v>86</v>
      </c>
      <c r="C101" s="7" t="s">
        <v>151</v>
      </c>
      <c r="D101" s="7" t="s">
        <v>119</v>
      </c>
      <c r="E101" s="8" t="s">
        <v>119</v>
      </c>
      <c r="F101" s="7" t="s">
        <v>334</v>
      </c>
      <c r="G101" s="14"/>
      <c r="H101" s="14"/>
      <c r="K101" s="6" t="s">
        <v>192</v>
      </c>
    </row>
    <row r="102" spans="1:11" s="15" customFormat="1" ht="14.15" customHeight="1">
      <c r="A102" s="34">
        <v>101</v>
      </c>
      <c r="B102" s="36" t="s">
        <v>335</v>
      </c>
      <c r="C102" s="7" t="s">
        <v>151</v>
      </c>
      <c r="D102" s="7" t="s">
        <v>127</v>
      </c>
      <c r="E102" s="8" t="s">
        <v>128</v>
      </c>
      <c r="F102" s="7" t="s">
        <v>336</v>
      </c>
      <c r="G102" s="14"/>
      <c r="H102" s="14"/>
      <c r="K102" s="6" t="s">
        <v>192</v>
      </c>
    </row>
    <row r="103" spans="1:11" s="15" customFormat="1" ht="14.15" customHeight="1">
      <c r="A103" s="34">
        <v>102</v>
      </c>
      <c r="B103" s="36" t="s">
        <v>337</v>
      </c>
      <c r="C103" s="7" t="s">
        <v>151</v>
      </c>
      <c r="D103" s="7" t="s">
        <v>119</v>
      </c>
      <c r="E103" s="8" t="s">
        <v>119</v>
      </c>
      <c r="F103" s="7" t="s">
        <v>338</v>
      </c>
      <c r="G103" s="14"/>
      <c r="H103" s="14"/>
      <c r="K103" s="6" t="s">
        <v>192</v>
      </c>
    </row>
    <row r="104" spans="1:11" s="15" customFormat="1" ht="14.15" customHeight="1">
      <c r="A104" s="34">
        <v>103</v>
      </c>
      <c r="B104" s="36" t="s">
        <v>87</v>
      </c>
      <c r="C104" s="7" t="s">
        <v>151</v>
      </c>
      <c r="D104" s="7" t="s">
        <v>119</v>
      </c>
      <c r="E104" s="8" t="s">
        <v>119</v>
      </c>
      <c r="F104" s="7" t="s">
        <v>339</v>
      </c>
      <c r="G104" s="14"/>
      <c r="H104" s="14"/>
      <c r="K104" s="6" t="s">
        <v>192</v>
      </c>
    </row>
    <row r="105" spans="1:11" s="15" customFormat="1" ht="14.15" customHeight="1">
      <c r="A105" s="34">
        <v>104</v>
      </c>
      <c r="B105" s="36" t="s">
        <v>340</v>
      </c>
      <c r="C105" s="7" t="s">
        <v>151</v>
      </c>
      <c r="D105" s="7" t="s">
        <v>167</v>
      </c>
      <c r="E105" s="8" t="s">
        <v>168</v>
      </c>
      <c r="F105" s="7" t="s">
        <v>341</v>
      </c>
      <c r="G105" s="14"/>
      <c r="H105" s="14"/>
      <c r="K105" s="6" t="s">
        <v>192</v>
      </c>
    </row>
    <row r="106" spans="1:11" s="15" customFormat="1" ht="14.15" customHeight="1">
      <c r="A106" s="34">
        <v>105</v>
      </c>
      <c r="B106" s="36" t="s">
        <v>342</v>
      </c>
      <c r="C106" s="7" t="s">
        <v>151</v>
      </c>
      <c r="D106" s="7" t="s">
        <v>119</v>
      </c>
      <c r="E106" s="8" t="s">
        <v>119</v>
      </c>
      <c r="F106" s="7" t="s">
        <v>343</v>
      </c>
      <c r="G106" s="14"/>
      <c r="H106" s="14"/>
      <c r="K106" s="6" t="s">
        <v>192</v>
      </c>
    </row>
    <row r="107" spans="1:11" ht="14.15" customHeight="1">
      <c r="A107" s="34">
        <v>106</v>
      </c>
      <c r="B107" s="52" t="s">
        <v>346</v>
      </c>
      <c r="C107" s="16" t="s">
        <v>344</v>
      </c>
      <c r="D107" s="16" t="s">
        <v>119</v>
      </c>
      <c r="E107" s="17" t="s">
        <v>119</v>
      </c>
      <c r="F107" s="16" t="s">
        <v>347</v>
      </c>
    </row>
    <row r="108" spans="1:11" ht="14.15" customHeight="1">
      <c r="A108" s="34">
        <v>107</v>
      </c>
      <c r="B108" s="39" t="s">
        <v>35</v>
      </c>
      <c r="C108" s="7" t="s">
        <v>151</v>
      </c>
      <c r="D108" s="16" t="s">
        <v>119</v>
      </c>
      <c r="E108" s="17" t="s">
        <v>119</v>
      </c>
      <c r="F108" s="18" t="s">
        <v>348</v>
      </c>
      <c r="K108" s="6" t="s">
        <v>192</v>
      </c>
    </row>
    <row r="109" spans="1:11" ht="14.15" customHeight="1">
      <c r="A109" s="34">
        <v>108</v>
      </c>
      <c r="B109" s="36" t="s">
        <v>88</v>
      </c>
      <c r="C109" s="7" t="s">
        <v>151</v>
      </c>
      <c r="D109" s="16" t="s">
        <v>119</v>
      </c>
      <c r="E109" s="17" t="s">
        <v>119</v>
      </c>
      <c r="F109" s="7" t="s">
        <v>349</v>
      </c>
      <c r="K109" s="6" t="s">
        <v>192</v>
      </c>
    </row>
    <row r="110" spans="1:11" ht="14.15" customHeight="1">
      <c r="A110" s="34">
        <v>109</v>
      </c>
      <c r="B110" s="36" t="s">
        <v>89</v>
      </c>
      <c r="C110" s="7" t="s">
        <v>151</v>
      </c>
      <c r="D110" s="7" t="s">
        <v>145</v>
      </c>
      <c r="E110" s="17" t="s">
        <v>146</v>
      </c>
      <c r="F110" s="7" t="s">
        <v>350</v>
      </c>
      <c r="K110" s="6" t="s">
        <v>192</v>
      </c>
    </row>
    <row r="111" spans="1:11" ht="14.15" customHeight="1">
      <c r="A111" s="34">
        <v>110</v>
      </c>
      <c r="B111" s="36" t="s">
        <v>351</v>
      </c>
      <c r="C111" s="7" t="s">
        <v>144</v>
      </c>
      <c r="D111" s="7" t="s">
        <v>127</v>
      </c>
      <c r="E111" s="7" t="s">
        <v>128</v>
      </c>
      <c r="F111" s="19" t="s">
        <v>352</v>
      </c>
    </row>
    <row r="112" spans="1:11" ht="14.15" customHeight="1">
      <c r="A112" s="34">
        <v>111</v>
      </c>
      <c r="B112" s="36" t="s">
        <v>353</v>
      </c>
      <c r="C112" s="7" t="s">
        <v>144</v>
      </c>
      <c r="D112" s="7" t="s">
        <v>127</v>
      </c>
      <c r="E112" s="7" t="s">
        <v>241</v>
      </c>
      <c r="F112" s="7" t="s">
        <v>354</v>
      </c>
    </row>
    <row r="113" spans="1:6" ht="14.15" customHeight="1">
      <c r="A113" s="34">
        <v>112</v>
      </c>
      <c r="B113" s="36" t="s">
        <v>24</v>
      </c>
      <c r="C113" s="7" t="s">
        <v>144</v>
      </c>
      <c r="D113" s="7" t="s">
        <v>119</v>
      </c>
      <c r="E113" s="7" t="s">
        <v>119</v>
      </c>
      <c r="F113" s="7" t="s">
        <v>355</v>
      </c>
    </row>
    <row r="114" spans="1:6" ht="14.15" customHeight="1">
      <c r="A114" s="34">
        <v>113</v>
      </c>
      <c r="B114" s="36" t="s">
        <v>90</v>
      </c>
      <c r="C114" s="7" t="s">
        <v>144</v>
      </c>
      <c r="D114" s="7" t="s">
        <v>145</v>
      </c>
      <c r="E114" s="7" t="s">
        <v>146</v>
      </c>
      <c r="F114" s="7" t="s">
        <v>356</v>
      </c>
    </row>
    <row r="115" spans="1:6" ht="14.15" customHeight="1">
      <c r="A115" s="34">
        <v>114</v>
      </c>
      <c r="B115" s="36" t="s">
        <v>91</v>
      </c>
      <c r="C115" s="10" t="s">
        <v>144</v>
      </c>
      <c r="D115" s="7" t="s">
        <v>119</v>
      </c>
      <c r="E115" s="20" t="s">
        <v>119</v>
      </c>
      <c r="F115" s="19" t="s">
        <v>357</v>
      </c>
    </row>
    <row r="116" spans="1:6" ht="14.15" customHeight="1">
      <c r="A116" s="34">
        <v>115</v>
      </c>
      <c r="B116" s="37" t="s">
        <v>358</v>
      </c>
      <c r="C116" s="16" t="s">
        <v>144</v>
      </c>
      <c r="D116" s="16" t="s">
        <v>235</v>
      </c>
      <c r="E116" s="16" t="s">
        <v>236</v>
      </c>
      <c r="F116" s="19" t="s">
        <v>359</v>
      </c>
    </row>
    <row r="117" spans="1:6" ht="14.15" customHeight="1">
      <c r="A117" s="34">
        <v>116</v>
      </c>
      <c r="B117" s="36" t="s">
        <v>23</v>
      </c>
      <c r="C117" s="7" t="s">
        <v>144</v>
      </c>
      <c r="D117" s="7" t="s">
        <v>119</v>
      </c>
      <c r="E117" s="7" t="s">
        <v>119</v>
      </c>
      <c r="F117" s="7" t="s">
        <v>360</v>
      </c>
    </row>
    <row r="118" spans="1:6" ht="14.15" customHeight="1">
      <c r="A118" s="34">
        <v>117</v>
      </c>
      <c r="B118" s="36" t="s">
        <v>29</v>
      </c>
      <c r="C118" s="7" t="s">
        <v>144</v>
      </c>
      <c r="D118" s="7" t="s">
        <v>127</v>
      </c>
      <c r="E118" s="7" t="s">
        <v>128</v>
      </c>
      <c r="F118" s="7" t="s">
        <v>361</v>
      </c>
    </row>
    <row r="119" spans="1:6" ht="14.15" customHeight="1">
      <c r="A119" s="34">
        <v>118</v>
      </c>
      <c r="B119" s="36" t="s">
        <v>28</v>
      </c>
      <c r="C119" s="7" t="s">
        <v>144</v>
      </c>
      <c r="D119" s="7" t="s">
        <v>119</v>
      </c>
      <c r="E119" s="7" t="s">
        <v>119</v>
      </c>
      <c r="F119" s="7" t="s">
        <v>362</v>
      </c>
    </row>
    <row r="120" spans="1:6" ht="14.15" customHeight="1">
      <c r="A120" s="34">
        <v>119</v>
      </c>
      <c r="B120" s="36" t="s">
        <v>92</v>
      </c>
      <c r="C120" s="10" t="s">
        <v>144</v>
      </c>
      <c r="D120" s="7" t="s">
        <v>119</v>
      </c>
      <c r="E120" s="20" t="s">
        <v>119</v>
      </c>
      <c r="F120" s="19" t="s">
        <v>363</v>
      </c>
    </row>
    <row r="121" spans="1:6" ht="14.15" customHeight="1">
      <c r="A121" s="34">
        <v>120</v>
      </c>
      <c r="B121" s="36" t="s">
        <v>93</v>
      </c>
      <c r="C121" s="10" t="s">
        <v>144</v>
      </c>
      <c r="D121" s="7" t="s">
        <v>130</v>
      </c>
      <c r="E121" s="20" t="s">
        <v>243</v>
      </c>
      <c r="F121" s="19" t="s">
        <v>364</v>
      </c>
    </row>
    <row r="122" spans="1:6" ht="14.15" customHeight="1">
      <c r="A122" s="34">
        <v>121</v>
      </c>
      <c r="B122" s="36" t="s">
        <v>94</v>
      </c>
      <c r="C122" s="10" t="s">
        <v>144</v>
      </c>
      <c r="D122" s="7" t="s">
        <v>119</v>
      </c>
      <c r="E122" s="20" t="s">
        <v>119</v>
      </c>
      <c r="F122" s="19" t="s">
        <v>365</v>
      </c>
    </row>
    <row r="123" spans="1:6" ht="14.15" customHeight="1">
      <c r="A123" s="34">
        <v>122</v>
      </c>
      <c r="B123" s="38" t="s">
        <v>30</v>
      </c>
      <c r="C123" s="7" t="s">
        <v>144</v>
      </c>
      <c r="D123" s="7" t="s">
        <v>167</v>
      </c>
      <c r="E123" s="7" t="s">
        <v>168</v>
      </c>
      <c r="F123" s="7" t="s">
        <v>366</v>
      </c>
    </row>
    <row r="124" spans="1:6" ht="14.15" customHeight="1">
      <c r="A124" s="34">
        <v>123</v>
      </c>
      <c r="B124" s="36" t="s">
        <v>95</v>
      </c>
      <c r="C124" s="10" t="s">
        <v>367</v>
      </c>
      <c r="D124" s="7" t="s">
        <v>119</v>
      </c>
      <c r="E124" s="20" t="s">
        <v>119</v>
      </c>
      <c r="F124" s="19" t="s">
        <v>368</v>
      </c>
    </row>
    <row r="125" spans="1:6" ht="12.75" customHeight="1">
      <c r="A125" s="34">
        <v>124</v>
      </c>
      <c r="B125" s="37" t="s">
        <v>96</v>
      </c>
      <c r="C125" s="10" t="s">
        <v>151</v>
      </c>
      <c r="D125" s="10" t="s">
        <v>133</v>
      </c>
      <c r="E125" s="21" t="s">
        <v>134</v>
      </c>
      <c r="F125" s="10" t="s">
        <v>369</v>
      </c>
    </row>
    <row r="126" spans="1:6" ht="14.15" customHeight="1">
      <c r="A126" s="34">
        <v>125</v>
      </c>
      <c r="B126" s="35" t="s">
        <v>97</v>
      </c>
      <c r="C126" s="7" t="s">
        <v>367</v>
      </c>
      <c r="D126" s="7" t="s">
        <v>133</v>
      </c>
      <c r="E126" s="17" t="s">
        <v>134</v>
      </c>
      <c r="F126" s="7" t="s">
        <v>370</v>
      </c>
    </row>
    <row r="127" spans="1:6" ht="14.15" customHeight="1">
      <c r="A127" s="34">
        <v>126</v>
      </c>
      <c r="B127" s="41" t="s">
        <v>31</v>
      </c>
      <c r="C127" s="7" t="s">
        <v>367</v>
      </c>
      <c r="D127" s="7" t="s">
        <v>167</v>
      </c>
      <c r="E127" s="7" t="s">
        <v>168</v>
      </c>
      <c r="F127" s="7" t="s">
        <v>371</v>
      </c>
    </row>
    <row r="128" spans="1:6" ht="14.15" customHeight="1">
      <c r="A128" s="34">
        <v>127</v>
      </c>
      <c r="B128" s="46" t="s">
        <v>32</v>
      </c>
      <c r="C128" s="7" t="s">
        <v>367</v>
      </c>
      <c r="D128" s="7" t="s">
        <v>140</v>
      </c>
      <c r="E128" s="17" t="s">
        <v>141</v>
      </c>
      <c r="F128" s="7" t="s">
        <v>372</v>
      </c>
    </row>
    <row r="129" spans="1:11" customFormat="1" ht="14.15" customHeight="1">
      <c r="A129" s="34">
        <v>128</v>
      </c>
      <c r="B129" s="46" t="s">
        <v>25</v>
      </c>
      <c r="C129" s="7" t="s">
        <v>367</v>
      </c>
      <c r="D129" s="7" t="s">
        <v>130</v>
      </c>
      <c r="E129" s="17" t="s">
        <v>131</v>
      </c>
      <c r="F129" s="7" t="s">
        <v>373</v>
      </c>
    </row>
    <row r="130" spans="1:11" ht="14.15" customHeight="1">
      <c r="A130" s="34">
        <v>129</v>
      </c>
      <c r="B130" s="37" t="s">
        <v>98</v>
      </c>
      <c r="C130" s="7" t="s">
        <v>151</v>
      </c>
      <c r="D130" s="7" t="s">
        <v>133</v>
      </c>
      <c r="E130" s="17" t="s">
        <v>134</v>
      </c>
      <c r="F130" s="7" t="s">
        <v>374</v>
      </c>
    </row>
    <row r="131" spans="1:11" ht="14.15" customHeight="1">
      <c r="A131" s="34">
        <v>130</v>
      </c>
      <c r="B131" s="37" t="s">
        <v>33</v>
      </c>
      <c r="C131" s="22" t="s">
        <v>367</v>
      </c>
      <c r="D131" s="22" t="s">
        <v>145</v>
      </c>
      <c r="E131" s="22" t="s">
        <v>146</v>
      </c>
      <c r="F131" s="22" t="s">
        <v>375</v>
      </c>
    </row>
    <row r="132" spans="1:11" ht="14.15" customHeight="1">
      <c r="A132" s="34">
        <v>131</v>
      </c>
      <c r="B132" s="36" t="s">
        <v>378</v>
      </c>
      <c r="C132" s="10" t="s">
        <v>151</v>
      </c>
      <c r="D132" s="7" t="s">
        <v>127</v>
      </c>
      <c r="E132" s="20" t="s">
        <v>202</v>
      </c>
      <c r="F132" s="19" t="s">
        <v>379</v>
      </c>
    </row>
    <row r="133" spans="1:11" ht="14.15" customHeight="1">
      <c r="A133" s="34">
        <v>132</v>
      </c>
      <c r="B133" s="36" t="s">
        <v>99</v>
      </c>
      <c r="C133" s="7" t="s">
        <v>144</v>
      </c>
      <c r="D133" s="7" t="s">
        <v>130</v>
      </c>
      <c r="E133" s="7" t="s">
        <v>131</v>
      </c>
      <c r="F133" s="7" t="s">
        <v>380</v>
      </c>
    </row>
    <row r="134" spans="1:11" ht="14.15" customHeight="1">
      <c r="A134" s="34">
        <v>133</v>
      </c>
      <c r="B134" s="38" t="s">
        <v>27</v>
      </c>
      <c r="C134" s="7" t="s">
        <v>344</v>
      </c>
      <c r="D134" s="7" t="s">
        <v>130</v>
      </c>
      <c r="E134" s="17" t="s">
        <v>131</v>
      </c>
      <c r="F134" s="7" t="s">
        <v>381</v>
      </c>
    </row>
    <row r="135" spans="1:11" ht="14.15" customHeight="1">
      <c r="A135" s="34">
        <v>134</v>
      </c>
      <c r="B135" s="36" t="s">
        <v>100</v>
      </c>
      <c r="C135" s="10" t="s">
        <v>144</v>
      </c>
      <c r="D135" s="7" t="s">
        <v>133</v>
      </c>
      <c r="E135" s="17" t="s">
        <v>177</v>
      </c>
      <c r="F135" s="7" t="s">
        <v>382</v>
      </c>
    </row>
    <row r="136" spans="1:11" ht="14.15" customHeight="1">
      <c r="A136" s="34">
        <v>135</v>
      </c>
      <c r="B136" s="36" t="s">
        <v>101</v>
      </c>
      <c r="C136" s="10" t="s">
        <v>144</v>
      </c>
      <c r="D136" s="7" t="s">
        <v>130</v>
      </c>
      <c r="E136" s="17" t="s">
        <v>131</v>
      </c>
      <c r="F136" s="7" t="s">
        <v>383</v>
      </c>
    </row>
    <row r="137" spans="1:11" ht="14.15" customHeight="1">
      <c r="A137" s="34">
        <v>136</v>
      </c>
      <c r="B137" s="36" t="s">
        <v>22</v>
      </c>
      <c r="C137" s="7" t="s">
        <v>144</v>
      </c>
      <c r="D137" s="7" t="s">
        <v>119</v>
      </c>
      <c r="E137" s="7" t="s">
        <v>119</v>
      </c>
      <c r="F137" s="7" t="s">
        <v>384</v>
      </c>
    </row>
    <row r="138" spans="1:11" ht="14.15" customHeight="1">
      <c r="A138" s="34">
        <v>137</v>
      </c>
      <c r="B138" s="37" t="s">
        <v>102</v>
      </c>
      <c r="C138" s="16" t="s">
        <v>151</v>
      </c>
      <c r="D138" s="22" t="s">
        <v>145</v>
      </c>
      <c r="E138" s="22" t="s">
        <v>146</v>
      </c>
      <c r="F138" s="7" t="s">
        <v>385</v>
      </c>
    </row>
    <row r="139" spans="1:11" ht="14.15" customHeight="1">
      <c r="A139" s="34">
        <v>138</v>
      </c>
      <c r="B139" s="36" t="s">
        <v>26</v>
      </c>
      <c r="C139" s="7" t="s">
        <v>144</v>
      </c>
      <c r="D139" s="7" t="s">
        <v>145</v>
      </c>
      <c r="E139" s="7" t="s">
        <v>146</v>
      </c>
      <c r="F139" s="7" t="s">
        <v>386</v>
      </c>
    </row>
    <row r="140" spans="1:11" ht="14.15" customHeight="1">
      <c r="A140" s="34">
        <v>139</v>
      </c>
      <c r="B140" s="36" t="s">
        <v>103</v>
      </c>
      <c r="C140" s="7" t="s">
        <v>144</v>
      </c>
      <c r="D140" s="7" t="s">
        <v>130</v>
      </c>
      <c r="E140" s="7" t="s">
        <v>223</v>
      </c>
      <c r="F140" s="19" t="s">
        <v>387</v>
      </c>
    </row>
    <row r="141" spans="1:11" s="9" customFormat="1" ht="14.15" customHeight="1">
      <c r="A141" s="34">
        <v>140</v>
      </c>
      <c r="B141" s="37" t="s">
        <v>34</v>
      </c>
      <c r="C141" s="16" t="s">
        <v>144</v>
      </c>
      <c r="D141" s="2" t="s">
        <v>388</v>
      </c>
      <c r="E141" s="23" t="s">
        <v>273</v>
      </c>
      <c r="F141" s="19" t="s">
        <v>389</v>
      </c>
    </row>
    <row r="142" spans="1:11" ht="14.15" customHeight="1">
      <c r="A142" s="34">
        <v>141</v>
      </c>
      <c r="B142" s="37" t="s">
        <v>104</v>
      </c>
      <c r="C142" s="16" t="s">
        <v>144</v>
      </c>
      <c r="D142" s="2" t="s">
        <v>388</v>
      </c>
      <c r="E142" s="23" t="s">
        <v>134</v>
      </c>
      <c r="F142" s="24" t="s">
        <v>390</v>
      </c>
    </row>
    <row r="143" spans="1:11" ht="14.15" customHeight="1">
      <c r="A143" s="34">
        <v>142</v>
      </c>
      <c r="B143" s="37" t="s">
        <v>391</v>
      </c>
      <c r="C143" s="16" t="s">
        <v>144</v>
      </c>
      <c r="D143" s="2" t="s">
        <v>119</v>
      </c>
      <c r="E143" s="23" t="s">
        <v>119</v>
      </c>
      <c r="F143" s="19" t="s">
        <v>392</v>
      </c>
    </row>
    <row r="144" spans="1:11" ht="14.15" customHeight="1">
      <c r="A144" s="34">
        <v>143</v>
      </c>
      <c r="B144" s="51" t="s">
        <v>440</v>
      </c>
      <c r="C144" s="7" t="s">
        <v>344</v>
      </c>
      <c r="D144" s="7" t="s">
        <v>119</v>
      </c>
      <c r="E144" s="8" t="s">
        <v>119</v>
      </c>
      <c r="F144" s="7" t="s">
        <v>345</v>
      </c>
      <c r="K144" s="6" t="s">
        <v>192</v>
      </c>
    </row>
    <row r="145" spans="1:11" ht="14.15" customHeight="1">
      <c r="A145" s="34">
        <v>144</v>
      </c>
      <c r="B145" s="37" t="s">
        <v>393</v>
      </c>
      <c r="C145" s="16" t="s">
        <v>344</v>
      </c>
      <c r="D145" s="2" t="s">
        <v>119</v>
      </c>
      <c r="E145" s="23" t="s">
        <v>119</v>
      </c>
      <c r="F145" s="19" t="s">
        <v>394</v>
      </c>
    </row>
    <row r="146" spans="1:11" ht="14.15" customHeight="1">
      <c r="A146" s="34">
        <v>145</v>
      </c>
      <c r="B146" s="36" t="s">
        <v>105</v>
      </c>
      <c r="C146" s="7" t="s">
        <v>344</v>
      </c>
      <c r="D146" s="7" t="s">
        <v>119</v>
      </c>
      <c r="E146" s="7" t="s">
        <v>119</v>
      </c>
      <c r="F146" s="19" t="s">
        <v>395</v>
      </c>
    </row>
    <row r="147" spans="1:11" ht="14.15" customHeight="1">
      <c r="A147" s="34">
        <v>146</v>
      </c>
      <c r="B147" s="36" t="s">
        <v>396</v>
      </c>
      <c r="C147" s="7" t="s">
        <v>344</v>
      </c>
      <c r="D147" s="7" t="s">
        <v>119</v>
      </c>
      <c r="E147" s="7" t="s">
        <v>119</v>
      </c>
      <c r="F147" s="19" t="s">
        <v>397</v>
      </c>
    </row>
    <row r="148" spans="1:11" ht="14.15" customHeight="1">
      <c r="A148" s="34">
        <v>147</v>
      </c>
      <c r="B148" s="36" t="s">
        <v>106</v>
      </c>
      <c r="C148" s="7" t="s">
        <v>151</v>
      </c>
      <c r="D148" s="7" t="s">
        <v>119</v>
      </c>
      <c r="E148" s="7" t="s">
        <v>119</v>
      </c>
      <c r="F148" s="19" t="s">
        <v>398</v>
      </c>
    </row>
    <row r="149" spans="1:11" ht="14.15" customHeight="1">
      <c r="A149" s="34">
        <v>148</v>
      </c>
      <c r="B149" s="36" t="s">
        <v>402</v>
      </c>
      <c r="C149" s="7" t="s">
        <v>344</v>
      </c>
      <c r="D149" s="7" t="s">
        <v>119</v>
      </c>
      <c r="E149" s="17" t="s">
        <v>119</v>
      </c>
      <c r="F149" s="7" t="s">
        <v>403</v>
      </c>
    </row>
    <row r="150" spans="1:11" ht="14.15" customHeight="1">
      <c r="A150" s="34">
        <v>149</v>
      </c>
      <c r="B150" s="39" t="s">
        <v>410</v>
      </c>
      <c r="C150" s="16" t="s">
        <v>144</v>
      </c>
      <c r="D150" s="16" t="s">
        <v>130</v>
      </c>
      <c r="E150" s="17" t="s">
        <v>131</v>
      </c>
      <c r="F150" s="7" t="s">
        <v>411</v>
      </c>
    </row>
    <row r="151" spans="1:11" ht="14.15" customHeight="1">
      <c r="A151" s="34">
        <v>150</v>
      </c>
      <c r="B151" s="36" t="s">
        <v>107</v>
      </c>
      <c r="C151" s="7" t="s">
        <v>151</v>
      </c>
      <c r="D151" s="16" t="s">
        <v>130</v>
      </c>
      <c r="E151" s="17" t="s">
        <v>412</v>
      </c>
      <c r="F151" s="7" t="s">
        <v>413</v>
      </c>
    </row>
    <row r="152" spans="1:11" ht="14.15" customHeight="1">
      <c r="A152" s="34">
        <v>151</v>
      </c>
      <c r="B152" s="39" t="s">
        <v>108</v>
      </c>
      <c r="C152" s="16" t="s">
        <v>144</v>
      </c>
      <c r="D152" s="2" t="s">
        <v>119</v>
      </c>
      <c r="E152" s="23" t="s">
        <v>119</v>
      </c>
      <c r="F152" s="19" t="s">
        <v>416</v>
      </c>
    </row>
    <row r="153" spans="1:11" ht="14.15" customHeight="1">
      <c r="A153" s="34">
        <v>152</v>
      </c>
      <c r="B153" s="37" t="s">
        <v>417</v>
      </c>
      <c r="C153" s="16" t="s">
        <v>344</v>
      </c>
      <c r="D153" s="2" t="s">
        <v>119</v>
      </c>
      <c r="E153" s="23" t="s">
        <v>119</v>
      </c>
      <c r="F153" s="8" t="s">
        <v>418</v>
      </c>
    </row>
    <row r="154" spans="1:11" ht="14.15" customHeight="1">
      <c r="A154" s="34">
        <v>153</v>
      </c>
      <c r="B154" s="53" t="s">
        <v>434</v>
      </c>
      <c r="C154" s="25" t="s">
        <v>344</v>
      </c>
      <c r="D154" s="25" t="s">
        <v>119</v>
      </c>
      <c r="E154" s="26" t="s">
        <v>119</v>
      </c>
      <c r="F154" s="25" t="s">
        <v>399</v>
      </c>
    </row>
    <row r="155" spans="1:11" ht="14.15" customHeight="1">
      <c r="A155" s="34">
        <v>154</v>
      </c>
      <c r="B155" s="7" t="s">
        <v>435</v>
      </c>
      <c r="C155" s="7" t="s">
        <v>144</v>
      </c>
      <c r="D155" s="7" t="s">
        <v>119</v>
      </c>
      <c r="E155" s="8" t="s">
        <v>119</v>
      </c>
      <c r="F155" s="7" t="s">
        <v>436</v>
      </c>
    </row>
    <row r="156" spans="1:11" ht="14.15" customHeight="1">
      <c r="A156" s="34">
        <v>155</v>
      </c>
      <c r="B156" s="7" t="s">
        <v>155</v>
      </c>
      <c r="C156" s="7" t="s">
        <v>151</v>
      </c>
      <c r="D156" s="7" t="s">
        <v>119</v>
      </c>
      <c r="E156" s="8" t="s">
        <v>119</v>
      </c>
      <c r="F156" s="7" t="s">
        <v>156</v>
      </c>
    </row>
    <row r="157" spans="1:11" ht="14.15" customHeight="1">
      <c r="A157" s="34">
        <v>156</v>
      </c>
      <c r="B157" s="53" t="s">
        <v>110</v>
      </c>
      <c r="C157" s="7" t="s">
        <v>151</v>
      </c>
      <c r="D157" s="7" t="s">
        <v>157</v>
      </c>
      <c r="E157" s="8" t="s">
        <v>158</v>
      </c>
      <c r="F157" s="7" t="s">
        <v>437</v>
      </c>
    </row>
    <row r="158" spans="1:11" ht="14.15" customHeight="1">
      <c r="A158" s="34">
        <v>157</v>
      </c>
      <c r="B158" s="7" t="s">
        <v>143</v>
      </c>
      <c r="C158" s="7" t="s">
        <v>144</v>
      </c>
      <c r="D158" s="7" t="s">
        <v>140</v>
      </c>
      <c r="E158" s="8" t="s">
        <v>141</v>
      </c>
      <c r="F158" s="7" t="s">
        <v>142</v>
      </c>
    </row>
    <row r="159" spans="1:11" ht="14.15" customHeight="1">
      <c r="A159" s="34">
        <v>158</v>
      </c>
      <c r="B159" s="7" t="s">
        <v>179</v>
      </c>
      <c r="C159" s="7" t="s">
        <v>151</v>
      </c>
      <c r="D159" s="7" t="s">
        <v>119</v>
      </c>
      <c r="E159" s="8" t="s">
        <v>119</v>
      </c>
      <c r="F159" s="7" t="s">
        <v>180</v>
      </c>
    </row>
    <row r="160" spans="1:11" ht="14.15" customHeight="1">
      <c r="A160" s="34">
        <v>159</v>
      </c>
      <c r="B160" s="7" t="s">
        <v>249</v>
      </c>
      <c r="C160" s="7" t="s">
        <v>144</v>
      </c>
      <c r="D160" s="7" t="s">
        <v>140</v>
      </c>
      <c r="E160" s="8" t="s">
        <v>247</v>
      </c>
      <c r="F160" s="7" t="s">
        <v>248</v>
      </c>
      <c r="K160" s="6" t="s">
        <v>192</v>
      </c>
    </row>
    <row r="161" spans="1:11" ht="14.15" customHeight="1">
      <c r="A161" s="34">
        <v>160</v>
      </c>
      <c r="B161" s="8" t="s">
        <v>313</v>
      </c>
      <c r="C161" s="7" t="s">
        <v>151</v>
      </c>
      <c r="D161" s="7" t="s">
        <v>235</v>
      </c>
      <c r="E161" s="8" t="s">
        <v>314</v>
      </c>
      <c r="F161" s="7" t="s">
        <v>315</v>
      </c>
      <c r="K161" s="6" t="s">
        <v>192</v>
      </c>
    </row>
    <row r="162" spans="1:11" ht="14.15" customHeight="1">
      <c r="A162" s="34">
        <v>161</v>
      </c>
      <c r="B162" s="7" t="s">
        <v>376</v>
      </c>
      <c r="C162" s="10" t="s">
        <v>151</v>
      </c>
      <c r="D162" s="7" t="s">
        <v>119</v>
      </c>
      <c r="E162" s="20" t="s">
        <v>119</v>
      </c>
      <c r="F162" s="19" t="s">
        <v>377</v>
      </c>
    </row>
    <row r="163" spans="1:11" ht="14.15" customHeight="1">
      <c r="A163" s="34">
        <v>162</v>
      </c>
      <c r="B163" s="7" t="s">
        <v>400</v>
      </c>
      <c r="C163" s="7" t="s">
        <v>344</v>
      </c>
      <c r="D163" s="7" t="s">
        <v>119</v>
      </c>
      <c r="E163" s="7" t="s">
        <v>119</v>
      </c>
      <c r="F163" s="19" t="s">
        <v>401</v>
      </c>
    </row>
    <row r="164" spans="1:11" ht="14.15" customHeight="1">
      <c r="A164" s="34">
        <v>163</v>
      </c>
      <c r="B164" s="16" t="s">
        <v>404</v>
      </c>
      <c r="C164" s="16" t="s">
        <v>144</v>
      </c>
      <c r="D164" s="7" t="s">
        <v>140</v>
      </c>
      <c r="E164" s="17" t="s">
        <v>232</v>
      </c>
      <c r="F164" s="7" t="s">
        <v>405</v>
      </c>
    </row>
    <row r="165" spans="1:11" ht="14.15" customHeight="1">
      <c r="A165" s="34">
        <v>164</v>
      </c>
      <c r="B165" s="16" t="s">
        <v>406</v>
      </c>
      <c r="C165" s="16" t="s">
        <v>144</v>
      </c>
      <c r="D165" s="7" t="s">
        <v>291</v>
      </c>
      <c r="E165" s="17" t="s">
        <v>292</v>
      </c>
      <c r="F165" s="7" t="s">
        <v>407</v>
      </c>
    </row>
    <row r="166" spans="1:11" ht="14.15" customHeight="1">
      <c r="A166" s="34">
        <v>165</v>
      </c>
      <c r="B166" s="7" t="s">
        <v>408</v>
      </c>
      <c r="C166" s="7" t="s">
        <v>144</v>
      </c>
      <c r="D166" s="7" t="s">
        <v>127</v>
      </c>
      <c r="E166" s="7" t="s">
        <v>128</v>
      </c>
      <c r="F166" s="7" t="s">
        <v>409</v>
      </c>
    </row>
    <row r="167" spans="1:11" ht="14.15" customHeight="1">
      <c r="A167" s="34">
        <v>166</v>
      </c>
      <c r="B167" s="7" t="s">
        <v>414</v>
      </c>
      <c r="C167" s="7" t="s">
        <v>151</v>
      </c>
      <c r="D167" s="16" t="s">
        <v>127</v>
      </c>
      <c r="E167" s="17" t="s">
        <v>128</v>
      </c>
      <c r="F167" s="7" t="s">
        <v>415</v>
      </c>
    </row>
    <row r="168" spans="1:11" ht="14.15" customHeight="1">
      <c r="A168" s="34">
        <v>167</v>
      </c>
      <c r="B168" s="7" t="s">
        <v>419</v>
      </c>
      <c r="C168" s="7" t="s">
        <v>344</v>
      </c>
      <c r="D168" s="7" t="s">
        <v>119</v>
      </c>
      <c r="E168" s="17" t="s">
        <v>119</v>
      </c>
      <c r="F168" s="7" t="s">
        <v>420</v>
      </c>
    </row>
    <row r="169" spans="1:11" ht="14.15" customHeight="1">
      <c r="A169" s="34">
        <v>168</v>
      </c>
      <c r="B169" s="7" t="s">
        <v>421</v>
      </c>
      <c r="C169" s="7" t="s">
        <v>344</v>
      </c>
      <c r="D169" s="7" t="s">
        <v>119</v>
      </c>
      <c r="E169" s="17" t="s">
        <v>119</v>
      </c>
      <c r="F169" s="7" t="s">
        <v>422</v>
      </c>
    </row>
    <row r="170" spans="1:11" ht="14.15" customHeight="1">
      <c r="A170" s="34">
        <v>169</v>
      </c>
      <c r="B170" s="7" t="s">
        <v>423</v>
      </c>
      <c r="C170" s="7" t="s">
        <v>344</v>
      </c>
      <c r="D170" s="7" t="s">
        <v>119</v>
      </c>
      <c r="E170" s="17" t="s">
        <v>119</v>
      </c>
      <c r="F170" s="7" t="s">
        <v>424</v>
      </c>
    </row>
    <row r="171" spans="1:11" ht="14.15" customHeight="1">
      <c r="A171" s="34">
        <v>170</v>
      </c>
      <c r="B171" s="16" t="s">
        <v>426</v>
      </c>
      <c r="C171" s="16" t="s">
        <v>344</v>
      </c>
      <c r="D171" s="2" t="s">
        <v>119</v>
      </c>
      <c r="E171" s="23" t="s">
        <v>119</v>
      </c>
      <c r="F171" s="8" t="s">
        <v>427</v>
      </c>
    </row>
    <row r="172" spans="1:11" ht="14.15" customHeight="1">
      <c r="A172" s="34">
        <v>171</v>
      </c>
      <c r="B172" s="16" t="s">
        <v>428</v>
      </c>
      <c r="C172" s="16" t="s">
        <v>344</v>
      </c>
      <c r="D172" s="2" t="s">
        <v>119</v>
      </c>
      <c r="E172" s="23" t="s">
        <v>119</v>
      </c>
      <c r="F172" s="8" t="s">
        <v>429</v>
      </c>
    </row>
    <row r="173" spans="1:11" ht="14.15" customHeight="1">
      <c r="A173" s="34">
        <v>172</v>
      </c>
      <c r="B173" s="16" t="s">
        <v>430</v>
      </c>
      <c r="C173" s="7" t="s">
        <v>151</v>
      </c>
      <c r="D173" s="2" t="s">
        <v>119</v>
      </c>
      <c r="E173" s="23" t="s">
        <v>119</v>
      </c>
      <c r="F173" s="8" t="s">
        <v>431</v>
      </c>
    </row>
    <row r="174" spans="1:11" ht="14.15" customHeight="1">
      <c r="A174" s="34">
        <v>173</v>
      </c>
      <c r="B174" s="8" t="s">
        <v>432</v>
      </c>
      <c r="C174" s="7" t="s">
        <v>151</v>
      </c>
      <c r="D174" s="7" t="s">
        <v>119</v>
      </c>
      <c r="E174" s="8" t="s">
        <v>119</v>
      </c>
      <c r="F174" s="7" t="s">
        <v>433</v>
      </c>
      <c r="G174" s="6"/>
      <c r="H174" s="6" t="s">
        <v>192</v>
      </c>
    </row>
    <row r="176" spans="1:11" ht="14.15" customHeight="1">
      <c r="B176" s="50" t="s">
        <v>438</v>
      </c>
      <c r="C176" s="7" t="s">
        <v>151</v>
      </c>
      <c r="D176" s="7" t="s">
        <v>157</v>
      </c>
      <c r="E176" s="8" t="s">
        <v>209</v>
      </c>
      <c r="F176" s="7" t="s">
        <v>210</v>
      </c>
      <c r="K176" s="6" t="s">
        <v>192</v>
      </c>
    </row>
    <row r="177" spans="2:6" ht="14.15" customHeight="1">
      <c r="B177" s="49" t="s">
        <v>439</v>
      </c>
      <c r="C177" s="7" t="s">
        <v>151</v>
      </c>
      <c r="D177" s="7" t="s">
        <v>130</v>
      </c>
      <c r="E177" s="17" t="s">
        <v>131</v>
      </c>
      <c r="F177" s="7" t="s">
        <v>425</v>
      </c>
    </row>
  </sheetData>
  <autoFilter ref="A1:L174" xr:uid="{00000000-0009-0000-0000-000002000000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გასატენდერებლად</vt:lpstr>
      <vt:lpstr>აქტიური ობიექტები (ფერებით)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2025-12-08T09:32:22Z</dcterms:modified>
</cp:coreProperties>
</file>