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37B72706-0790-4286-8B55-BDA614D54917}" xr6:coauthVersionLast="47" xr6:coauthVersionMax="47" xr10:uidLastSave="{00000000-0000-0000-0000-000000000000}"/>
  <bookViews>
    <workbookView xWindow="28680" yWindow="-120" windowWidth="29040" windowHeight="15720" xr2:uid="{00000000-000D-0000-FFFF-FFFF00000000}"/>
  </bookViews>
  <sheets>
    <sheet name="Sheet1" sheetId="1" r:id="rId1"/>
    <sheet name="Security" sheetId="2" state="hidden" r:id="rId2"/>
    <sheet name="Sheet3" sheetId="3" state="hidden" r:id="rId3"/>
  </sheets>
  <definedNames>
    <definedName name="_xlnm.Print_Area" localSheetId="0">Sheet1!$A$1:$H$39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 i="1" l="1"/>
  <c r="H11" i="1"/>
  <c r="H9" i="1"/>
  <c r="H13" i="1" l="1"/>
  <c r="H4" i="1"/>
</calcChain>
</file>

<file path=xl/sharedStrings.xml><?xml version="1.0" encoding="utf-8"?>
<sst xmlns="http://schemas.openxmlformats.org/spreadsheetml/2006/main" count="99" uniqueCount="97">
  <si>
    <t>სატენდერო დანართი N1</t>
  </si>
  <si>
    <t>თარიღი:</t>
  </si>
  <si>
    <t>მოთხოვნილი კონფიგურაცია</t>
  </si>
  <si>
    <t xml:space="preserve">ერთეულის ღირებულება </t>
  </si>
  <si>
    <t>კომპანიის რეკვიზიტები:</t>
  </si>
  <si>
    <t>საკონტაქტო პირის სახელი გვარი, პოზიცია:</t>
  </si>
  <si>
    <t xml:space="preserve">ელ-ფოსტა, ტელ-ნომერი:     </t>
  </si>
  <si>
    <r>
      <t>კომპანიის იურიდიული სახელი</t>
    </r>
    <r>
      <rPr>
        <sz val="11"/>
        <color theme="1"/>
        <rFont val="Avaza"/>
        <family val="2"/>
      </rPr>
      <t>:</t>
    </r>
    <r>
      <rPr>
        <sz val="11"/>
        <color theme="1"/>
        <rFont val="Sylfaen"/>
        <family val="1"/>
      </rPr>
      <t xml:space="preserve">   </t>
    </r>
  </si>
  <si>
    <r>
      <t>საიდენტიფიკაციო კოდი</t>
    </r>
    <r>
      <rPr>
        <sz val="11"/>
        <color theme="1"/>
        <rFont val="Avaza"/>
        <family val="2"/>
      </rPr>
      <t xml:space="preserve">: </t>
    </r>
    <r>
      <rPr>
        <sz val="11"/>
        <color theme="1"/>
        <rFont val="Sylfaen"/>
        <family val="1"/>
      </rPr>
      <t xml:space="preserve">    </t>
    </r>
  </si>
  <si>
    <t>პრეტენდენტი ვალდებულია მოთხოვნიდან 2 სამუშაო დღეში წარმოადგინოს შემოთავაზებული საქონლის ან მასალის ნიმუში.
გთხოვთ წინადადებას დაურთეთ შემოთავაზებული საქონლის/მასალის ფოტოსურათი</t>
  </si>
  <si>
    <r>
      <t>დირექტორი</t>
    </r>
    <r>
      <rPr>
        <sz val="11"/>
        <color theme="1"/>
        <rFont val="Avaza"/>
        <family val="2"/>
      </rPr>
      <t xml:space="preserve"> ________________________________       __________________________________</t>
    </r>
  </si>
  <si>
    <r>
      <t xml:space="preserve">                          (</t>
    </r>
    <r>
      <rPr>
        <sz val="11"/>
        <color theme="1"/>
        <rFont val="Sylfaen"/>
        <family val="1"/>
      </rPr>
      <t>სახელი, გვარი</t>
    </r>
    <r>
      <rPr>
        <sz val="11"/>
        <color theme="1"/>
        <rFont val="Avaza"/>
        <family val="2"/>
      </rPr>
      <t>)                                                    (</t>
    </r>
    <r>
      <rPr>
        <sz val="11"/>
        <color theme="1"/>
        <rFont val="Sylfaen"/>
        <family val="1"/>
      </rPr>
      <t>ხელმოწერა და ბეჭედი</t>
    </r>
    <r>
      <rPr>
        <sz val="11"/>
        <color theme="1"/>
        <rFont val="Avaza"/>
        <family val="2"/>
      </rPr>
      <t>)</t>
    </r>
  </si>
  <si>
    <r>
      <t>შენიშვნა</t>
    </r>
    <r>
      <rPr>
        <sz val="11"/>
        <color theme="1"/>
        <rFont val="Avaza"/>
        <family val="2"/>
      </rPr>
      <t xml:space="preserve">: </t>
    </r>
    <r>
      <rPr>
        <sz val="11"/>
        <color theme="1"/>
        <rFont val="Sylfaen"/>
        <family val="1"/>
      </rPr>
      <t>გამარჯვების შემთხვევაში კომპანიამ „თიბისი ბანკში“ უნდა გახსნას ანგარიში ან არსებობის შემთხვევაში წარმოადგინოს   საბანკო რეკვიზიტები.</t>
    </r>
  </si>
  <si>
    <t>ფასი გამოთხოვილია ლარში და ხელშეკრულების ძალით მიბმული იქნება აშშ დოლარის კურსთან ვაჭრობის დღეს არსებულ ეროვნული ბანკის ოფიციალურ კურსთან მიმართებაში +-5%-სხვაობის შემთხვევაში. გთხოვთ გაითვალისწინოთ, რომ კურსის მიბმის პრინციპი არ ამოქმედდება კონტრაქტის გაფორმებიდან პირველი 3 თვის გასვლამდე;</t>
  </si>
  <si>
    <r>
      <t xml:space="preserve">რაოდ. </t>
    </r>
    <r>
      <rPr>
        <b/>
        <sz val="9"/>
        <color theme="1"/>
        <rFont val="Sylfaen"/>
        <family val="1"/>
      </rPr>
      <t>(ცალი)</t>
    </r>
  </si>
  <si>
    <t>მიუთითეთ საავანსო თანხის უზრუნველყოფის ფორმა 
(საბანკო გარანტია, შედარების აქტი...)</t>
  </si>
  <si>
    <t>შემოთავაზებული ბრენდი/მოდელი/სპეციფიკაცია</t>
  </si>
  <si>
    <t>ჯამური ღირებულება</t>
  </si>
  <si>
    <t>Windows Defender Device Guard</t>
  </si>
  <si>
    <t>type</t>
  </si>
  <si>
    <t>description</t>
  </si>
  <si>
    <t>details</t>
  </si>
  <si>
    <t>topics</t>
  </si>
  <si>
    <t>Secure Boot</t>
  </si>
  <si>
    <t xml:space="preserve">Hardware-based Secure Boot must be supported </t>
  </si>
  <si>
    <t>UEFI Version 2.3.1 Errata C variables</t>
  </si>
  <si>
    <t>Variables must be set to SecureBoot=1 and SetupMode=0 with a signature database (EFI_IMAGE_SECURITY_DATABASE) necessary to boot the machine securely pre-provisioned, and including a PK that is set in a valid KEK database. For more information</t>
  </si>
  <si>
    <t>https://docs.microsoft.com/en-us/windows-hardware/design/device-experiences/oem-secure-boot</t>
  </si>
  <si>
    <t>UEFI v2.3.1 Section 27</t>
  </si>
  <si>
    <t>The platform must expose an interface that adheres to the profile of UEFI v2.3.1 Section 27.</t>
  </si>
  <si>
    <t>UEFI signature database</t>
  </si>
  <si>
    <t>The platform must come provisioned with the correct keys in the UEFI Signature database (db) to allow Windows to boot. It must also support secure authenticated updates to the databases. Storage of secure variables must be isolated from the running operating system such that they cannot be modified without detection.</t>
  </si>
  <si>
    <t>Firmware signing</t>
  </si>
  <si>
    <t>All firmware components must be signed using at least RSA-2048 with SHA-256.</t>
  </si>
  <si>
    <t>Boot manager</t>
  </si>
  <si>
    <t>When power is turned on, the system must start executing code in the firmware and use public key cryptography as per algorithm policy to verify the signatures of all images in the boot sequence, up to and including the Windows Boot Manager.</t>
  </si>
  <si>
    <t>Rollback protection</t>
  </si>
  <si>
    <t>The system must protect against rollback of firmware to older versions.</t>
  </si>
  <si>
    <t>EFI_HASH_PROTOCOL</t>
  </si>
  <si>
    <t>The platform provides the EFI_HASH_PROTOCOL (per UEFI v2.3.1) for offloading cryptographic hash operations and the EFI_RNG_PROTOCOL (Microsoft defined) for accessing platform entropy.</t>
  </si>
  <si>
    <t>Secure firmware update</t>
  </si>
  <si>
    <t>UEFI firmware must support secure firmware update following Hardware Compatibility Specification for Systems for Windows 10 under System</t>
  </si>
  <si>
    <t>TPM</t>
  </si>
  <si>
    <t>Trusted Platform Module 2.0</t>
  </si>
  <si>
    <t>https://docs.microsoft.com/en-us/windows-hardware/design/device-experiences/oem-tpm</t>
  </si>
  <si>
    <t>UEFI</t>
  </si>
  <si>
    <t>United Extensible Firmware Interface</t>
  </si>
  <si>
    <t>Boot requirement</t>
  </si>
  <si>
    <t>System.Fundamentals.Firmware.UEFICompatibility</t>
  </si>
  <si>
    <t>https://docs.microsoft.com/en-us/windows-hardware/design/device-experiences/oem-uefi</t>
  </si>
  <si>
    <t>Minimum security requirements</t>
  </si>
  <si>
    <t>System.Fundamentals.Firmware.UEFIBitLocker</t>
  </si>
  <si>
    <t>System.Fundamentals.Firmware.UEFIDefaultBoot</t>
  </si>
  <si>
    <t>System.Fundamentals.Firmware.UEFILegacyFallback</t>
  </si>
  <si>
    <t>System.Fundamentals.Firmware.UEFISecureBoot</t>
  </si>
  <si>
    <t>System.Fundamentals.Firmware.UEFITimingClass</t>
  </si>
  <si>
    <t>System.Fundamentals.Firmware.UEFIBootEntries</t>
  </si>
  <si>
    <t>Runtime requirements</t>
  </si>
  <si>
    <t>GetTime</t>
  </si>
  <si>
    <t>SetTime</t>
  </si>
  <si>
    <t>UpdateCapsule</t>
  </si>
  <si>
    <t>ResetSystem: only required if there is no ACPI hardware support for resetting the device.</t>
  </si>
  <si>
    <t>Hibernation State (S4) transition requirements</t>
  </si>
  <si>
    <t>Operating system physical memory is defined according to the ACPI 3.0 specification as any memory that is described by the firmware system address map interface with a memory type other than AddressRangeReserved [2], AddressRangeUnusable [5], or Undefined [any value greater than 5].</t>
  </si>
  <si>
    <t>VBS</t>
  </si>
  <si>
    <t>Virtualization based security</t>
  </si>
  <si>
    <t>64-bit CPU</t>
  </si>
  <si>
    <t>Virtualization-based security (VBS) requires the Windows hypervisor, which is only supported on 64-bit IA processors with virtualization extensions, including Intel VT-X and AMD-v.</t>
  </si>
  <si>
    <t>https://docs.microsoft.com/en-us/windows-hardware/design/device-experiences/oem-vbs</t>
  </si>
  <si>
    <t>Second Level Address Translation (SLAT)</t>
  </si>
  <si>
    <t>VBS also requires that the processor’s virtualization support includes Second Level Address Translation (SLAT), either Intel VT-X2 with Extended Page Tables (EPT), or AMD-v with Rapid Virtualization Indexing (RVI).</t>
  </si>
  <si>
    <t>IOMMUs or SMMUs (Intel VT-D, AMD-Vi, ARM64 SMMUs)</t>
  </si>
  <si>
    <t>All I/O devices capable of DMA must be behind an IOMMU or SMMU. An IOMMU can be used to enhance system resiliency against memory attacks.</t>
  </si>
  <si>
    <t>Trusted Platform Module (TPM) 2.0</t>
  </si>
  <si>
    <t>TPMs, either discrete or firmware, will suffice. For more information</t>
  </si>
  <si>
    <t>Firmware support for SMM protection</t>
  </si>
  <si>
    <t>System firmware must adhere to the recommendations for hardening SMM code described in the Windows SMM Security Mitigations Table (WMST) specification. The WSMT specification contains details of an ACPI table that was created for use with Windows operating systems that support Windows virtualization-based security (VBS) features. Firmware must implement the protections described in the WSMT specification, and set the corresponding protection flags as described in the specification to report compliance with these requirements to the operating system.</t>
  </si>
  <si>
    <t>Unified Extensible Firmware Interface (UEFI) Memory Reporting</t>
  </si>
  <si>
    <t>UEFI firmware must adhere to the following memory map reporting format and memory allocation guidelines in order for firmware to ensure compatibility with VBS. 
UEFI v2.6 Memory Attributes Table (MAT) - To ensure compatibility with VBS, firmware must cleanly separate EFI runtime memory ranges for code and data, and report this to the operating system. Proper segregation and reporting of EFI runtime memory ranges allows VBS to apply the necessary page protections to EFI runtime services code pages within the VBS secure region. Conveying this information to the OS is accomplished using the EFI_MEMORY_ATTRIBUTES_TABLE. To implement the UEFI MAT, follow these guidelines:
The entire EFI runtime must be described by this table.
All appropriate attributes for EfiRuntimeServicesData and EfiRuntimeServicesCode pages must be marked.
These ranges must be aligned on page boundaries (4KB), and can not overlap.
EFI Page Protections -All entries must include attributes EFI_MEMORY_RO, EFI_MEMORY_XP, or both. All UEFI memory that is marked executable must be read only. Memory marked writable must not be executable. Entries may not be left with neither of the attributes set, indicating memory that is both executable and writable.</t>
  </si>
  <si>
    <t>Secure Memory Overwrite Request (MOR) revision 2</t>
  </si>
  <si>
    <t>Secure MOR v2 is enhanced to protect the MOR lock setting using a UEFI secure variable. This helps guard against advanced memory attacks.</t>
  </si>
  <si>
    <t>Hypervisor Code Integrity (HVCI)-compatible drivers</t>
  </si>
  <si>
    <t>Ensure all system drivers have been tested and verified to be compatible with HVCI. The Windows Driver Kit and Driver Verifier contain tests for driver HVCI compatibility. There are four steps to verify driver compatibility:
Use Driver Verifier with the new Code Integrity compatibility checks enabled.
Run the Hypervisor Code Integrity Readiness Test in the Windows HLK.
Test the driver on a system with VBS and HVCI enabled. This step is imperative to validate the driver's behavior with HVCI, as static code analysis tools simply aren't capable of detecting all HVCI violations possible at runtime.
Use the Device Guard and Credential Guard hardware readiness tool.</t>
  </si>
  <si>
    <t>უკაბელო მაუსი</t>
  </si>
  <si>
    <t>ყურსასმენი</t>
  </si>
  <si>
    <t xml:space="preserve">მოწოდების ვადა (ხელშეკრულების გაფორმებიდან - კალ. დღე) </t>
  </si>
  <si>
    <t>საგარანტიო პერიოდი (min: 1 წელი)</t>
  </si>
  <si>
    <t>(აშშ დოლარი)</t>
  </si>
  <si>
    <t>მოწოდების ვადა</t>
  </si>
  <si>
    <t>კალ. დღე</t>
  </si>
  <si>
    <t>Logitech / H111</t>
  </si>
  <si>
    <t xml:space="preserve">საერთო ღირებულება </t>
  </si>
  <si>
    <r>
      <t xml:space="preserve">შენიშვნა: </t>
    </r>
    <r>
      <rPr>
        <sz val="9"/>
        <color rgb="FF000000"/>
        <rFont val="Sylfaen"/>
        <family val="1"/>
      </rPr>
      <t>ფასები მიუთითეთ ტრანსპორტირების და ყველა გადასახადის ჩათვლით.  პრეტენდენტი ვალდებულია მოთხოვნის შემთხვევაში წარმოადგინოს MAF. შესყიდვა განხორციელდება 1 ლოტად,  შესაბამისად რომელიმე პოზიციაზე მოთხოვნასთან შეუსაბამო შემოთავაზება გამოიწვევს წინადადების სრულ დისკვალიფიკაციას. მოთხოვნილია Logitech-ის ბრენდის კონკრეტული საქონელი, ალტერნატიული შემოთავაზება არ განიხილება.</t>
    </r>
  </si>
  <si>
    <r>
      <t xml:space="preserve">Logitech Wireless Mouse M185 </t>
    </r>
    <r>
      <rPr>
        <b/>
        <u/>
        <sz val="12"/>
        <color theme="1"/>
        <rFont val="Sylfaen"/>
        <family val="1"/>
      </rPr>
      <t>ან</t>
    </r>
    <r>
      <rPr>
        <b/>
        <sz val="12"/>
        <color theme="1"/>
        <rFont val="Sylfaen"/>
        <family val="1"/>
      </rPr>
      <t xml:space="preserve"> Logitech M170 </t>
    </r>
  </si>
  <si>
    <t>Logitech MK 270 (MK270 Wireless Keyboard and Mouse Combo)</t>
  </si>
  <si>
    <r>
      <t xml:space="preserve">ავანსი მოთხოვნის შემთხვევაში 
</t>
    </r>
    <r>
      <rPr>
        <sz val="10"/>
        <rFont val="Sylfaen"/>
        <family val="1"/>
      </rPr>
      <t>10,000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 არ განიხილება „თიბისი ბანკი“-ს მიერ გაცემული საბანკო და „თიბისი დაზღვევ“-ის მიერ გაცემული სადაზღვევო გარანტიები</t>
    </r>
  </si>
  <si>
    <t>უკაბელო კლავიატურისა და მაუსის კომბო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</si>
</sst>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23" x14ac:knownFonts="1">
    <font>
      <sz val="11"/>
      <color theme="1"/>
      <name val="Calibri"/>
      <family val="2"/>
      <scheme val="minor"/>
    </font>
    <font>
      <b/>
      <sz val="12"/>
      <color theme="1"/>
      <name val="Sylfaen"/>
      <family val="1"/>
    </font>
    <font>
      <b/>
      <sz val="10"/>
      <color theme="1"/>
      <name val="Sylfaen"/>
      <family val="1"/>
    </font>
    <font>
      <b/>
      <sz val="10"/>
      <color rgb="FF000000"/>
      <name val="Sylfaen"/>
      <family val="1"/>
    </font>
    <font>
      <sz val="11"/>
      <color theme="1"/>
      <name val="Wingdings"/>
      <charset val="2"/>
    </font>
    <font>
      <b/>
      <sz val="11"/>
      <color theme="1"/>
      <name val="Sylfaen"/>
      <family val="1"/>
    </font>
    <font>
      <b/>
      <sz val="9"/>
      <color theme="1"/>
      <name val="Sylfaen"/>
      <family val="1"/>
    </font>
    <font>
      <sz val="9"/>
      <color theme="1"/>
      <name val="Sylfaen"/>
      <family val="1"/>
    </font>
    <font>
      <sz val="9"/>
      <color rgb="FFFF0000"/>
      <name val="Sylfaen"/>
      <family val="1"/>
    </font>
    <font>
      <sz val="9"/>
      <color rgb="FF000000"/>
      <name val="Sylfaen"/>
      <family val="1"/>
    </font>
    <font>
      <sz val="11"/>
      <color theme="1"/>
      <name val="Sylfaen"/>
      <family val="1"/>
    </font>
    <font>
      <b/>
      <sz val="11"/>
      <color theme="1"/>
      <name val="Avaza"/>
      <family val="2"/>
    </font>
    <font>
      <sz val="11"/>
      <color theme="1"/>
      <name val="Avaza"/>
      <family val="2"/>
    </font>
    <font>
      <b/>
      <sz val="10"/>
      <color rgb="FFC00000"/>
      <name val="Sylfaen"/>
      <family val="1"/>
    </font>
    <font>
      <sz val="11"/>
      <color rgb="FFFF0000"/>
      <name val="Sylfaen"/>
      <family val="1"/>
    </font>
    <font>
      <b/>
      <sz val="18"/>
      <color theme="1"/>
      <name val="Sylfaen"/>
      <family val="1"/>
    </font>
    <font>
      <sz val="11"/>
      <color theme="1"/>
      <name val="Calibri"/>
      <family val="2"/>
      <scheme val="minor"/>
    </font>
    <font>
      <b/>
      <sz val="11"/>
      <color theme="1"/>
      <name val="Calibri"/>
      <family val="2"/>
      <scheme val="minor"/>
    </font>
    <font>
      <b/>
      <sz val="14"/>
      <color theme="1"/>
      <name val="Sylfaen"/>
      <family val="1"/>
    </font>
    <font>
      <u/>
      <sz val="11"/>
      <color theme="10"/>
      <name val="Calibri"/>
      <family val="2"/>
      <scheme val="minor"/>
    </font>
    <font>
      <b/>
      <u/>
      <sz val="12"/>
      <color theme="1"/>
      <name val="Sylfaen"/>
      <family val="1"/>
    </font>
    <font>
      <b/>
      <sz val="10"/>
      <name val="Sylfaen"/>
      <family val="1"/>
    </font>
    <font>
      <sz val="10"/>
      <name val="Sylfae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3" fontId="16" fillId="0" borderId="0" applyFont="0" applyFill="0" applyBorder="0" applyAlignment="0" applyProtection="0"/>
    <xf numFmtId="0" fontId="19" fillId="0" borderId="0" applyNumberFormat="0" applyFill="0" applyBorder="0" applyAlignment="0" applyProtection="0"/>
  </cellStyleXfs>
  <cellXfs count="84">
    <xf numFmtId="0" fontId="0" fillId="0" borderId="0" xfId="0"/>
    <xf numFmtId="0" fontId="0" fillId="2" borderId="0" xfId="0" applyFill="1"/>
    <xf numFmtId="0" fontId="0" fillId="3" borderId="0" xfId="0" applyFill="1"/>
    <xf numFmtId="0" fontId="2" fillId="3" borderId="1" xfId="0" applyFont="1" applyFill="1" applyBorder="1" applyAlignment="1" applyProtection="1">
      <alignment horizontal="center" vertical="center" wrapText="1"/>
      <protection hidden="1"/>
    </xf>
    <xf numFmtId="14" fontId="3" fillId="3" borderId="2" xfId="0" applyNumberFormat="1" applyFont="1" applyFill="1" applyBorder="1" applyAlignment="1" applyProtection="1">
      <alignment horizontal="center" vertical="center" wrapText="1"/>
      <protection hidden="1"/>
    </xf>
    <xf numFmtId="0" fontId="2" fillId="3" borderId="0" xfId="0" applyFont="1" applyFill="1" applyAlignment="1">
      <alignment vertical="center"/>
    </xf>
    <xf numFmtId="0" fontId="4" fillId="3" borderId="0" xfId="0" applyFont="1" applyFill="1" applyAlignment="1">
      <alignment horizontal="justify" vertical="center"/>
    </xf>
    <xf numFmtId="0" fontId="2"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7" fillId="3" borderId="0" xfId="0" applyFont="1" applyFill="1" applyAlignment="1">
      <alignment horizontal="justify" vertical="center"/>
    </xf>
    <xf numFmtId="0" fontId="2" fillId="3" borderId="1" xfId="0" applyFont="1" applyFill="1" applyBorder="1" applyAlignment="1">
      <alignment horizontal="center" vertical="center" wrapText="1"/>
    </xf>
    <xf numFmtId="0" fontId="2" fillId="3" borderId="2" xfId="0" applyFont="1" applyFill="1" applyBorder="1" applyAlignment="1">
      <alignment vertical="center" wrapText="1"/>
    </xf>
    <xf numFmtId="0" fontId="2" fillId="3" borderId="5" xfId="0" applyFont="1" applyFill="1" applyBorder="1" applyAlignment="1">
      <alignment horizontal="center" vertical="center" wrapText="1"/>
    </xf>
    <xf numFmtId="0" fontId="8" fillId="3" borderId="0" xfId="0" applyFont="1" applyFill="1" applyAlignment="1">
      <alignment horizontal="justify" vertical="center"/>
    </xf>
    <xf numFmtId="0" fontId="14" fillId="3" borderId="0" xfId="0" applyFont="1" applyFill="1" applyAlignment="1" applyProtection="1">
      <alignment horizontal="justify" vertical="center"/>
      <protection locked="0"/>
    </xf>
    <xf numFmtId="0" fontId="0" fillId="3" borderId="0" xfId="0" applyFill="1" applyProtection="1">
      <protection locked="0"/>
    </xf>
    <xf numFmtId="0" fontId="5" fillId="3" borderId="0" xfId="0" applyFont="1" applyFill="1" applyAlignment="1" applyProtection="1">
      <alignment horizontal="justify" vertical="center"/>
      <protection locked="0"/>
    </xf>
    <xf numFmtId="0" fontId="11" fillId="3" borderId="0" xfId="0" applyFont="1" applyFill="1" applyAlignment="1" applyProtection="1">
      <alignment horizontal="justify" vertical="center"/>
      <protection locked="0"/>
    </xf>
    <xf numFmtId="0" fontId="10" fillId="3" borderId="0" xfId="0" applyFont="1" applyFill="1" applyAlignment="1" applyProtection="1">
      <alignment horizontal="justify" vertical="center"/>
      <protection locked="0"/>
    </xf>
    <xf numFmtId="0" fontId="10" fillId="3" borderId="0" xfId="0" applyFont="1" applyFill="1" applyAlignment="1" applyProtection="1">
      <alignment vertical="center"/>
      <protection locked="0"/>
    </xf>
    <xf numFmtId="0" fontId="12" fillId="3" borderId="0" xfId="0" applyFont="1" applyFill="1" applyAlignment="1" applyProtection="1">
      <alignment vertical="center"/>
      <protection locked="0"/>
    </xf>
    <xf numFmtId="0" fontId="0" fillId="2" borderId="0" xfId="0" applyFill="1" applyAlignment="1">
      <alignment horizontal="center" vertical="center"/>
    </xf>
    <xf numFmtId="0" fontId="2" fillId="3" borderId="1" xfId="0" applyFont="1" applyFill="1" applyBorder="1" applyAlignment="1">
      <alignment horizontal="right" vertical="center" wrapText="1"/>
    </xf>
    <xf numFmtId="0" fontId="2" fillId="3" borderId="0" xfId="0" applyFont="1" applyFill="1" applyAlignment="1">
      <alignment horizontal="left" vertical="top" wrapText="1"/>
    </xf>
    <xf numFmtId="0" fontId="17" fillId="0" borderId="0" xfId="0" applyFont="1" applyAlignment="1">
      <alignment horizontal="left"/>
    </xf>
    <xf numFmtId="0" fontId="17" fillId="0" borderId="14" xfId="0" applyFont="1" applyBorder="1"/>
    <xf numFmtId="0" fontId="17" fillId="0" borderId="16" xfId="0" applyFont="1" applyBorder="1"/>
    <xf numFmtId="0" fontId="0" fillId="0" borderId="16" xfId="0" applyBorder="1" applyAlignment="1">
      <alignment vertical="center" wrapText="1"/>
    </xf>
    <xf numFmtId="0" fontId="0" fillId="0" borderId="16" xfId="0" applyBorder="1" applyAlignment="1">
      <alignment wrapText="1"/>
    </xf>
    <xf numFmtId="0" fontId="0" fillId="0" borderId="14" xfId="0" applyBorder="1" applyAlignment="1">
      <alignment wrapText="1"/>
    </xf>
    <xf numFmtId="0" fontId="0" fillId="0" borderId="14" xfId="0" applyBorder="1" applyAlignment="1">
      <alignment vertical="center"/>
    </xf>
    <xf numFmtId="0" fontId="0" fillId="0" borderId="15" xfId="0" applyBorder="1" applyAlignment="1">
      <alignment wrapText="1"/>
    </xf>
    <xf numFmtId="0" fontId="19" fillId="0" borderId="14" xfId="2" applyBorder="1"/>
    <xf numFmtId="0" fontId="0" fillId="0" borderId="15" xfId="0" applyBorder="1" applyAlignment="1">
      <alignment horizontal="center" vertical="center" wrapText="1"/>
    </xf>
    <xf numFmtId="0" fontId="0" fillId="0" borderId="15" xfId="0" applyBorder="1" applyAlignment="1">
      <alignment vertical="center" wrapText="1"/>
    </xf>
    <xf numFmtId="0" fontId="0" fillId="2" borderId="0" xfId="0" applyFill="1" applyAlignment="1">
      <alignment wrapText="1"/>
    </xf>
    <xf numFmtId="0" fontId="5" fillId="3" borderId="3" xfId="0" applyFont="1" applyFill="1" applyBorder="1" applyAlignment="1" applyProtection="1">
      <alignment vertical="center" wrapText="1"/>
      <protection hidden="1"/>
    </xf>
    <xf numFmtId="0" fontId="5" fillId="3" borderId="1" xfId="0" applyFont="1" applyFill="1" applyBorder="1" applyAlignment="1" applyProtection="1">
      <alignment vertical="center" wrapText="1"/>
      <protection hidden="1"/>
    </xf>
    <xf numFmtId="164" fontId="1" fillId="3" borderId="1" xfId="1" applyNumberFormat="1" applyFont="1" applyFill="1" applyBorder="1" applyAlignment="1" applyProtection="1">
      <alignment horizontal="center" vertical="center" wrapText="1"/>
      <protection hidden="1"/>
    </xf>
    <xf numFmtId="0" fontId="2" fillId="3" borderId="13" xfId="0" applyFont="1" applyFill="1" applyBorder="1" applyAlignment="1">
      <alignment horizontal="center" vertical="center" wrapText="1"/>
    </xf>
    <xf numFmtId="0" fontId="18" fillId="3" borderId="0" xfId="0" applyFont="1" applyFill="1" applyAlignment="1">
      <alignment horizontal="right" vertical="top" wrapText="1"/>
    </xf>
    <xf numFmtId="164" fontId="1" fillId="3" borderId="4" xfId="1" applyNumberFormat="1" applyFont="1" applyFill="1" applyBorder="1" applyAlignment="1" applyProtection="1">
      <alignment horizontal="center" vertical="center" wrapText="1"/>
      <protection hidden="1"/>
    </xf>
    <xf numFmtId="0" fontId="10" fillId="3" borderId="13" xfId="0"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hidden="1"/>
    </xf>
    <xf numFmtId="0" fontId="21" fillId="3" borderId="21" xfId="0" applyFont="1" applyFill="1" applyBorder="1" applyAlignment="1">
      <alignment vertical="center" wrapText="1"/>
    </xf>
    <xf numFmtId="0" fontId="15" fillId="3" borderId="0" xfId="0" applyFont="1" applyFill="1" applyAlignment="1">
      <alignment horizontal="center" vertical="top"/>
    </xf>
    <xf numFmtId="0" fontId="18" fillId="3" borderId="3"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5" fillId="3" borderId="0" xfId="0" applyFont="1" applyFill="1" applyAlignment="1" applyProtection="1">
      <alignment horizontal="left"/>
      <protection locked="0"/>
    </xf>
    <xf numFmtId="0" fontId="13" fillId="3" borderId="7" xfId="0" applyFont="1" applyFill="1" applyBorder="1" applyAlignment="1" applyProtection="1">
      <alignment horizontal="center" vertical="center" wrapText="1"/>
      <protection hidden="1"/>
    </xf>
    <xf numFmtId="0" fontId="13" fillId="3" borderId="8" xfId="0" applyFont="1" applyFill="1" applyBorder="1" applyAlignment="1" applyProtection="1">
      <alignment horizontal="center" vertical="center" wrapText="1"/>
      <protection hidden="1"/>
    </xf>
    <xf numFmtId="0" fontId="13" fillId="3" borderId="9"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2" fillId="3" borderId="6" xfId="0" applyFont="1" applyFill="1" applyBorder="1" applyAlignment="1">
      <alignment horizontal="left" vertical="top" wrapText="1"/>
    </xf>
    <xf numFmtId="0" fontId="8" fillId="3" borderId="6"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9" fillId="0" borderId="17" xfId="2" applyBorder="1" applyAlignment="1">
      <alignment horizontal="center" vertical="center"/>
    </xf>
    <xf numFmtId="0" fontId="19" fillId="0" borderId="18" xfId="2" applyBorder="1" applyAlignment="1">
      <alignment horizontal="center" vertical="center"/>
    </xf>
    <xf numFmtId="0" fontId="19" fillId="0" borderId="19" xfId="2" applyBorder="1" applyAlignment="1">
      <alignment horizontal="center" vertical="center"/>
    </xf>
    <xf numFmtId="0" fontId="17" fillId="0" borderId="14" xfId="0" applyFont="1" applyBorder="1" applyAlignment="1">
      <alignment horizontal="left"/>
    </xf>
    <xf numFmtId="0" fontId="17" fillId="0" borderId="15" xfId="0" applyFont="1" applyBorder="1" applyAlignment="1">
      <alignment horizontal="center"/>
    </xf>
    <xf numFmtId="0" fontId="17" fillId="0" borderId="16" xfId="0" applyFont="1" applyBorder="1" applyAlignment="1">
      <alignment horizont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9" fillId="0" borderId="17" xfId="2" applyBorder="1" applyAlignment="1">
      <alignment horizontal="left" vertical="center"/>
    </xf>
    <xf numFmtId="0" fontId="19" fillId="0" borderId="18" xfId="2" applyBorder="1" applyAlignment="1">
      <alignment horizontal="left" vertical="center"/>
    </xf>
    <xf numFmtId="0" fontId="19" fillId="0" borderId="19" xfId="2" applyBorder="1" applyAlignment="1">
      <alignment horizontal="left" vertical="center"/>
    </xf>
  </cellXfs>
  <cellStyles count="3">
    <cellStyle name="Comma" xfId="1" builtinId="3"/>
    <cellStyle name="Hyperlink" xfId="2"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ocs.microsoft.com/en-us/windows-hardware/design/device-experiences/oem-tpm" TargetMode="External"/><Relationship Id="rId2" Type="http://schemas.openxmlformats.org/officeDocument/2006/relationships/hyperlink" Target="https://docs.microsoft.com/en-us/windows-hardware/design/device-experiences/oem-secure-boot" TargetMode="External"/><Relationship Id="rId1" Type="http://schemas.openxmlformats.org/officeDocument/2006/relationships/hyperlink" Target="https://docs.microsoft.com/en-us/windows-hardware/design/device-experiences/oem-uefi" TargetMode="External"/><Relationship Id="rId4" Type="http://schemas.openxmlformats.org/officeDocument/2006/relationships/hyperlink" Target="https://docs.microsoft.com/en-us/windows-hardware/design/device-experiences/oem-vb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zoomScaleNormal="100" workbookViewId="0">
      <selection activeCell="B12" sqref="B12:H12"/>
    </sheetView>
  </sheetViews>
  <sheetFormatPr defaultColWidth="9.1796875" defaultRowHeight="14.5" x14ac:dyDescent="0.35"/>
  <cols>
    <col min="1" max="1" width="1.54296875" style="1" customWidth="1"/>
    <col min="2" max="2" width="67.453125" style="1" customWidth="1"/>
    <col min="3" max="3" width="26.7265625" style="1" customWidth="1"/>
    <col min="4" max="4" width="52.90625" style="1" customWidth="1"/>
    <col min="5" max="5" width="12.453125" style="1" customWidth="1"/>
    <col min="6" max="6" width="15.81640625" style="1" customWidth="1"/>
    <col min="7" max="8" width="31.7265625" style="1" customWidth="1"/>
    <col min="9" max="9" width="9.1796875" style="1"/>
    <col min="10" max="10" width="38.81640625" style="1" customWidth="1"/>
    <col min="11" max="16384" width="9.1796875" style="1"/>
  </cols>
  <sheetData>
    <row r="1" spans="1:10" x14ac:dyDescent="0.35">
      <c r="A1" s="2"/>
      <c r="B1" s="2"/>
      <c r="C1" s="2"/>
      <c r="D1" s="2"/>
      <c r="E1" s="2"/>
      <c r="F1" s="2"/>
      <c r="G1" s="2"/>
      <c r="H1" s="2"/>
    </row>
    <row r="2" spans="1:10" ht="43.5" customHeight="1" thickBot="1" x14ac:dyDescent="0.4">
      <c r="A2" s="2"/>
      <c r="B2" s="45" t="s">
        <v>0</v>
      </c>
      <c r="C2" s="45"/>
      <c r="D2" s="45"/>
      <c r="E2" s="45"/>
      <c r="F2" s="45"/>
      <c r="G2" s="45"/>
      <c r="H2" s="45"/>
    </row>
    <row r="3" spans="1:10" ht="21" customHeight="1" thickBot="1" x14ac:dyDescent="0.4">
      <c r="A3" s="2"/>
      <c r="B3" s="2"/>
      <c r="C3" s="2"/>
      <c r="D3" s="2"/>
      <c r="E3" s="2"/>
      <c r="F3" s="2"/>
      <c r="G3" s="2"/>
      <c r="H3" s="3" t="s">
        <v>1</v>
      </c>
    </row>
    <row r="4" spans="1:10" ht="21" customHeight="1" thickBot="1" x14ac:dyDescent="0.4">
      <c r="A4" s="2"/>
      <c r="B4" s="2"/>
      <c r="C4" s="2"/>
      <c r="D4" s="2"/>
      <c r="E4" s="2"/>
      <c r="F4" s="2"/>
      <c r="G4" s="2"/>
      <c r="H4" s="4">
        <f ca="1">TODAY()</f>
        <v>46055</v>
      </c>
    </row>
    <row r="5" spans="1:10" x14ac:dyDescent="0.35">
      <c r="A5" s="2"/>
      <c r="B5" s="5"/>
      <c r="C5" s="5"/>
      <c r="D5" s="2"/>
      <c r="E5" s="2"/>
      <c r="F5" s="2"/>
      <c r="G5" s="2"/>
      <c r="H5" s="2"/>
    </row>
    <row r="6" spans="1:10" ht="15" thickBot="1" x14ac:dyDescent="0.4">
      <c r="A6" s="2"/>
      <c r="B6" s="6"/>
      <c r="C6" s="6"/>
      <c r="D6" s="2"/>
      <c r="E6" s="2"/>
      <c r="F6" s="2"/>
      <c r="G6" s="2"/>
      <c r="H6" s="2"/>
    </row>
    <row r="7" spans="1:10" ht="45.75" customHeight="1" x14ac:dyDescent="0.35">
      <c r="A7" s="2"/>
      <c r="B7" s="46" t="s">
        <v>2</v>
      </c>
      <c r="C7" s="61" t="s">
        <v>16</v>
      </c>
      <c r="D7" s="62"/>
      <c r="E7" s="48" t="s">
        <v>14</v>
      </c>
      <c r="F7" s="7" t="s">
        <v>88</v>
      </c>
      <c r="G7" s="7" t="s">
        <v>3</v>
      </c>
      <c r="H7" s="7" t="s">
        <v>17</v>
      </c>
    </row>
    <row r="8" spans="1:10" ht="15.75" customHeight="1" thickBot="1" x14ac:dyDescent="0.4">
      <c r="A8" s="2"/>
      <c r="B8" s="47"/>
      <c r="C8" s="63"/>
      <c r="D8" s="64"/>
      <c r="E8" s="49"/>
      <c r="F8" s="39" t="s">
        <v>89</v>
      </c>
      <c r="G8" s="42" t="s">
        <v>87</v>
      </c>
      <c r="H8" s="8" t="s">
        <v>87</v>
      </c>
    </row>
    <row r="9" spans="1:10" ht="49" customHeight="1" thickBot="1" x14ac:dyDescent="0.4">
      <c r="A9" s="2"/>
      <c r="B9" s="37" t="s">
        <v>83</v>
      </c>
      <c r="C9" s="59" t="s">
        <v>93</v>
      </c>
      <c r="D9" s="60"/>
      <c r="E9" s="43">
        <v>1700</v>
      </c>
      <c r="F9" s="37"/>
      <c r="G9" s="37"/>
      <c r="H9" s="41">
        <f>E9*G9</f>
        <v>0</v>
      </c>
      <c r="J9" s="35"/>
    </row>
    <row r="10" spans="1:10" ht="49" customHeight="1" thickBot="1" x14ac:dyDescent="0.4">
      <c r="A10" s="2"/>
      <c r="B10" s="36" t="s">
        <v>96</v>
      </c>
      <c r="C10" s="59" t="s">
        <v>94</v>
      </c>
      <c r="D10" s="60"/>
      <c r="E10" s="43">
        <v>300</v>
      </c>
      <c r="F10" s="37"/>
      <c r="G10" s="37"/>
      <c r="H10" s="41">
        <f t="shared" ref="H10:H11" si="0">E10*G10</f>
        <v>0</v>
      </c>
      <c r="J10" s="35"/>
    </row>
    <row r="11" spans="1:10" ht="49" customHeight="1" thickBot="1" x14ac:dyDescent="0.4">
      <c r="A11" s="2"/>
      <c r="B11" s="36" t="s">
        <v>84</v>
      </c>
      <c r="C11" s="59" t="s">
        <v>90</v>
      </c>
      <c r="D11" s="65"/>
      <c r="E11" s="43">
        <v>2000</v>
      </c>
      <c r="F11" s="37"/>
      <c r="G11" s="37"/>
      <c r="H11" s="41">
        <f t="shared" si="0"/>
        <v>0</v>
      </c>
      <c r="J11" s="21"/>
    </row>
    <row r="12" spans="1:10" ht="62.25" customHeight="1" thickBot="1" x14ac:dyDescent="0.4">
      <c r="A12" s="2"/>
      <c r="B12" s="57" t="s">
        <v>92</v>
      </c>
      <c r="C12" s="57"/>
      <c r="D12" s="57"/>
      <c r="E12" s="57"/>
      <c r="F12" s="57"/>
      <c r="G12" s="57"/>
      <c r="H12" s="57"/>
    </row>
    <row r="13" spans="1:10" ht="56.25" customHeight="1" thickBot="1" x14ac:dyDescent="0.4">
      <c r="A13" s="2"/>
      <c r="B13" s="23"/>
      <c r="C13" s="23"/>
      <c r="D13" s="23"/>
      <c r="E13" s="23"/>
      <c r="F13" s="23"/>
      <c r="G13" s="40" t="s">
        <v>91</v>
      </c>
      <c r="H13" s="38">
        <f>SUM(H9:H11)</f>
        <v>0</v>
      </c>
    </row>
    <row r="14" spans="1:10" ht="15" thickBot="1" x14ac:dyDescent="0.4">
      <c r="A14" s="2"/>
      <c r="B14" s="9"/>
      <c r="C14" s="9"/>
      <c r="D14" s="2"/>
      <c r="E14" s="2"/>
      <c r="F14" s="2"/>
      <c r="G14" s="2"/>
      <c r="H14" s="2"/>
    </row>
    <row r="15" spans="1:10" ht="32.25" hidden="1" customHeight="1" thickBot="1" x14ac:dyDescent="0.4">
      <c r="A15" s="2"/>
      <c r="B15" s="22" t="s">
        <v>85</v>
      </c>
      <c r="C15" s="10"/>
      <c r="D15" s="2"/>
      <c r="E15" s="2"/>
      <c r="F15" s="2"/>
      <c r="G15" s="2"/>
      <c r="H15" s="2"/>
    </row>
    <row r="16" spans="1:10" ht="32.25" customHeight="1" thickBot="1" x14ac:dyDescent="0.4">
      <c r="A16" s="2"/>
      <c r="B16" s="22" t="s">
        <v>86</v>
      </c>
      <c r="C16" s="10"/>
      <c r="D16" s="2"/>
      <c r="E16" s="2"/>
      <c r="F16" s="2"/>
      <c r="G16" s="2"/>
      <c r="H16" s="2"/>
    </row>
    <row r="17" spans="1:8" ht="74" customHeight="1" thickBot="1" x14ac:dyDescent="0.4">
      <c r="A17" s="2"/>
      <c r="B17" s="44" t="s">
        <v>95</v>
      </c>
      <c r="C17" s="10"/>
      <c r="D17" s="2"/>
      <c r="E17" s="2"/>
      <c r="F17" s="2"/>
      <c r="G17" s="2"/>
      <c r="H17" s="2"/>
    </row>
    <row r="18" spans="1:8" ht="52.5" customHeight="1" thickBot="1" x14ac:dyDescent="0.4">
      <c r="A18" s="2"/>
      <c r="B18" s="11" t="s">
        <v>15</v>
      </c>
      <c r="C18" s="12"/>
      <c r="D18" s="2"/>
      <c r="E18" s="2"/>
      <c r="F18" s="2"/>
      <c r="G18" s="2"/>
      <c r="H18" s="2"/>
    </row>
    <row r="19" spans="1:8" ht="29.25" customHeight="1" x14ac:dyDescent="0.35">
      <c r="A19" s="2"/>
      <c r="B19" s="58"/>
      <c r="C19" s="58"/>
      <c r="D19" s="2"/>
      <c r="E19" s="2"/>
      <c r="F19" s="2"/>
      <c r="G19" s="2"/>
      <c r="H19" s="2"/>
    </row>
    <row r="20" spans="1:8" x14ac:dyDescent="0.35">
      <c r="A20" s="2"/>
      <c r="B20" s="13"/>
      <c r="C20" s="13"/>
      <c r="D20" s="2"/>
      <c r="E20" s="2"/>
      <c r="F20" s="2"/>
      <c r="G20" s="2"/>
      <c r="H20" s="2"/>
    </row>
    <row r="21" spans="1:8" ht="40.5" hidden="1" customHeight="1" thickTop="1" thickBot="1" x14ac:dyDescent="0.4">
      <c r="A21" s="2"/>
      <c r="B21" s="51" t="s">
        <v>9</v>
      </c>
      <c r="C21" s="52"/>
      <c r="D21" s="52"/>
      <c r="E21" s="52"/>
      <c r="F21" s="52"/>
      <c r="G21" s="52"/>
      <c r="H21" s="53"/>
    </row>
    <row r="22" spans="1:8" ht="14.25" hidden="1" customHeight="1" thickTop="1" thickBot="1" x14ac:dyDescent="0.4">
      <c r="A22" s="2"/>
      <c r="B22" s="13"/>
      <c r="C22" s="13"/>
      <c r="D22" s="2"/>
      <c r="E22" s="2"/>
      <c r="F22" s="2"/>
      <c r="G22" s="2"/>
      <c r="H22" s="2"/>
    </row>
    <row r="23" spans="1:8" ht="39.75" hidden="1" customHeight="1" thickTop="1" thickBot="1" x14ac:dyDescent="0.4">
      <c r="A23" s="2"/>
      <c r="B23" s="54" t="s">
        <v>13</v>
      </c>
      <c r="C23" s="55"/>
      <c r="D23" s="55"/>
      <c r="E23" s="55"/>
      <c r="F23" s="55"/>
      <c r="G23" s="55"/>
      <c r="H23" s="56"/>
    </row>
    <row r="24" spans="1:8" x14ac:dyDescent="0.35">
      <c r="A24" s="2"/>
      <c r="B24" s="14"/>
      <c r="C24" s="14"/>
      <c r="D24" s="15"/>
      <c r="E24" s="15"/>
      <c r="F24" s="15"/>
      <c r="G24" s="15"/>
      <c r="H24" s="15"/>
    </row>
    <row r="25" spans="1:8" x14ac:dyDescent="0.35">
      <c r="A25" s="2"/>
      <c r="B25" s="16" t="s">
        <v>4</v>
      </c>
      <c r="C25" s="16"/>
      <c r="D25" s="15"/>
      <c r="E25" s="15"/>
      <c r="F25" s="15"/>
      <c r="G25" s="15"/>
      <c r="H25" s="15"/>
    </row>
    <row r="26" spans="1:8" x14ac:dyDescent="0.35">
      <c r="A26" s="2"/>
      <c r="B26" s="17"/>
      <c r="C26" s="17"/>
      <c r="D26" s="15"/>
      <c r="E26" s="15"/>
      <c r="F26" s="15"/>
      <c r="G26" s="15"/>
      <c r="H26" s="15"/>
    </row>
    <row r="27" spans="1:8" ht="16.5" customHeight="1" x14ac:dyDescent="0.35">
      <c r="A27" s="2"/>
      <c r="B27" s="18" t="s">
        <v>7</v>
      </c>
      <c r="C27" s="18"/>
      <c r="D27" s="15"/>
      <c r="E27" s="15"/>
      <c r="F27" s="15"/>
      <c r="G27" s="15"/>
      <c r="H27" s="15"/>
    </row>
    <row r="28" spans="1:8" ht="16.5" customHeight="1" x14ac:dyDescent="0.35">
      <c r="A28" s="2"/>
      <c r="B28" s="18" t="s">
        <v>8</v>
      </c>
      <c r="C28" s="18"/>
      <c r="D28" s="15"/>
      <c r="E28" s="15"/>
      <c r="F28" s="15"/>
      <c r="G28" s="15"/>
      <c r="H28" s="15"/>
    </row>
    <row r="29" spans="1:8" ht="16.5" customHeight="1" x14ac:dyDescent="0.35">
      <c r="A29" s="2"/>
      <c r="B29" s="18" t="s">
        <v>5</v>
      </c>
      <c r="C29" s="18"/>
      <c r="D29" s="15"/>
      <c r="E29" s="15"/>
      <c r="F29" s="15"/>
      <c r="G29" s="15"/>
      <c r="H29" s="15"/>
    </row>
    <row r="30" spans="1:8" ht="16.5" customHeight="1" x14ac:dyDescent="0.35">
      <c r="A30" s="2"/>
      <c r="B30" s="18" t="s">
        <v>6</v>
      </c>
      <c r="C30" s="18"/>
      <c r="D30" s="15"/>
      <c r="E30" s="15"/>
      <c r="F30" s="15"/>
      <c r="G30" s="15"/>
      <c r="H30" s="15"/>
    </row>
    <row r="31" spans="1:8" x14ac:dyDescent="0.35">
      <c r="A31" s="2"/>
      <c r="B31" s="18"/>
      <c r="C31" s="18"/>
      <c r="D31" s="15"/>
      <c r="E31" s="15"/>
      <c r="F31" s="15"/>
      <c r="G31" s="15"/>
      <c r="H31" s="15"/>
    </row>
    <row r="32" spans="1:8" x14ac:dyDescent="0.35">
      <c r="A32" s="2"/>
      <c r="B32" s="18"/>
      <c r="C32" s="18"/>
      <c r="D32" s="15"/>
      <c r="E32" s="15"/>
      <c r="F32" s="15"/>
      <c r="G32" s="15"/>
      <c r="H32" s="15"/>
    </row>
    <row r="33" spans="1:8" x14ac:dyDescent="0.35">
      <c r="A33" s="2"/>
      <c r="B33" s="19" t="s">
        <v>10</v>
      </c>
      <c r="C33" s="19"/>
      <c r="D33" s="15"/>
      <c r="E33" s="15"/>
      <c r="F33" s="15"/>
      <c r="G33" s="15"/>
      <c r="H33" s="15"/>
    </row>
    <row r="34" spans="1:8" x14ac:dyDescent="0.35">
      <c r="A34" s="2"/>
      <c r="B34" s="20" t="s">
        <v>11</v>
      </c>
      <c r="C34" s="20"/>
      <c r="D34" s="15"/>
      <c r="E34" s="15"/>
      <c r="F34" s="15"/>
      <c r="G34" s="15"/>
      <c r="H34" s="15"/>
    </row>
    <row r="35" spans="1:8" ht="22.5" customHeight="1" x14ac:dyDescent="0.35">
      <c r="A35" s="2"/>
      <c r="B35" s="50" t="s">
        <v>12</v>
      </c>
      <c r="C35" s="50"/>
      <c r="D35" s="50"/>
      <c r="E35" s="50"/>
      <c r="F35" s="50"/>
      <c r="G35" s="50"/>
      <c r="H35" s="50"/>
    </row>
    <row r="36" spans="1:8" x14ac:dyDescent="0.35">
      <c r="A36" s="2"/>
      <c r="B36" s="15"/>
      <c r="C36" s="15"/>
      <c r="D36" s="15"/>
      <c r="E36" s="15"/>
      <c r="F36" s="15"/>
      <c r="G36" s="15"/>
      <c r="H36" s="15"/>
    </row>
    <row r="37" spans="1:8" x14ac:dyDescent="0.35">
      <c r="A37" s="2"/>
      <c r="B37" s="15"/>
      <c r="C37" s="15"/>
      <c r="D37" s="15"/>
      <c r="E37" s="15"/>
      <c r="F37" s="15"/>
      <c r="G37" s="15"/>
      <c r="H37" s="15"/>
    </row>
    <row r="38" spans="1:8" x14ac:dyDescent="0.35">
      <c r="A38" s="2"/>
      <c r="B38" s="15"/>
      <c r="C38" s="15"/>
      <c r="D38" s="15"/>
      <c r="E38" s="15"/>
      <c r="F38" s="15"/>
      <c r="G38" s="15"/>
      <c r="H38" s="15"/>
    </row>
    <row r="39" spans="1:8" x14ac:dyDescent="0.35">
      <c r="A39" s="2"/>
      <c r="B39" s="15"/>
      <c r="C39" s="15"/>
      <c r="D39" s="15"/>
      <c r="E39" s="15"/>
      <c r="F39" s="15"/>
      <c r="G39" s="15"/>
      <c r="H39" s="15"/>
    </row>
  </sheetData>
  <mergeCells count="12">
    <mergeCell ref="B2:H2"/>
    <mergeCell ref="B7:B8"/>
    <mergeCell ref="E7:E8"/>
    <mergeCell ref="B35:H35"/>
    <mergeCell ref="B21:H21"/>
    <mergeCell ref="B23:H23"/>
    <mergeCell ref="B12:H12"/>
    <mergeCell ref="B19:C19"/>
    <mergeCell ref="C9:D9"/>
    <mergeCell ref="C7:D8"/>
    <mergeCell ref="C11:D11"/>
    <mergeCell ref="C10:D10"/>
  </mergeCells>
  <pageMargins left="0.7" right="0.7" top="0.75" bottom="0.75" header="0.3" footer="0.3"/>
  <pageSetup paperSize="9" scale="37"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2:F33"/>
  <sheetViews>
    <sheetView workbookViewId="0">
      <selection activeCell="C4" sqref="C4:C10"/>
    </sheetView>
  </sheetViews>
  <sheetFormatPr defaultRowHeight="14.5" x14ac:dyDescent="0.35"/>
  <cols>
    <col min="2" max="2" width="33.1796875" customWidth="1"/>
    <col min="3" max="3" width="31.453125" customWidth="1"/>
    <col min="4" max="4" width="34.1796875" customWidth="1"/>
    <col min="5" max="5" width="81.453125" customWidth="1"/>
    <col min="6" max="6" width="78.26953125" customWidth="1"/>
  </cols>
  <sheetData>
    <row r="2" spans="2:6" x14ac:dyDescent="0.35">
      <c r="B2" s="75" t="s">
        <v>18</v>
      </c>
      <c r="C2" s="75"/>
      <c r="D2" s="24"/>
      <c r="E2" s="24"/>
    </row>
    <row r="3" spans="2:6" x14ac:dyDescent="0.35">
      <c r="B3" s="25" t="s">
        <v>19</v>
      </c>
      <c r="C3" s="25" t="s">
        <v>20</v>
      </c>
      <c r="D3" s="76" t="s">
        <v>21</v>
      </c>
      <c r="E3" s="77"/>
      <c r="F3" s="26" t="s">
        <v>22</v>
      </c>
    </row>
    <row r="4" spans="2:6" ht="43.5" x14ac:dyDescent="0.35">
      <c r="B4" s="78" t="s">
        <v>23</v>
      </c>
      <c r="C4" s="69" t="s">
        <v>24</v>
      </c>
      <c r="D4" s="27" t="s">
        <v>25</v>
      </c>
      <c r="E4" s="28" t="s">
        <v>26</v>
      </c>
      <c r="F4" s="72" t="s">
        <v>27</v>
      </c>
    </row>
    <row r="5" spans="2:6" x14ac:dyDescent="0.35">
      <c r="B5" s="79"/>
      <c r="C5" s="70"/>
      <c r="D5" s="29" t="s">
        <v>28</v>
      </c>
      <c r="E5" s="29" t="s">
        <v>29</v>
      </c>
      <c r="F5" s="73"/>
    </row>
    <row r="6" spans="2:6" ht="58" x14ac:dyDescent="0.35">
      <c r="B6" s="79"/>
      <c r="C6" s="70"/>
      <c r="D6" s="29" t="s">
        <v>30</v>
      </c>
      <c r="E6" s="29" t="s">
        <v>31</v>
      </c>
      <c r="F6" s="73"/>
    </row>
    <row r="7" spans="2:6" x14ac:dyDescent="0.35">
      <c r="B7" s="79"/>
      <c r="C7" s="70"/>
      <c r="D7" s="29" t="s">
        <v>32</v>
      </c>
      <c r="E7" s="29" t="s">
        <v>33</v>
      </c>
      <c r="F7" s="73"/>
    </row>
    <row r="8" spans="2:6" ht="43.5" x14ac:dyDescent="0.35">
      <c r="B8" s="79"/>
      <c r="C8" s="70"/>
      <c r="D8" s="29" t="s">
        <v>34</v>
      </c>
      <c r="E8" s="29" t="s">
        <v>35</v>
      </c>
      <c r="F8" s="73"/>
    </row>
    <row r="9" spans="2:6" x14ac:dyDescent="0.35">
      <c r="B9" s="79"/>
      <c r="C9" s="70"/>
      <c r="D9" s="29" t="s">
        <v>36</v>
      </c>
      <c r="E9" s="29" t="s">
        <v>37</v>
      </c>
      <c r="F9" s="73"/>
    </row>
    <row r="10" spans="2:6" ht="43.5" x14ac:dyDescent="0.35">
      <c r="B10" s="80"/>
      <c r="C10" s="71"/>
      <c r="D10" s="29" t="s">
        <v>38</v>
      </c>
      <c r="E10" s="29" t="s">
        <v>39</v>
      </c>
      <c r="F10" s="74"/>
    </row>
    <row r="11" spans="2:6" ht="72.5" x14ac:dyDescent="0.35">
      <c r="B11" s="30" t="s">
        <v>40</v>
      </c>
      <c r="C11" s="31" t="s">
        <v>41</v>
      </c>
      <c r="D11" s="31"/>
      <c r="E11" s="31"/>
      <c r="F11" s="32"/>
    </row>
    <row r="12" spans="2:6" x14ac:dyDescent="0.35">
      <c r="B12" s="30" t="s">
        <v>42</v>
      </c>
      <c r="C12" s="31" t="s">
        <v>43</v>
      </c>
      <c r="D12" s="31"/>
      <c r="E12" s="31"/>
      <c r="F12" s="32" t="s">
        <v>44</v>
      </c>
    </row>
    <row r="13" spans="2:6" x14ac:dyDescent="0.35">
      <c r="B13" s="66" t="s">
        <v>45</v>
      </c>
      <c r="C13" s="69" t="s">
        <v>46</v>
      </c>
      <c r="D13" s="31" t="s">
        <v>47</v>
      </c>
      <c r="E13" s="31" t="s">
        <v>48</v>
      </c>
      <c r="F13" s="81" t="s">
        <v>49</v>
      </c>
    </row>
    <row r="14" spans="2:6" x14ac:dyDescent="0.35">
      <c r="B14" s="67"/>
      <c r="C14" s="70"/>
      <c r="D14" s="69" t="s">
        <v>50</v>
      </c>
      <c r="E14" s="31" t="s">
        <v>51</v>
      </c>
      <c r="F14" s="82"/>
    </row>
    <row r="15" spans="2:6" x14ac:dyDescent="0.35">
      <c r="B15" s="67"/>
      <c r="C15" s="70"/>
      <c r="D15" s="70"/>
      <c r="E15" s="31" t="s">
        <v>48</v>
      </c>
      <c r="F15" s="82"/>
    </row>
    <row r="16" spans="2:6" x14ac:dyDescent="0.35">
      <c r="B16" s="67"/>
      <c r="C16" s="70"/>
      <c r="D16" s="70"/>
      <c r="E16" s="31" t="s">
        <v>52</v>
      </c>
      <c r="F16" s="82"/>
    </row>
    <row r="17" spans="2:6" x14ac:dyDescent="0.35">
      <c r="B17" s="67"/>
      <c r="C17" s="70"/>
      <c r="D17" s="70"/>
      <c r="E17" s="31" t="s">
        <v>53</v>
      </c>
      <c r="F17" s="82"/>
    </row>
    <row r="18" spans="2:6" x14ac:dyDescent="0.35">
      <c r="B18" s="67"/>
      <c r="C18" s="70"/>
      <c r="D18" s="70"/>
      <c r="E18" s="31" t="s">
        <v>54</v>
      </c>
      <c r="F18" s="82"/>
    </row>
    <row r="19" spans="2:6" x14ac:dyDescent="0.35">
      <c r="B19" s="67"/>
      <c r="C19" s="70"/>
      <c r="D19" s="70"/>
      <c r="E19" s="31" t="s">
        <v>55</v>
      </c>
      <c r="F19" s="82"/>
    </row>
    <row r="20" spans="2:6" x14ac:dyDescent="0.35">
      <c r="B20" s="67"/>
      <c r="C20" s="70"/>
      <c r="D20" s="71"/>
      <c r="E20" s="31" t="s">
        <v>56</v>
      </c>
      <c r="F20" s="82"/>
    </row>
    <row r="21" spans="2:6" x14ac:dyDescent="0.35">
      <c r="B21" s="67"/>
      <c r="C21" s="70"/>
      <c r="D21" s="69" t="s">
        <v>57</v>
      </c>
      <c r="E21" s="31" t="s">
        <v>58</v>
      </c>
      <c r="F21" s="82"/>
    </row>
    <row r="22" spans="2:6" x14ac:dyDescent="0.35">
      <c r="B22" s="67"/>
      <c r="C22" s="70"/>
      <c r="D22" s="70"/>
      <c r="E22" s="31" t="s">
        <v>59</v>
      </c>
      <c r="F22" s="82"/>
    </row>
    <row r="23" spans="2:6" x14ac:dyDescent="0.35">
      <c r="B23" s="67"/>
      <c r="C23" s="70"/>
      <c r="D23" s="70"/>
      <c r="E23" s="31" t="s">
        <v>60</v>
      </c>
      <c r="F23" s="82"/>
    </row>
    <row r="24" spans="2:6" x14ac:dyDescent="0.35">
      <c r="B24" s="67"/>
      <c r="C24" s="70"/>
      <c r="D24" s="70"/>
      <c r="E24" s="31" t="s">
        <v>61</v>
      </c>
      <c r="F24" s="82"/>
    </row>
    <row r="25" spans="2:6" ht="58" x14ac:dyDescent="0.35">
      <c r="B25" s="68"/>
      <c r="C25" s="71"/>
      <c r="D25" s="33" t="s">
        <v>62</v>
      </c>
      <c r="E25" s="31" t="s">
        <v>63</v>
      </c>
      <c r="F25" s="83"/>
    </row>
    <row r="26" spans="2:6" ht="29" x14ac:dyDescent="0.35">
      <c r="B26" s="66" t="s">
        <v>64</v>
      </c>
      <c r="C26" s="69" t="s">
        <v>65</v>
      </c>
      <c r="D26" s="31" t="s">
        <v>66</v>
      </c>
      <c r="E26" s="31" t="s">
        <v>67</v>
      </c>
      <c r="F26" s="72" t="s">
        <v>68</v>
      </c>
    </row>
    <row r="27" spans="2:6" ht="43.5" x14ac:dyDescent="0.35">
      <c r="B27" s="67"/>
      <c r="C27" s="70"/>
      <c r="D27" s="31" t="s">
        <v>69</v>
      </c>
      <c r="E27" s="31" t="s">
        <v>70</v>
      </c>
      <c r="F27" s="73"/>
    </row>
    <row r="28" spans="2:6" ht="29" x14ac:dyDescent="0.35">
      <c r="B28" s="67"/>
      <c r="C28" s="70"/>
      <c r="D28" s="31" t="s">
        <v>71</v>
      </c>
      <c r="E28" s="31" t="s">
        <v>72</v>
      </c>
      <c r="F28" s="73"/>
    </row>
    <row r="29" spans="2:6" x14ac:dyDescent="0.35">
      <c r="B29" s="67"/>
      <c r="C29" s="70"/>
      <c r="D29" s="31" t="s">
        <v>73</v>
      </c>
      <c r="E29" s="31" t="s">
        <v>74</v>
      </c>
      <c r="F29" s="73"/>
    </row>
    <row r="30" spans="2:6" ht="101.5" x14ac:dyDescent="0.35">
      <c r="B30" s="67"/>
      <c r="C30" s="70"/>
      <c r="D30" s="34" t="s">
        <v>75</v>
      </c>
      <c r="E30" s="31" t="s">
        <v>76</v>
      </c>
      <c r="F30" s="73"/>
    </row>
    <row r="31" spans="2:6" ht="246.5" x14ac:dyDescent="0.35">
      <c r="B31" s="67"/>
      <c r="C31" s="70"/>
      <c r="D31" s="34" t="s">
        <v>77</v>
      </c>
      <c r="E31" s="31" t="s">
        <v>78</v>
      </c>
      <c r="F31" s="73"/>
    </row>
    <row r="32" spans="2:6" ht="29" x14ac:dyDescent="0.35">
      <c r="B32" s="67"/>
      <c r="C32" s="70"/>
      <c r="D32" s="34" t="s">
        <v>79</v>
      </c>
      <c r="E32" s="31" t="s">
        <v>80</v>
      </c>
      <c r="F32" s="73"/>
    </row>
    <row r="33" spans="2:6" ht="130.5" x14ac:dyDescent="0.35">
      <c r="B33" s="68"/>
      <c r="C33" s="71"/>
      <c r="D33" s="34" t="s">
        <v>81</v>
      </c>
      <c r="E33" s="31" t="s">
        <v>82</v>
      </c>
      <c r="F33" s="74"/>
    </row>
  </sheetData>
  <mergeCells count="13">
    <mergeCell ref="B26:B33"/>
    <mergeCell ref="C26:C33"/>
    <mergeCell ref="F26:F33"/>
    <mergeCell ref="B2:C2"/>
    <mergeCell ref="D3:E3"/>
    <mergeCell ref="B4:B10"/>
    <mergeCell ref="C4:C10"/>
    <mergeCell ref="F4:F10"/>
    <mergeCell ref="B13:B25"/>
    <mergeCell ref="C13:C25"/>
    <mergeCell ref="F13:F25"/>
    <mergeCell ref="D14:D20"/>
    <mergeCell ref="D21:D24"/>
  </mergeCells>
  <hyperlinks>
    <hyperlink ref="F13" r:id="rId1" xr:uid="{00000000-0004-0000-0100-000000000000}"/>
    <hyperlink ref="F4" r:id="rId2" xr:uid="{00000000-0004-0000-0100-000001000000}"/>
    <hyperlink ref="F12" r:id="rId3" xr:uid="{00000000-0004-0000-0100-000002000000}"/>
    <hyperlink ref="F26" r:id="rId4"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Security</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2026-02-02T10:30:46Z</dcterms:modified>
</cp:coreProperties>
</file>