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348B1EE-8945-4B5C-9AB4-BC626A5FC3A7}" xr6:coauthVersionLast="36" xr6:coauthVersionMax="36" xr10:uidLastSave="{00000000-0000-0000-0000-000000000000}"/>
  <bookViews>
    <workbookView xWindow="0" yWindow="0" windowWidth="19200" windowHeight="7270" xr2:uid="{00000000-000D-0000-FFFF-FFFF00000000}"/>
  </bookViews>
  <sheets>
    <sheet name="ფასების ცხრილი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49" i="3" l="1"/>
  <c r="D31" i="3"/>
  <c r="D22" i="3"/>
  <c r="D4" i="3"/>
</calcChain>
</file>

<file path=xl/sharedStrings.xml><?xml version="1.0" encoding="utf-8"?>
<sst xmlns="http://schemas.openxmlformats.org/spreadsheetml/2006/main" count="106" uniqueCount="39">
  <si>
    <t>ვალუტა</t>
  </si>
  <si>
    <t>დანართი N 1 (ფასების ცხრილი)</t>
  </si>
  <si>
    <t>ჯამური ღირებულება
დ.ღ.გ.-ს ჩათვლით</t>
  </si>
  <si>
    <t>ერთეულის ღირებულება
დ.ღ.გ.-ს ჩათვლით</t>
  </si>
  <si>
    <t>მოწოდების ვადა</t>
  </si>
  <si>
    <t>რაოდენობა</t>
  </si>
  <si>
    <t>warranty</t>
  </si>
  <si>
    <t>1-3Y</t>
  </si>
  <si>
    <t>ლოტი</t>
  </si>
  <si>
    <t>ლოტი №2</t>
  </si>
  <si>
    <t>ტენდერი # 
ტენდერი ტელევიზორების შესყიდვასთან დაკავშირებით</t>
  </si>
  <si>
    <t>Operating System</t>
  </si>
  <si>
    <t>Screen Resolution</t>
  </si>
  <si>
    <t xml:space="preserve">მახასიათებელი
</t>
  </si>
  <si>
    <t xml:space="preserve">მოთხოვნა
</t>
  </si>
  <si>
    <t>Refresh Rate</t>
  </si>
  <si>
    <t>60Hz / 120Hz</t>
  </si>
  <si>
    <t>Screen Size (Diagonal)</t>
  </si>
  <si>
    <t>Wireless Connectivity</t>
  </si>
  <si>
    <t>Wi-Fi (Dual-band preferred), Bluetooth</t>
  </si>
  <si>
    <t>HDMI, USB, Ethernet RJ45, Bluetooth</t>
  </si>
  <si>
    <t>Wall Mount</t>
  </si>
  <si>
    <t>Included, Fixed/Stationary (VESA compatible)</t>
  </si>
  <si>
    <t>ports</t>
  </si>
  <si>
    <t>Android 8.0 minimum</t>
  </si>
  <si>
    <t>Tuner Type</t>
  </si>
  <si>
    <t>DVB-C
DVB-T
DVB-T2
DVB-S</t>
  </si>
  <si>
    <t>ლოტი №3</t>
  </si>
  <si>
    <t>ლოტი №4</t>
  </si>
  <si>
    <t>ლოტი №5</t>
  </si>
  <si>
    <t>ლოტი №1</t>
  </si>
  <si>
    <t>4K Ultra UHD</t>
  </si>
  <si>
    <t xml:space="preserve">4K Ultra UHD </t>
  </si>
  <si>
    <t>43''</t>
  </si>
  <si>
    <t>50''</t>
  </si>
  <si>
    <t>55''</t>
  </si>
  <si>
    <t>75''</t>
  </si>
  <si>
    <t>90''</t>
  </si>
  <si>
    <t>ჯამური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</si>
</sst>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5" xfId="0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2" borderId="11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/>
    <xf numFmtId="0" fontId="3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:D12"/>
    </sheetView>
  </sheetViews>
  <sheetFormatPr defaultRowHeight="13" x14ac:dyDescent="0.3"/>
  <cols>
    <col min="1" max="1" width="8.54296875" style="14" customWidth="1"/>
    <col min="2" max="3" width="41.54296875" style="14" customWidth="1"/>
    <col min="4" max="4" width="17.453125" style="14" customWidth="1"/>
    <col min="5" max="5" width="32" style="14" customWidth="1"/>
    <col min="6" max="6" width="31.54296875" style="14" customWidth="1"/>
    <col min="7" max="7" width="18.81640625" style="14" customWidth="1"/>
    <col min="8" max="8" width="18.54296875" style="14" customWidth="1"/>
    <col min="9" max="16384" width="8.7265625" style="14"/>
  </cols>
  <sheetData>
    <row r="1" spans="1:8" ht="27" customHeight="1" x14ac:dyDescent="0.3">
      <c r="A1" s="13" t="s">
        <v>1</v>
      </c>
      <c r="B1" s="13"/>
      <c r="C1" s="13"/>
      <c r="D1" s="13"/>
      <c r="E1" s="13"/>
    </row>
    <row r="2" spans="1:8" ht="76.5" customHeight="1" thickBot="1" x14ac:dyDescent="0.35">
      <c r="A2" s="13"/>
      <c r="B2" s="39" t="s">
        <v>10</v>
      </c>
      <c r="C2" s="39"/>
      <c r="D2" s="39"/>
      <c r="E2" s="39"/>
      <c r="F2" s="39"/>
      <c r="G2" s="39"/>
      <c r="H2" s="39"/>
    </row>
    <row r="3" spans="1:8" ht="39.75" customHeight="1" x14ac:dyDescent="0.3">
      <c r="A3" s="15" t="s">
        <v>8</v>
      </c>
      <c r="B3" s="16" t="s">
        <v>13</v>
      </c>
      <c r="C3" s="16" t="s">
        <v>14</v>
      </c>
      <c r="D3" s="17" t="s">
        <v>5</v>
      </c>
      <c r="E3" s="16" t="s">
        <v>3</v>
      </c>
      <c r="F3" s="16" t="s">
        <v>2</v>
      </c>
      <c r="G3" s="16" t="s">
        <v>0</v>
      </c>
      <c r="H3" s="18" t="s">
        <v>4</v>
      </c>
    </row>
    <row r="4" spans="1:8" x14ac:dyDescent="0.3">
      <c r="A4" s="19" t="s">
        <v>30</v>
      </c>
      <c r="B4" s="6" t="s">
        <v>17</v>
      </c>
      <c r="C4" s="1" t="s">
        <v>33</v>
      </c>
      <c r="D4" s="4">
        <f>83+106</f>
        <v>189</v>
      </c>
      <c r="E4" s="20"/>
      <c r="F4" s="20"/>
      <c r="G4" s="20"/>
      <c r="H4" s="21"/>
    </row>
    <row r="5" spans="1:8" x14ac:dyDescent="0.3">
      <c r="A5" s="19"/>
      <c r="B5" s="6" t="s">
        <v>11</v>
      </c>
      <c r="C5" s="1" t="s">
        <v>24</v>
      </c>
      <c r="D5" s="4"/>
      <c r="E5" s="20"/>
      <c r="F5" s="20"/>
      <c r="G5" s="20"/>
      <c r="H5" s="21"/>
    </row>
    <row r="6" spans="1:8" x14ac:dyDescent="0.3">
      <c r="A6" s="19"/>
      <c r="B6" s="7" t="s">
        <v>12</v>
      </c>
      <c r="C6" s="22" t="s">
        <v>31</v>
      </c>
      <c r="D6" s="4"/>
      <c r="E6" s="20"/>
      <c r="F6" s="20"/>
      <c r="G6" s="20"/>
      <c r="H6" s="21"/>
    </row>
    <row r="7" spans="1:8" x14ac:dyDescent="0.3">
      <c r="A7" s="19"/>
      <c r="B7" s="7" t="s">
        <v>15</v>
      </c>
      <c r="C7" s="22" t="s">
        <v>16</v>
      </c>
      <c r="D7" s="4"/>
      <c r="E7" s="20"/>
      <c r="F7" s="20"/>
      <c r="G7" s="20"/>
      <c r="H7" s="21"/>
    </row>
    <row r="8" spans="1:8" x14ac:dyDescent="0.3">
      <c r="A8" s="19"/>
      <c r="B8" s="7" t="s">
        <v>18</v>
      </c>
      <c r="C8" s="22" t="s">
        <v>19</v>
      </c>
      <c r="D8" s="4"/>
      <c r="E8" s="20"/>
      <c r="F8" s="20"/>
      <c r="G8" s="20"/>
      <c r="H8" s="21"/>
    </row>
    <row r="9" spans="1:8" x14ac:dyDescent="0.3">
      <c r="A9" s="19"/>
      <c r="B9" s="7" t="s">
        <v>23</v>
      </c>
      <c r="C9" s="22" t="s">
        <v>20</v>
      </c>
      <c r="D9" s="4"/>
      <c r="E9" s="20"/>
      <c r="F9" s="20"/>
      <c r="G9" s="20"/>
      <c r="H9" s="21"/>
    </row>
    <row r="10" spans="1:8" x14ac:dyDescent="0.3">
      <c r="A10" s="19"/>
      <c r="B10" s="8" t="s">
        <v>21</v>
      </c>
      <c r="C10" s="23" t="s">
        <v>22</v>
      </c>
      <c r="D10" s="4"/>
      <c r="E10" s="20"/>
      <c r="F10" s="20"/>
      <c r="G10" s="20"/>
      <c r="H10" s="21"/>
    </row>
    <row r="11" spans="1:8" ht="52" x14ac:dyDescent="0.3">
      <c r="A11" s="24"/>
      <c r="B11" s="9" t="s">
        <v>25</v>
      </c>
      <c r="C11" s="25" t="s">
        <v>26</v>
      </c>
      <c r="D11" s="3"/>
      <c r="E11" s="26"/>
      <c r="F11" s="26"/>
      <c r="G11" s="26"/>
      <c r="H11" s="27"/>
    </row>
    <row r="12" spans="1:8" ht="13.5" thickBot="1" x14ac:dyDescent="0.35">
      <c r="A12" s="28"/>
      <c r="B12" s="10" t="s">
        <v>6</v>
      </c>
      <c r="C12" s="29" t="s">
        <v>7</v>
      </c>
      <c r="D12" s="5"/>
      <c r="E12" s="30"/>
      <c r="F12" s="30"/>
      <c r="G12" s="30"/>
      <c r="H12" s="31"/>
    </row>
    <row r="13" spans="1:8" ht="15" customHeight="1" x14ac:dyDescent="0.3">
      <c r="A13" s="32" t="s">
        <v>9</v>
      </c>
      <c r="B13" s="11" t="s">
        <v>17</v>
      </c>
      <c r="C13" s="2" t="s">
        <v>34</v>
      </c>
      <c r="D13" s="33">
        <f>34+91</f>
        <v>125</v>
      </c>
      <c r="E13" s="34"/>
      <c r="F13" s="34"/>
      <c r="G13" s="34"/>
      <c r="H13" s="35"/>
    </row>
    <row r="14" spans="1:8" x14ac:dyDescent="0.3">
      <c r="A14" s="19"/>
      <c r="B14" s="6" t="s">
        <v>11</v>
      </c>
      <c r="C14" s="1" t="s">
        <v>24</v>
      </c>
      <c r="D14" s="36"/>
      <c r="E14" s="20"/>
      <c r="F14" s="20"/>
      <c r="G14" s="20"/>
      <c r="H14" s="21"/>
    </row>
    <row r="15" spans="1:8" x14ac:dyDescent="0.3">
      <c r="A15" s="19"/>
      <c r="B15" s="7" t="s">
        <v>12</v>
      </c>
      <c r="C15" s="22" t="s">
        <v>31</v>
      </c>
      <c r="D15" s="36"/>
      <c r="E15" s="20"/>
      <c r="F15" s="20"/>
      <c r="G15" s="20"/>
      <c r="H15" s="21"/>
    </row>
    <row r="16" spans="1:8" x14ac:dyDescent="0.3">
      <c r="A16" s="19"/>
      <c r="B16" s="7" t="s">
        <v>15</v>
      </c>
      <c r="C16" s="22" t="s">
        <v>16</v>
      </c>
      <c r="D16" s="36"/>
      <c r="E16" s="20"/>
      <c r="F16" s="20"/>
      <c r="G16" s="20"/>
      <c r="H16" s="21"/>
    </row>
    <row r="17" spans="1:8" x14ac:dyDescent="0.3">
      <c r="A17" s="19"/>
      <c r="B17" s="7" t="s">
        <v>18</v>
      </c>
      <c r="C17" s="22" t="s">
        <v>19</v>
      </c>
      <c r="D17" s="36"/>
      <c r="E17" s="20"/>
      <c r="F17" s="20"/>
      <c r="G17" s="20"/>
      <c r="H17" s="21"/>
    </row>
    <row r="18" spans="1:8" x14ac:dyDescent="0.3">
      <c r="A18" s="19"/>
      <c r="B18" s="7" t="s">
        <v>23</v>
      </c>
      <c r="C18" s="22" t="s">
        <v>20</v>
      </c>
      <c r="D18" s="36"/>
      <c r="E18" s="20"/>
      <c r="F18" s="20"/>
      <c r="G18" s="20"/>
      <c r="H18" s="21"/>
    </row>
    <row r="19" spans="1:8" x14ac:dyDescent="0.3">
      <c r="A19" s="19"/>
      <c r="B19" s="8" t="s">
        <v>21</v>
      </c>
      <c r="C19" s="23" t="s">
        <v>22</v>
      </c>
      <c r="D19" s="36"/>
      <c r="E19" s="20"/>
      <c r="F19" s="20"/>
      <c r="G19" s="20"/>
      <c r="H19" s="21"/>
    </row>
    <row r="20" spans="1:8" ht="52" x14ac:dyDescent="0.3">
      <c r="A20" s="24"/>
      <c r="B20" s="9" t="s">
        <v>25</v>
      </c>
      <c r="C20" s="25" t="s">
        <v>26</v>
      </c>
      <c r="D20" s="37"/>
      <c r="E20" s="26"/>
      <c r="F20" s="26"/>
      <c r="G20" s="26"/>
      <c r="H20" s="27"/>
    </row>
    <row r="21" spans="1:8" ht="13.5" thickBot="1" x14ac:dyDescent="0.35">
      <c r="A21" s="24"/>
      <c r="B21" s="12" t="s">
        <v>6</v>
      </c>
      <c r="C21" s="29" t="s">
        <v>7</v>
      </c>
      <c r="D21" s="37"/>
      <c r="E21" s="26"/>
      <c r="F21" s="26"/>
      <c r="G21" s="26"/>
      <c r="H21" s="27"/>
    </row>
    <row r="22" spans="1:8" ht="14.5" customHeight="1" x14ac:dyDescent="0.3">
      <c r="A22" s="32" t="s">
        <v>27</v>
      </c>
      <c r="B22" s="11" t="s">
        <v>17</v>
      </c>
      <c r="C22" s="38" t="s">
        <v>35</v>
      </c>
      <c r="D22" s="47">
        <f>3+2</f>
        <v>5</v>
      </c>
      <c r="E22" s="40"/>
      <c r="F22" s="40"/>
      <c r="G22" s="40"/>
      <c r="H22" s="43"/>
    </row>
    <row r="23" spans="1:8" x14ac:dyDescent="0.3">
      <c r="A23" s="19"/>
      <c r="B23" s="6" t="s">
        <v>11</v>
      </c>
      <c r="C23" s="1" t="s">
        <v>24</v>
      </c>
      <c r="D23" s="48"/>
      <c r="E23" s="41"/>
      <c r="F23" s="41"/>
      <c r="G23" s="41"/>
      <c r="H23" s="44"/>
    </row>
    <row r="24" spans="1:8" x14ac:dyDescent="0.3">
      <c r="A24" s="19"/>
      <c r="B24" s="7" t="s">
        <v>12</v>
      </c>
      <c r="C24" s="22" t="s">
        <v>32</v>
      </c>
      <c r="D24" s="48"/>
      <c r="E24" s="41"/>
      <c r="F24" s="41"/>
      <c r="G24" s="41"/>
      <c r="H24" s="44"/>
    </row>
    <row r="25" spans="1:8" x14ac:dyDescent="0.3">
      <c r="A25" s="19"/>
      <c r="B25" s="7" t="s">
        <v>15</v>
      </c>
      <c r="C25" s="22" t="s">
        <v>16</v>
      </c>
      <c r="D25" s="48"/>
      <c r="E25" s="41"/>
      <c r="F25" s="41"/>
      <c r="G25" s="41"/>
      <c r="H25" s="44"/>
    </row>
    <row r="26" spans="1:8" x14ac:dyDescent="0.3">
      <c r="A26" s="19"/>
      <c r="B26" s="7" t="s">
        <v>18</v>
      </c>
      <c r="C26" s="22" t="s">
        <v>19</v>
      </c>
      <c r="D26" s="48"/>
      <c r="E26" s="41"/>
      <c r="F26" s="41"/>
      <c r="G26" s="41"/>
      <c r="H26" s="44"/>
    </row>
    <row r="27" spans="1:8" x14ac:dyDescent="0.3">
      <c r="A27" s="19"/>
      <c r="B27" s="7" t="s">
        <v>23</v>
      </c>
      <c r="C27" s="22" t="s">
        <v>20</v>
      </c>
      <c r="D27" s="48"/>
      <c r="E27" s="41"/>
      <c r="F27" s="41"/>
      <c r="G27" s="41"/>
      <c r="H27" s="44"/>
    </row>
    <row r="28" spans="1:8" x14ac:dyDescent="0.3">
      <c r="A28" s="19"/>
      <c r="B28" s="8" t="s">
        <v>21</v>
      </c>
      <c r="C28" s="23" t="s">
        <v>22</v>
      </c>
      <c r="D28" s="48"/>
      <c r="E28" s="41"/>
      <c r="F28" s="41"/>
      <c r="G28" s="41"/>
      <c r="H28" s="44"/>
    </row>
    <row r="29" spans="1:8" ht="52" x14ac:dyDescent="0.3">
      <c r="A29" s="24"/>
      <c r="B29" s="9" t="s">
        <v>25</v>
      </c>
      <c r="C29" s="25" t="s">
        <v>26</v>
      </c>
      <c r="D29" s="48"/>
      <c r="E29" s="41"/>
      <c r="F29" s="41"/>
      <c r="G29" s="41"/>
      <c r="H29" s="44"/>
    </row>
    <row r="30" spans="1:8" ht="13.5" thickBot="1" x14ac:dyDescent="0.35">
      <c r="A30" s="28"/>
      <c r="B30" s="10" t="s">
        <v>6</v>
      </c>
      <c r="C30" s="29" t="s">
        <v>7</v>
      </c>
      <c r="D30" s="49"/>
      <c r="E30" s="42"/>
      <c r="F30" s="42"/>
      <c r="G30" s="42"/>
      <c r="H30" s="45"/>
    </row>
    <row r="31" spans="1:8" ht="14.5" customHeight="1" x14ac:dyDescent="0.3">
      <c r="A31" s="32" t="s">
        <v>28</v>
      </c>
      <c r="B31" s="11" t="s">
        <v>17</v>
      </c>
      <c r="C31" s="38" t="s">
        <v>36</v>
      </c>
      <c r="D31" s="47">
        <f>4+7</f>
        <v>11</v>
      </c>
      <c r="E31" s="40"/>
      <c r="F31" s="40"/>
      <c r="G31" s="40"/>
      <c r="H31" s="43"/>
    </row>
    <row r="32" spans="1:8" x14ac:dyDescent="0.3">
      <c r="A32" s="19"/>
      <c r="B32" s="6" t="s">
        <v>11</v>
      </c>
      <c r="C32" s="1" t="s">
        <v>24</v>
      </c>
      <c r="D32" s="48"/>
      <c r="E32" s="41"/>
      <c r="F32" s="41"/>
      <c r="G32" s="41"/>
      <c r="H32" s="44"/>
    </row>
    <row r="33" spans="1:8" x14ac:dyDescent="0.3">
      <c r="A33" s="19"/>
      <c r="B33" s="7" t="s">
        <v>12</v>
      </c>
      <c r="C33" s="22" t="s">
        <v>31</v>
      </c>
      <c r="D33" s="48"/>
      <c r="E33" s="41"/>
      <c r="F33" s="41"/>
      <c r="G33" s="41"/>
      <c r="H33" s="44"/>
    </row>
    <row r="34" spans="1:8" x14ac:dyDescent="0.3">
      <c r="A34" s="19"/>
      <c r="B34" s="7" t="s">
        <v>15</v>
      </c>
      <c r="C34" s="22" t="s">
        <v>16</v>
      </c>
      <c r="D34" s="48"/>
      <c r="E34" s="41"/>
      <c r="F34" s="41"/>
      <c r="G34" s="41"/>
      <c r="H34" s="44"/>
    </row>
    <row r="35" spans="1:8" x14ac:dyDescent="0.3">
      <c r="A35" s="19"/>
      <c r="B35" s="7" t="s">
        <v>18</v>
      </c>
      <c r="C35" s="22" t="s">
        <v>19</v>
      </c>
      <c r="D35" s="48"/>
      <c r="E35" s="41"/>
      <c r="F35" s="41"/>
      <c r="G35" s="41"/>
      <c r="H35" s="44"/>
    </row>
    <row r="36" spans="1:8" x14ac:dyDescent="0.3">
      <c r="A36" s="19"/>
      <c r="B36" s="7" t="s">
        <v>23</v>
      </c>
      <c r="C36" s="22" t="s">
        <v>20</v>
      </c>
      <c r="D36" s="48"/>
      <c r="E36" s="41"/>
      <c r="F36" s="41"/>
      <c r="G36" s="41"/>
      <c r="H36" s="44"/>
    </row>
    <row r="37" spans="1:8" x14ac:dyDescent="0.3">
      <c r="A37" s="19"/>
      <c r="B37" s="8" t="s">
        <v>21</v>
      </c>
      <c r="C37" s="23" t="s">
        <v>22</v>
      </c>
      <c r="D37" s="48"/>
      <c r="E37" s="41"/>
      <c r="F37" s="41"/>
      <c r="G37" s="41"/>
      <c r="H37" s="44"/>
    </row>
    <row r="38" spans="1:8" ht="52" x14ac:dyDescent="0.3">
      <c r="A38" s="24"/>
      <c r="B38" s="9" t="s">
        <v>25</v>
      </c>
      <c r="C38" s="25" t="s">
        <v>26</v>
      </c>
      <c r="D38" s="48"/>
      <c r="E38" s="41"/>
      <c r="F38" s="41"/>
      <c r="G38" s="41"/>
      <c r="H38" s="44"/>
    </row>
    <row r="39" spans="1:8" ht="13.5" thickBot="1" x14ac:dyDescent="0.35">
      <c r="A39" s="28"/>
      <c r="B39" s="10" t="s">
        <v>6</v>
      </c>
      <c r="C39" s="29" t="s">
        <v>7</v>
      </c>
      <c r="D39" s="49"/>
      <c r="E39" s="42"/>
      <c r="F39" s="42"/>
      <c r="G39" s="42"/>
      <c r="H39" s="45"/>
    </row>
    <row r="40" spans="1:8" ht="14.5" customHeight="1" x14ac:dyDescent="0.3">
      <c r="A40" s="32" t="s">
        <v>29</v>
      </c>
      <c r="B40" s="11" t="s">
        <v>17</v>
      </c>
      <c r="C40" s="38" t="s">
        <v>37</v>
      </c>
      <c r="D40" s="47">
        <v>1</v>
      </c>
      <c r="E40" s="40"/>
      <c r="F40" s="40"/>
      <c r="G40" s="40"/>
      <c r="H40" s="43"/>
    </row>
    <row r="41" spans="1:8" x14ac:dyDescent="0.3">
      <c r="A41" s="19"/>
      <c r="B41" s="6" t="s">
        <v>11</v>
      </c>
      <c r="C41" s="1" t="s">
        <v>24</v>
      </c>
      <c r="D41" s="48"/>
      <c r="E41" s="41"/>
      <c r="F41" s="41"/>
      <c r="G41" s="41"/>
      <c r="H41" s="44"/>
    </row>
    <row r="42" spans="1:8" x14ac:dyDescent="0.3">
      <c r="A42" s="19"/>
      <c r="B42" s="7" t="s">
        <v>12</v>
      </c>
      <c r="C42" s="22" t="s">
        <v>31</v>
      </c>
      <c r="D42" s="48"/>
      <c r="E42" s="41"/>
      <c r="F42" s="41"/>
      <c r="G42" s="41"/>
      <c r="H42" s="44"/>
    </row>
    <row r="43" spans="1:8" x14ac:dyDescent="0.3">
      <c r="A43" s="19"/>
      <c r="B43" s="7" t="s">
        <v>15</v>
      </c>
      <c r="C43" s="22" t="s">
        <v>16</v>
      </c>
      <c r="D43" s="48"/>
      <c r="E43" s="41"/>
      <c r="F43" s="41"/>
      <c r="G43" s="41"/>
      <c r="H43" s="44"/>
    </row>
    <row r="44" spans="1:8" x14ac:dyDescent="0.3">
      <c r="A44" s="19"/>
      <c r="B44" s="7" t="s">
        <v>18</v>
      </c>
      <c r="C44" s="22" t="s">
        <v>19</v>
      </c>
      <c r="D44" s="48"/>
      <c r="E44" s="41"/>
      <c r="F44" s="41"/>
      <c r="G44" s="41"/>
      <c r="H44" s="44"/>
    </row>
    <row r="45" spans="1:8" x14ac:dyDescent="0.3">
      <c r="A45" s="19"/>
      <c r="B45" s="7" t="s">
        <v>23</v>
      </c>
      <c r="C45" s="22" t="s">
        <v>20</v>
      </c>
      <c r="D45" s="48"/>
      <c r="E45" s="41"/>
      <c r="F45" s="41"/>
      <c r="G45" s="41"/>
      <c r="H45" s="44"/>
    </row>
    <row r="46" spans="1:8" x14ac:dyDescent="0.3">
      <c r="A46" s="19"/>
      <c r="B46" s="8" t="s">
        <v>21</v>
      </c>
      <c r="C46" s="23" t="s">
        <v>22</v>
      </c>
      <c r="D46" s="48"/>
      <c r="E46" s="41"/>
      <c r="F46" s="41"/>
      <c r="G46" s="41"/>
      <c r="H46" s="44"/>
    </row>
    <row r="47" spans="1:8" ht="52" x14ac:dyDescent="0.3">
      <c r="A47" s="24"/>
      <c r="B47" s="9" t="s">
        <v>25</v>
      </c>
      <c r="C47" s="25" t="s">
        <v>26</v>
      </c>
      <c r="D47" s="48"/>
      <c r="E47" s="41"/>
      <c r="F47" s="41"/>
      <c r="G47" s="41"/>
      <c r="H47" s="44"/>
    </row>
    <row r="48" spans="1:8" ht="13.5" thickBot="1" x14ac:dyDescent="0.35">
      <c r="A48" s="28"/>
      <c r="B48" s="10" t="s">
        <v>6</v>
      </c>
      <c r="C48" s="29" t="s">
        <v>7</v>
      </c>
      <c r="D48" s="49"/>
      <c r="E48" s="42"/>
      <c r="F48" s="42"/>
      <c r="G48" s="42"/>
      <c r="H48" s="45"/>
    </row>
    <row r="49" spans="1:4" x14ac:dyDescent="0.3">
      <c r="A49" s="46" t="s">
        <v>38</v>
      </c>
      <c r="B49" s="46"/>
      <c r="C49" s="46"/>
      <c r="D49" s="14">
        <f>SUM(D4:D48)</f>
        <v>331</v>
      </c>
    </row>
  </sheetData>
  <mergeCells count="32">
    <mergeCell ref="E40:E48"/>
    <mergeCell ref="F40:F48"/>
    <mergeCell ref="G40:G48"/>
    <mergeCell ref="H40:H48"/>
    <mergeCell ref="A22:A30"/>
    <mergeCell ref="A31:A39"/>
    <mergeCell ref="A40:A48"/>
    <mergeCell ref="B2:H2"/>
    <mergeCell ref="A49:C49"/>
    <mergeCell ref="D22:D30"/>
    <mergeCell ref="E22:E30"/>
    <mergeCell ref="F22:F30"/>
    <mergeCell ref="G22:G30"/>
    <mergeCell ref="H22:H30"/>
    <mergeCell ref="D31:D39"/>
    <mergeCell ref="E31:E39"/>
    <mergeCell ref="F31:F39"/>
    <mergeCell ref="G31:G39"/>
    <mergeCell ref="H31:H39"/>
    <mergeCell ref="D40:D48"/>
    <mergeCell ref="A4:A12"/>
    <mergeCell ref="D4:D12"/>
    <mergeCell ref="E4:E12"/>
    <mergeCell ref="F4:F12"/>
    <mergeCell ref="A13:A21"/>
    <mergeCell ref="D13:D21"/>
    <mergeCell ref="E13:E21"/>
    <mergeCell ref="F13:F21"/>
    <mergeCell ref="H4:H12"/>
    <mergeCell ref="G4:G12"/>
    <mergeCell ref="G13:G21"/>
    <mergeCell ref="H13:H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2026-02-20T16:17:55Z</dcterms:modified>
</cp:coreProperties>
</file>