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beroshvili\Downloads\"/>
    </mc:Choice>
  </mc:AlternateContent>
  <xr:revisionPtr revIDLastSave="0" documentId="13_ncr:1_{9810A053-5215-44EE-A176-7FEB30933AE8}" xr6:coauthVersionLast="47" xr6:coauthVersionMax="47" xr10:uidLastSave="{00000000-0000-0000-0000-000000000000}"/>
  <bookViews>
    <workbookView xWindow="-80" yWindow="-80" windowWidth="19360" windowHeight="11440" tabRatio="500" xr2:uid="{00000000-000D-0000-FFFF-FFFF00000000}"/>
  </bookViews>
  <sheets>
    <sheet name="ჟანგბადის ბალონები GCდაVIAN " sheetId="1" r:id="rId1"/>
  </sheets>
  <definedNames>
    <definedName name="_xlnm._FilterDatabase" localSheetId="0" hidden="1">'ჟანგბადის ბალონები GCდაVIAN '!$A$1:$P$1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<sst xmlns="http://schemas.openxmlformats.org/spreadsheetml/2006/main" count="153" uniqueCount="88">
  <si>
    <t>დასახელება</t>
  </si>
  <si>
    <t>BU</t>
  </si>
  <si>
    <t>ს/კ</t>
  </si>
  <si>
    <t>რეგიონი</t>
  </si>
  <si>
    <t>ქალაქი</t>
  </si>
  <si>
    <t>ფილიალი</t>
  </si>
  <si>
    <t>მისამართი</t>
  </si>
  <si>
    <t>აჭარა</t>
  </si>
  <si>
    <t>QDH</t>
  </si>
  <si>
    <t>ქედა</t>
  </si>
  <si>
    <t>რაიონი ქედა , დაბა ქედა , რუსთაველის, N 14</t>
  </si>
  <si>
    <t>SHH</t>
  </si>
  <si>
    <t>შუახევი</t>
  </si>
  <si>
    <t>რაიონი შუახევი, დაბა შუახევი, რუსთაველის ქუჩა , N 32</t>
  </si>
  <si>
    <t>XLH</t>
  </si>
  <si>
    <t>ხულო</t>
  </si>
  <si>
    <t xml:space="preserve">რაიონი ხულო, დაბა ხულო, აღმაშენებლის ქ. №1/ რაიონი ხულო , დაბა ხულო , დ. აღმაშენებლის ქ. , N 3-ის მიმდებარე ტერიტორია  </t>
  </si>
  <si>
    <t>იმერეთი</t>
  </si>
  <si>
    <t>ქუთაისი</t>
  </si>
  <si>
    <t>TRH</t>
  </si>
  <si>
    <t>თერჯოლა</t>
  </si>
  <si>
    <t>ქალაქი თერჯოლა , ქუჩა რუსთაველი , N 69</t>
  </si>
  <si>
    <t>TYH</t>
  </si>
  <si>
    <t>ტყიბული</t>
  </si>
  <si>
    <t>ქალაქი ტყიბული , ქუჩა თაბუკაშვილი , N 10, მიმდებარედ</t>
  </si>
  <si>
    <t>XNH</t>
  </si>
  <si>
    <t>ხონი</t>
  </si>
  <si>
    <t>ქალაქი ხონი , ქუჩა სოლომონ მეორე , N 21</t>
  </si>
  <si>
    <t>ABH</t>
  </si>
  <si>
    <t>სამეგრელო</t>
  </si>
  <si>
    <t>აბაშა</t>
  </si>
  <si>
    <t>ქალაქი აბაშა , ქუჩა თავისუფლება , N 143</t>
  </si>
  <si>
    <t>XBH</t>
  </si>
  <si>
    <t>ხობი</t>
  </si>
  <si>
    <t>ქალაქი ხობი , ქუჩა ჭყონდიდელი , N 2</t>
  </si>
  <si>
    <t>MRH</t>
  </si>
  <si>
    <t>მარტვილი</t>
  </si>
  <si>
    <t>CAH</t>
  </si>
  <si>
    <t>წალენჯიხა</t>
  </si>
  <si>
    <t>ქალაქი წალენჯიხა, ჭურღულიას ქ.№ 6</t>
  </si>
  <si>
    <t>CHH</t>
  </si>
  <si>
    <t>ჩხოროწყუ</t>
  </si>
  <si>
    <t>დაბა ჩხოროწყუ , ქუჩა აღმაშენებელი , N 19</t>
  </si>
  <si>
    <t>ფოთი</t>
  </si>
  <si>
    <t>ზუგდიდი</t>
  </si>
  <si>
    <t>საქართველოს კლინიკები</t>
  </si>
  <si>
    <t>QBH</t>
  </si>
  <si>
    <t>ქობულეთი</t>
  </si>
  <si>
    <t xml:space="preserve">ქობულეთი, აბაშიძის ქ. №18, მიმდებარედ. </t>
  </si>
  <si>
    <t>KRH</t>
  </si>
  <si>
    <t>POH</t>
  </si>
  <si>
    <t>ფოთი, გურიის 171</t>
  </si>
  <si>
    <t>ZURH</t>
  </si>
  <si>
    <t>ზუგდიდი, გამსახურდიას N206</t>
  </si>
  <si>
    <t>შპს წყალტუბოს რაიონული საავადმყოფო</t>
  </si>
  <si>
    <t>CYH</t>
  </si>
  <si>
    <t>წყალტუბო</t>
  </si>
  <si>
    <t>რაიონი წყალტუბო , სოფელი ხომული, /ერისთავის ქუჩის გაგრძელება N 16/</t>
  </si>
  <si>
    <t>სს „საქართველოს კლინიკები“ - ფოთის ჰოსპიტალი </t>
  </si>
  <si>
    <t>GC</t>
  </si>
  <si>
    <t>სს "საქართველოს კლინიკები"  - ქედის კლინიკა</t>
  </si>
  <si>
    <t>სს "საქართველოს კლინიკები"- შუახევის კლინიკა</t>
  </si>
  <si>
    <t>სს "საქართველოს კლინიკები" - ხულოს კლინიკა</t>
  </si>
  <si>
    <t>სს "საქართველოს კლინიკები" - თერჯოლის კლინიკა</t>
  </si>
  <si>
    <t>სს "საქართველოს კლინიკები"- ტყიბულის კლინიკა</t>
  </si>
  <si>
    <t>სს "საქართველოს კლინიკები" - ხონის კლინიკა</t>
  </si>
  <si>
    <t>სს "საქართველოს კლინიკები"- აბაშის კლინიკა</t>
  </si>
  <si>
    <t>სს "საქართველოს კლინიკები"- ხობის კლინიკა</t>
  </si>
  <si>
    <t>სს "საქართველოს კლინიკები"- მარტვილის კლინიკა</t>
  </si>
  <si>
    <t>სს "საქართველოს კლინიკები"- წალენჯიხის კლინიკა</t>
  </si>
  <si>
    <t>სს "საქართველოს კლინიკები"- ჩხოროწყუს კლინიკა</t>
  </si>
  <si>
    <t>სს "საქართველოს კლინიკები"- ქობულეთის  ჰოსპიტალი</t>
  </si>
  <si>
    <t>სს "საქართველოს კლინიკები"- ქუთაისის რეფერალური ჰოსპიტალი</t>
  </si>
  <si>
    <t>სს "საქართველოს კლინიკები"-ზუგდიდის რეფერალური ჰოსპიტალი</t>
  </si>
  <si>
    <t>ქუთაისი, ოცხელის ქ. №2, ნაკვეთი №2</t>
  </si>
  <si>
    <t>ქალაქი მარტვილი, ქუჩა მშვიდობის, N 111</t>
  </si>
  <si>
    <t>BIH</t>
  </si>
  <si>
    <t>სს "ვიანი" - მ. იაშვილის სახელობის ბათუმის დედათა და ბავშვთა ცენტრალური ჰოსპიტალი</t>
  </si>
  <si>
    <t>შპს დასავლეთ საქართველოს სამედიცინო ცენტრი </t>
  </si>
  <si>
    <t>vian</t>
  </si>
  <si>
    <t>სს ვიანი</t>
  </si>
  <si>
    <t>ბათუმი</t>
  </si>
  <si>
    <t xml:space="preserve">KNMC </t>
  </si>
  <si>
    <t>ბათუმი, აეროპორტის გზატკეცილი, #64</t>
  </si>
  <si>
    <t>ქ.ქუთაისი, ჯავახიშვილის ქ. №83ა</t>
  </si>
  <si>
    <t>ჟანგბადის ბალონი 40 ლიტრიანი წლიური</t>
  </si>
  <si>
    <t>ზომის ერთ</t>
  </si>
  <si>
    <t>ცალი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</si>
</sst>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;#,##0.00\ ;\-#\ ;\ @\ "/>
  </numFmts>
  <fonts count="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3" fillId="0" borderId="0" xfId="4" applyFont="1"/>
    <xf numFmtId="4" fontId="3" fillId="0" borderId="0" xfId="0" applyNumberFormat="1" applyFont="1"/>
  </cellXfs>
  <cellStyles count="5">
    <cellStyle name="20% - Accent6 2 2 8 4" xfId="1" xr:uid="{00000000-0005-0000-0000-000006000000}"/>
    <cellStyle name="Comma" xfId="4" builtinId="3"/>
    <cellStyle name="Comma 2" xfId="2" xr:uid="{00000000-0005-0000-0000-000007000000}"/>
    <cellStyle name="Normal" xfId="0" builtinId="0"/>
    <cellStyle name="Normal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5EB91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Normal="100" workbookViewId="0">
      <pane ySplit="1" topLeftCell="A2" activePane="bottomLeft" state="frozen"/>
      <selection pane="bottomLeft" activeCell="J6" sqref="A6:J6"/>
    </sheetView>
  </sheetViews>
  <sheetFormatPr defaultColWidth="8.90625" defaultRowHeight="12" x14ac:dyDescent="0.3"/>
  <cols>
    <col min="1" max="1" width="21.36328125" style="1" customWidth="1"/>
    <col min="2" max="2" width="6.6328125" style="1" customWidth="1"/>
    <col min="3" max="3" width="5.54296875" style="1" bestFit="1" customWidth="1"/>
    <col min="4" max="4" width="8.453125" style="2" customWidth="1"/>
    <col min="5" max="5" width="12.54296875" style="1" customWidth="1"/>
    <col min="6" max="6" width="11.6328125" style="1" customWidth="1"/>
    <col min="7" max="7" width="26.81640625" style="1" customWidth="1"/>
    <col min="8" max="8" width="22.36328125" style="1" customWidth="1"/>
    <col min="9" max="9" width="9.90625" style="1" customWidth="1"/>
    <col min="10" max="10" width="16.1796875" style="1" customWidth="1"/>
    <col min="11" max="11" width="13.90625" style="1" customWidth="1"/>
    <col min="12" max="12" width="13.54296875" style="1" customWidth="1"/>
    <col min="13" max="13" width="13.1796875" style="1" customWidth="1"/>
    <col min="14" max="14" width="11.90625" style="1" customWidth="1"/>
    <col min="15" max="15" width="13.1796875" style="1" customWidth="1"/>
    <col min="16" max="16" width="13.453125" style="1" customWidth="1"/>
    <col min="17" max="17" width="12" style="1" customWidth="1"/>
    <col min="18" max="18" width="11.90625" style="1" customWidth="1"/>
    <col min="19" max="19" width="12.08984375" style="1" customWidth="1"/>
    <col min="20" max="16384" width="8.90625" style="1"/>
  </cols>
  <sheetData>
    <row r="1" spans="1:19" s="3" customFormat="1" ht="49.25" customHeight="1" thickBot="1" x14ac:dyDescent="0.4">
      <c r="A1" s="5" t="s">
        <v>0</v>
      </c>
      <c r="B1" s="5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4" t="s">
        <v>86</v>
      </c>
      <c r="J1" s="4" t="s">
        <v>85</v>
      </c>
      <c r="K1" s="4"/>
      <c r="L1" s="4"/>
      <c r="M1" s="4"/>
      <c r="N1" s="4"/>
      <c r="O1" s="4"/>
      <c r="P1" s="4"/>
      <c r="Q1" s="4"/>
      <c r="R1" s="4"/>
      <c r="S1" s="4"/>
    </row>
    <row r="2" spans="1:19" x14ac:dyDescent="0.3">
      <c r="A2" s="1" t="s">
        <v>45</v>
      </c>
      <c r="B2" s="1" t="s">
        <v>59</v>
      </c>
      <c r="C2" s="1" t="s">
        <v>8</v>
      </c>
      <c r="D2" s="2">
        <v>404476205</v>
      </c>
      <c r="E2" s="1" t="s">
        <v>7</v>
      </c>
      <c r="F2" s="1" t="s">
        <v>9</v>
      </c>
      <c r="G2" s="1" t="s">
        <v>60</v>
      </c>
      <c r="H2" s="1" t="s">
        <v>10</v>
      </c>
      <c r="I2" s="1" t="s">
        <v>87</v>
      </c>
      <c r="J2" s="6">
        <v>306</v>
      </c>
    </row>
    <row r="3" spans="1:19" x14ac:dyDescent="0.3">
      <c r="A3" s="1" t="s">
        <v>45</v>
      </c>
      <c r="B3" s="1" t="s">
        <v>59</v>
      </c>
      <c r="C3" s="1" t="s">
        <v>11</v>
      </c>
      <c r="D3" s="2">
        <v>404476205</v>
      </c>
      <c r="E3" s="1" t="s">
        <v>7</v>
      </c>
      <c r="F3" s="1" t="s">
        <v>12</v>
      </c>
      <c r="G3" s="1" t="s">
        <v>61</v>
      </c>
      <c r="H3" s="1" t="s">
        <v>13</v>
      </c>
      <c r="I3" s="1" t="s">
        <v>87</v>
      </c>
      <c r="J3" s="6">
        <v>135</v>
      </c>
    </row>
    <row r="4" spans="1:19" x14ac:dyDescent="0.3">
      <c r="A4" s="1" t="s">
        <v>45</v>
      </c>
      <c r="B4" s="1" t="s">
        <v>59</v>
      </c>
      <c r="C4" s="1" t="s">
        <v>14</v>
      </c>
      <c r="D4" s="2">
        <v>404476205</v>
      </c>
      <c r="E4" s="1" t="s">
        <v>7</v>
      </c>
      <c r="F4" s="1" t="s">
        <v>15</v>
      </c>
      <c r="G4" s="1" t="s">
        <v>62</v>
      </c>
      <c r="H4" s="1" t="s">
        <v>16</v>
      </c>
      <c r="I4" s="1" t="s">
        <v>87</v>
      </c>
      <c r="J4" s="6">
        <v>310</v>
      </c>
    </row>
    <row r="5" spans="1:19" x14ac:dyDescent="0.3">
      <c r="A5" s="1" t="s">
        <v>45</v>
      </c>
      <c r="B5" s="1" t="s">
        <v>59</v>
      </c>
      <c r="C5" s="1" t="s">
        <v>19</v>
      </c>
      <c r="D5" s="2">
        <v>404476205</v>
      </c>
      <c r="E5" s="1" t="s">
        <v>17</v>
      </c>
      <c r="F5" s="1" t="s">
        <v>20</v>
      </c>
      <c r="G5" s="1" t="s">
        <v>63</v>
      </c>
      <c r="H5" s="1" t="s">
        <v>21</v>
      </c>
      <c r="I5" s="1" t="s">
        <v>87</v>
      </c>
      <c r="J5" s="6">
        <v>480</v>
      </c>
    </row>
    <row r="6" spans="1:19" x14ac:dyDescent="0.3">
      <c r="A6" s="1" t="s">
        <v>45</v>
      </c>
      <c r="B6" s="1" t="s">
        <v>59</v>
      </c>
      <c r="C6" s="1" t="s">
        <v>22</v>
      </c>
      <c r="D6" s="2">
        <v>404476205</v>
      </c>
      <c r="E6" s="1" t="s">
        <v>17</v>
      </c>
      <c r="F6" s="1" t="s">
        <v>23</v>
      </c>
      <c r="G6" s="1" t="s">
        <v>64</v>
      </c>
      <c r="H6" s="1" t="s">
        <v>24</v>
      </c>
      <c r="I6" s="1" t="s">
        <v>87</v>
      </c>
      <c r="J6" s="6">
        <v>1000</v>
      </c>
    </row>
    <row r="7" spans="1:19" x14ac:dyDescent="0.3">
      <c r="A7" s="1" t="s">
        <v>45</v>
      </c>
      <c r="B7" s="1" t="s">
        <v>59</v>
      </c>
      <c r="C7" s="1" t="s">
        <v>25</v>
      </c>
      <c r="D7" s="2">
        <v>404476205</v>
      </c>
      <c r="E7" s="1" t="s">
        <v>17</v>
      </c>
      <c r="F7" s="1" t="s">
        <v>26</v>
      </c>
      <c r="G7" s="1" t="s">
        <v>65</v>
      </c>
      <c r="H7" s="1" t="s">
        <v>27</v>
      </c>
      <c r="I7" s="1" t="s">
        <v>87</v>
      </c>
      <c r="J7" s="6">
        <v>1100</v>
      </c>
    </row>
    <row r="8" spans="1:19" x14ac:dyDescent="0.3">
      <c r="A8" s="1" t="s">
        <v>45</v>
      </c>
      <c r="B8" s="1" t="s">
        <v>59</v>
      </c>
      <c r="C8" s="1" t="s">
        <v>28</v>
      </c>
      <c r="D8" s="2">
        <v>404476205</v>
      </c>
      <c r="E8" s="1" t="s">
        <v>29</v>
      </c>
      <c r="F8" s="1" t="s">
        <v>30</v>
      </c>
      <c r="G8" s="1" t="s">
        <v>66</v>
      </c>
      <c r="H8" s="1" t="s">
        <v>31</v>
      </c>
      <c r="I8" s="1" t="s">
        <v>87</v>
      </c>
      <c r="J8" s="6">
        <v>264</v>
      </c>
    </row>
    <row r="9" spans="1:19" x14ac:dyDescent="0.3">
      <c r="A9" s="1" t="s">
        <v>45</v>
      </c>
      <c r="B9" s="1" t="s">
        <v>59</v>
      </c>
      <c r="C9" s="1" t="s">
        <v>32</v>
      </c>
      <c r="D9" s="2">
        <v>404476205</v>
      </c>
      <c r="E9" s="1" t="s">
        <v>29</v>
      </c>
      <c r="F9" s="1" t="s">
        <v>33</v>
      </c>
      <c r="G9" s="1" t="s">
        <v>67</v>
      </c>
      <c r="H9" s="1" t="s">
        <v>34</v>
      </c>
      <c r="I9" s="1" t="s">
        <v>87</v>
      </c>
      <c r="J9" s="6">
        <v>400</v>
      </c>
    </row>
    <row r="10" spans="1:19" x14ac:dyDescent="0.3">
      <c r="A10" s="1" t="s">
        <v>45</v>
      </c>
      <c r="B10" s="1" t="s">
        <v>59</v>
      </c>
      <c r="C10" s="1" t="s">
        <v>35</v>
      </c>
      <c r="D10" s="2">
        <v>404476205</v>
      </c>
      <c r="E10" s="1" t="s">
        <v>29</v>
      </c>
      <c r="F10" s="1" t="s">
        <v>36</v>
      </c>
      <c r="G10" s="1" t="s">
        <v>68</v>
      </c>
      <c r="H10" s="1" t="s">
        <v>75</v>
      </c>
      <c r="I10" s="1" t="s">
        <v>87</v>
      </c>
      <c r="J10" s="6">
        <v>344</v>
      </c>
    </row>
    <row r="11" spans="1:19" x14ac:dyDescent="0.3">
      <c r="A11" s="1" t="s">
        <v>45</v>
      </c>
      <c r="B11" s="1" t="s">
        <v>59</v>
      </c>
      <c r="C11" s="1" t="s">
        <v>37</v>
      </c>
      <c r="D11" s="2">
        <v>404476205</v>
      </c>
      <c r="E11" s="1" t="s">
        <v>29</v>
      </c>
      <c r="F11" s="1" t="s">
        <v>38</v>
      </c>
      <c r="G11" s="1" t="s">
        <v>69</v>
      </c>
      <c r="H11" s="1" t="s">
        <v>39</v>
      </c>
      <c r="I11" s="1" t="s">
        <v>87</v>
      </c>
      <c r="J11" s="6">
        <v>300</v>
      </c>
    </row>
    <row r="12" spans="1:19" x14ac:dyDescent="0.3">
      <c r="A12" s="1" t="s">
        <v>45</v>
      </c>
      <c r="B12" s="1" t="s">
        <v>59</v>
      </c>
      <c r="C12" s="1" t="s">
        <v>40</v>
      </c>
      <c r="D12" s="2">
        <v>404476205</v>
      </c>
      <c r="E12" s="1" t="s">
        <v>29</v>
      </c>
      <c r="F12" s="1" t="s">
        <v>41</v>
      </c>
      <c r="G12" s="1" t="s">
        <v>70</v>
      </c>
      <c r="H12" s="1" t="s">
        <v>42</v>
      </c>
      <c r="I12" s="1" t="s">
        <v>87</v>
      </c>
      <c r="J12" s="6">
        <v>300</v>
      </c>
    </row>
    <row r="13" spans="1:19" x14ac:dyDescent="0.3">
      <c r="A13" s="1" t="s">
        <v>45</v>
      </c>
      <c r="B13" s="1" t="s">
        <v>59</v>
      </c>
      <c r="C13" s="1" t="s">
        <v>46</v>
      </c>
      <c r="D13" s="2">
        <v>404476205</v>
      </c>
      <c r="E13" s="1" t="s">
        <v>7</v>
      </c>
      <c r="F13" s="1" t="s">
        <v>47</v>
      </c>
      <c r="G13" s="1" t="s">
        <v>71</v>
      </c>
      <c r="H13" s="1" t="s">
        <v>48</v>
      </c>
      <c r="I13" s="1" t="s">
        <v>87</v>
      </c>
      <c r="J13" s="6">
        <v>58</v>
      </c>
    </row>
    <row r="14" spans="1:19" x14ac:dyDescent="0.3">
      <c r="A14" s="1" t="s">
        <v>45</v>
      </c>
      <c r="B14" s="1" t="s">
        <v>59</v>
      </c>
      <c r="C14" s="1" t="s">
        <v>49</v>
      </c>
      <c r="D14" s="2">
        <v>404476205</v>
      </c>
      <c r="E14" s="1" t="s">
        <v>17</v>
      </c>
      <c r="F14" s="1" t="s">
        <v>18</v>
      </c>
      <c r="G14" s="1" t="s">
        <v>72</v>
      </c>
      <c r="H14" s="1" t="s">
        <v>74</v>
      </c>
      <c r="I14" s="1" t="s">
        <v>87</v>
      </c>
      <c r="J14" s="6">
        <v>400</v>
      </c>
    </row>
    <row r="15" spans="1:19" x14ac:dyDescent="0.3">
      <c r="A15" s="1" t="s">
        <v>45</v>
      </c>
      <c r="B15" s="1" t="s">
        <v>59</v>
      </c>
      <c r="C15" s="1" t="s">
        <v>50</v>
      </c>
      <c r="D15" s="2">
        <v>404476205</v>
      </c>
      <c r="E15" s="1" t="s">
        <v>29</v>
      </c>
      <c r="F15" s="1" t="s">
        <v>43</v>
      </c>
      <c r="G15" s="1" t="s">
        <v>58</v>
      </c>
      <c r="H15" s="1" t="s">
        <v>51</v>
      </c>
      <c r="I15" s="1" t="s">
        <v>87</v>
      </c>
      <c r="J15" s="6">
        <v>155</v>
      </c>
    </row>
    <row r="16" spans="1:19" x14ac:dyDescent="0.3">
      <c r="A16" s="1" t="s">
        <v>45</v>
      </c>
      <c r="B16" s="1" t="s">
        <v>59</v>
      </c>
      <c r="C16" s="1" t="s">
        <v>52</v>
      </c>
      <c r="D16" s="2">
        <v>404476205</v>
      </c>
      <c r="E16" s="1" t="s">
        <v>29</v>
      </c>
      <c r="F16" s="1" t="s">
        <v>44</v>
      </c>
      <c r="G16" s="1" t="s">
        <v>73</v>
      </c>
      <c r="H16" s="1" t="s">
        <v>53</v>
      </c>
      <c r="I16" s="1" t="s">
        <v>87</v>
      </c>
      <c r="J16" s="6">
        <v>239</v>
      </c>
    </row>
    <row r="17" spans="1:19" x14ac:dyDescent="0.3">
      <c r="A17" s="1" t="s">
        <v>45</v>
      </c>
      <c r="B17" s="1" t="s">
        <v>54</v>
      </c>
      <c r="C17" s="1" t="s">
        <v>55</v>
      </c>
      <c r="D17" s="2">
        <v>221269963</v>
      </c>
      <c r="E17" s="1" t="s">
        <v>17</v>
      </c>
      <c r="F17" s="1" t="s">
        <v>56</v>
      </c>
      <c r="G17" s="1" t="s">
        <v>54</v>
      </c>
      <c r="H17" s="1" t="s">
        <v>57</v>
      </c>
      <c r="I17" s="1" t="s">
        <v>87</v>
      </c>
      <c r="J17" s="6">
        <v>762</v>
      </c>
    </row>
    <row r="18" spans="1:19" x14ac:dyDescent="0.3">
      <c r="A18" s="1" t="s">
        <v>80</v>
      </c>
      <c r="B18" s="1" t="s">
        <v>79</v>
      </c>
      <c r="C18" s="1" t="s">
        <v>76</v>
      </c>
      <c r="D18" s="2">
        <v>402295716</v>
      </c>
      <c r="E18" s="1" t="s">
        <v>7</v>
      </c>
      <c r="F18" s="1" t="s">
        <v>81</v>
      </c>
      <c r="G18" s="1" t="s">
        <v>77</v>
      </c>
      <c r="H18" s="1" t="s">
        <v>83</v>
      </c>
      <c r="I18" s="1" t="s">
        <v>87</v>
      </c>
      <c r="J18" s="6">
        <v>180</v>
      </c>
    </row>
    <row r="19" spans="1:19" x14ac:dyDescent="0.3">
      <c r="A19" s="1" t="s">
        <v>80</v>
      </c>
      <c r="B19" s="1" t="s">
        <v>78</v>
      </c>
      <c r="C19" s="1" t="s">
        <v>82</v>
      </c>
      <c r="D19" s="2">
        <v>212841424</v>
      </c>
      <c r="E19" s="1" t="s">
        <v>17</v>
      </c>
      <c r="F19" s="1" t="s">
        <v>18</v>
      </c>
      <c r="G19" s="1" t="s">
        <v>78</v>
      </c>
      <c r="H19" s="1" t="s">
        <v>84</v>
      </c>
      <c r="I19" s="1" t="s">
        <v>87</v>
      </c>
      <c r="J19" s="7">
        <v>920</v>
      </c>
    </row>
    <row r="21" spans="1:19" x14ac:dyDescent="0.3">
      <c r="J21" s="6">
        <f>SUBTOTAL(9,J2:J19)</f>
        <v>7653</v>
      </c>
      <c r="K21" s="6"/>
      <c r="L21" s="6"/>
      <c r="M21" s="6"/>
      <c r="N21" s="6"/>
      <c r="O21" s="6"/>
      <c r="P21" s="6"/>
      <c r="Q21" s="6"/>
      <c r="R21" s="6"/>
      <c r="S21" s="6"/>
    </row>
  </sheetData>
  <autoFilter ref="A1:P1" xr:uid="{00000000-0001-0000-0000-000000000000}"/>
  <phoneticPr fontId="4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ჟანგბადის ბალონები GCდაVIAN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Lika Korkelia</dc:creator>
  <dc:description/>
  <cp:lastModifiedBy>Zurab Beroshvili</cp:lastModifiedBy>
  <cp:revision>6</cp:revision>
  <dcterms:created xsi:type="dcterms:W3CDTF">2015-06-05T18:17:20Z</dcterms:created>
  <dcterms:modified xsi:type="dcterms:W3CDTF">2026-02-26T13:27:03Z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