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F7DE9C61-10CB-4A4D-826D-A738D92AA2C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დანართი N1" sheetId="1" r:id="rId1"/>
  </sheets>
  <definedNames>
    <definedName name="_xlnm.Print_Area" localSheetId="0">'დანართი N1'!$A$1:$L$44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2" i="1" l="1"/>
  <c r="I11" i="1"/>
  <c r="I13" i="1"/>
  <c r="I14" i="1"/>
  <c r="I15" i="1"/>
  <c r="I16" i="1"/>
  <c r="I17" i="1"/>
  <c r="I18" i="1"/>
  <c r="I19" i="1"/>
  <c r="I20" i="1"/>
  <c r="I21" i="1"/>
  <c r="I22" i="1"/>
  <c r="I10" i="1"/>
  <c r="I25" i="1" s="1"/>
  <c r="L4" i="1"/>
  <c r="L10" i="1" l="1"/>
  <c r="L25" i="1" s="1"/>
</calcChain>
</file>

<file path=xl/sharedStrings.xml><?xml version="1.0" encoding="utf-8"?>
<sst xmlns="http://schemas.openxmlformats.org/spreadsheetml/2006/main" count="76" uniqueCount="56">
  <si>
    <t>თარიღი:</t>
  </si>
  <si>
    <t>კომპანიის რეკვიზიტები:</t>
  </si>
  <si>
    <t>საკონტაქტო პირის სახელი გვარი, პოზიცია:</t>
  </si>
  <si>
    <t xml:space="preserve">ელ-ფოსტა, ტელ-ნომერი:     </t>
  </si>
  <si>
    <r>
      <t>კომპანიის იურიდიული სახელი</t>
    </r>
    <r>
      <rPr>
        <sz val="11"/>
        <color theme="1"/>
        <rFont val="Avaza"/>
        <family val="2"/>
      </rPr>
      <t>:</t>
    </r>
    <r>
      <rPr>
        <sz val="11"/>
        <color theme="1"/>
        <rFont val="Sylfaen"/>
        <family val="1"/>
      </rPr>
      <t xml:space="preserve">   </t>
    </r>
  </si>
  <si>
    <r>
      <t>საიდენტიფიკაციო კოდი</t>
    </r>
    <r>
      <rPr>
        <sz val="11"/>
        <color theme="1"/>
        <rFont val="Avaza"/>
        <family val="2"/>
      </rPr>
      <t xml:space="preserve">: </t>
    </r>
    <r>
      <rPr>
        <sz val="11"/>
        <color theme="1"/>
        <rFont val="Sylfaen"/>
        <family val="1"/>
      </rPr>
      <t xml:space="preserve">    </t>
    </r>
  </si>
  <si>
    <r>
      <t>დირექტორი</t>
    </r>
    <r>
      <rPr>
        <sz val="11"/>
        <color theme="1"/>
        <rFont val="Avaza"/>
        <family val="2"/>
      </rPr>
      <t xml:space="preserve"> ________________________________       __________________________________</t>
    </r>
  </si>
  <si>
    <r>
      <t xml:space="preserve">                          (</t>
    </r>
    <r>
      <rPr>
        <sz val="11"/>
        <color theme="1"/>
        <rFont val="Sylfaen"/>
        <family val="1"/>
      </rPr>
      <t>სახელი, გვარი</t>
    </r>
    <r>
      <rPr>
        <sz val="11"/>
        <color theme="1"/>
        <rFont val="Avaza"/>
        <family val="2"/>
      </rPr>
      <t>)                                                    (</t>
    </r>
    <r>
      <rPr>
        <sz val="11"/>
        <color theme="1"/>
        <rFont val="Sylfaen"/>
        <family val="1"/>
      </rPr>
      <t>ხელმოწერა და ბეჭედი</t>
    </r>
    <r>
      <rPr>
        <sz val="11"/>
        <color theme="1"/>
        <rFont val="Avaza"/>
        <family val="2"/>
      </rPr>
      <t>)</t>
    </r>
  </si>
  <si>
    <r>
      <t>შენიშვნა</t>
    </r>
    <r>
      <rPr>
        <sz val="11"/>
        <color theme="1"/>
        <rFont val="Avaza"/>
        <family val="2"/>
      </rPr>
      <t xml:space="preserve">: </t>
    </r>
    <r>
      <rPr>
        <sz val="11"/>
        <color theme="1"/>
        <rFont val="Sylfaen"/>
        <family val="1"/>
      </rPr>
      <t>გამარჯვების შემთხვევაში კომპანიამ „თიბისი ბანკში“ უნდა გახსნას ანგარიში ან არსებობის შემთხვევაში წარმოადგინოს   საბანკო რეკვიზიტები.</t>
    </r>
  </si>
  <si>
    <t>მიუთითეთ საავანსო თანხის უზრუნველყოფის ფორმა 
(საბანკო გარანტია, შედარების აქტი...)</t>
  </si>
  <si>
    <r>
      <t xml:space="preserve">ავანსი მოთხოვნის შემთხვევაში 
</t>
    </r>
    <r>
      <rPr>
        <sz val="10"/>
        <color theme="1"/>
        <rFont val="Sylfaen"/>
        <family val="1"/>
      </rPr>
      <t>10,000 ლარზე მეტი ავანსის მოთხოვნის შემთხვევაში პრეტენდენტი ვალდებულია წარმოდგინოს საბანკო ან სადაზღვევო გარანტია. არ განიხილება „თიბისი ბანკი“-ს მიერ გაცემული საბანკო და „თიბისი დაზღვევ“-ის მიერ გაცემული სადაზღვევო გარანტიები</t>
    </r>
  </si>
  <si>
    <t>კალ. დღე</t>
  </si>
  <si>
    <r>
      <t xml:space="preserve">ერთეულის </t>
    </r>
    <r>
      <rPr>
        <b/>
        <sz val="10"/>
        <color theme="1"/>
        <rFont val="Sylfaen"/>
        <family val="1"/>
      </rPr>
      <t xml:space="preserve">ღირებულება </t>
    </r>
  </si>
  <si>
    <r>
      <t xml:space="preserve">ჯამური </t>
    </r>
    <r>
      <rPr>
        <b/>
        <sz val="10"/>
        <color theme="1"/>
        <rFont val="Sylfaen"/>
        <family val="1"/>
      </rPr>
      <t>ღირებულება</t>
    </r>
  </si>
  <si>
    <t>Description</t>
  </si>
  <si>
    <t>.</t>
  </si>
  <si>
    <t>(აშშ დოლარი)</t>
  </si>
  <si>
    <t>5 წლიანი ვადით</t>
  </si>
  <si>
    <t>N</t>
  </si>
  <si>
    <t xml:space="preserve">საერთო ღირებულება </t>
  </si>
  <si>
    <t>მოწოდების ვადა (კალ. დღე)</t>
  </si>
  <si>
    <t>დანართი N1</t>
  </si>
  <si>
    <t>(ლარი)</t>
  </si>
  <si>
    <t>კონვექციური ღუმელი 8 ლანგრიანი, სადგამით, თვითრეცხვადი</t>
  </si>
  <si>
    <t>6 განყოფილებიანი ქურა</t>
  </si>
  <si>
    <t>2 განყოფილებიანი ფრიტური</t>
  </si>
  <si>
    <t>2 კარიანი მინუს მაცივარი</t>
  </si>
  <si>
    <t>2 კარიანი პლუს მაცივარი</t>
  </si>
  <si>
    <t>1 კარიანი მინუს მაცივარი</t>
  </si>
  <si>
    <t>1 კარიანი პლუს მაცივარი</t>
  </si>
  <si>
    <t>მადიდა მაცივარი</t>
  </si>
  <si>
    <t>სამუშაო მაგიდა</t>
  </si>
  <si>
    <t>2 განყოფილებიანი ნიჟარა(ჭურჭლის და ბოსტნეულის)</t>
  </si>
  <si>
    <t>საშრობი-საწყობის სტელაჟი</t>
  </si>
  <si>
    <t>ჭურჭლის სარეცხი მანქანა</t>
  </si>
  <si>
    <t>2 განყოფილებიანი ნიჟარა(სამზარეულოში)</t>
  </si>
  <si>
    <r>
      <t xml:space="preserve">შენიშვნა: </t>
    </r>
    <r>
      <rPr>
        <sz val="10"/>
        <color theme="1"/>
        <rFont val="Calibri"/>
        <family val="2"/>
        <scheme val="minor"/>
      </rPr>
      <t>თითოეულ პოზიციაზე ფასები მიუთითეთ ლარში, გადასახადების ჩათვლით, ტრანსპორტირებისა და მონტაჟის გათვალისწინებით.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უკიდურეს შემთხვევაში შესაძლებელია არასრული შემოთავაზების გაკეთება, შესაბამისად დასაშვებია გადაწყვეტილება მიღებულ იქნეას პოზიციურად და არა ერთ ლოტად.</t>
    </r>
  </si>
  <si>
    <t>რაოდენობა</t>
  </si>
  <si>
    <t>მოწოდების ვადა</t>
  </si>
  <si>
    <t>საგარანტიო ვადა</t>
  </si>
  <si>
    <t>წელი</t>
  </si>
  <si>
    <r>
      <t xml:space="preserve">კონვექციური ღუმელი 8 ლანგრიანი, სადგამით, თვითრეცხვადი </t>
    </r>
    <r>
      <rPr>
        <b/>
        <sz val="11"/>
        <color rgb="FFC00000"/>
        <rFont val="Sylfaen"/>
        <family val="1"/>
      </rPr>
      <t>(ევროპული ხარისხი)</t>
    </r>
  </si>
  <si>
    <r>
      <rPr>
        <b/>
        <sz val="11"/>
        <color theme="1"/>
        <rFont val="Calibri"/>
        <family val="2"/>
        <scheme val="minor"/>
      </rPr>
      <t>შენიშვნა:</t>
    </r>
    <r>
      <rPr>
        <sz val="11"/>
        <color theme="1"/>
        <rFont val="Calibri"/>
        <family val="2"/>
        <scheme val="minor"/>
      </rPr>
      <t xml:space="preserve"> გთხოვთ ცალკე ფაილად გამოაგზავნეთ თითოეულ პოზიციაზე მქყოფი საონლის datasheet.</t>
    </r>
  </si>
  <si>
    <r>
      <t>(</t>
    </r>
    <r>
      <rPr>
        <b/>
        <sz val="11"/>
        <color rgb="FFC00000"/>
        <rFont val="Calibri"/>
        <family val="2"/>
        <scheme val="minor"/>
      </rPr>
      <t>!</t>
    </r>
    <r>
      <rPr>
        <b/>
        <sz val="11"/>
        <color theme="1"/>
        <rFont val="Calibri"/>
        <family val="2"/>
        <scheme val="minor"/>
      </rPr>
      <t>) განიხილება მხოლოდ ადგილზე არსებული ან ტრანზიტში მყოფი საქონელი, შესაბამისად არ არის გათვალისწინებული ავანსირება</t>
    </r>
  </si>
  <si>
    <t>შემოთავაზებული ბრენდი, მოდელი, სპეციფიკაცია</t>
  </si>
  <si>
    <t>მაგიდა-მაცივარი</t>
  </si>
  <si>
    <t>საორიენტაციო ზომა</t>
  </si>
  <si>
    <t>სიგანე</t>
  </si>
  <si>
    <t>1მ</t>
  </si>
  <si>
    <t>1.2მ</t>
  </si>
  <si>
    <t>0.8 მ</t>
  </si>
  <si>
    <t>1.4მ</t>
  </si>
  <si>
    <t>0.7 მ</t>
  </si>
  <si>
    <t>1.8მ</t>
  </si>
  <si>
    <t>1.4 მ</t>
  </si>
  <si>
    <t>1.3 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</si>
</sst>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26" x14ac:knownFonts="1">
    <font>
      <sz val="11"/>
      <color theme="1"/>
      <name val="Calibri"/>
      <family val="2"/>
      <scheme val="minor"/>
    </font>
    <font>
      <b/>
      <sz val="12"/>
      <color theme="1"/>
      <name val="Sylfaen"/>
      <family val="1"/>
    </font>
    <font>
      <b/>
      <sz val="10"/>
      <color theme="1"/>
      <name val="Sylfaen"/>
      <family val="1"/>
    </font>
    <font>
      <b/>
      <sz val="10"/>
      <color rgb="FF000000"/>
      <name val="Sylfaen"/>
      <family val="1"/>
    </font>
    <font>
      <sz val="11"/>
      <color theme="1"/>
      <name val="Wingdings"/>
      <charset val="2"/>
    </font>
    <font>
      <sz val="10"/>
      <color theme="1"/>
      <name val="Sylfaen"/>
      <family val="1"/>
    </font>
    <font>
      <b/>
      <sz val="11"/>
      <color theme="1"/>
      <name val="Sylfaen"/>
      <family val="1"/>
    </font>
    <font>
      <sz val="9"/>
      <color theme="1"/>
      <name val="Sylfaen"/>
      <family val="1"/>
    </font>
    <font>
      <sz val="9"/>
      <color rgb="FFFF0000"/>
      <name val="Sylfaen"/>
      <family val="1"/>
    </font>
    <font>
      <b/>
      <sz val="11"/>
      <color rgb="FF000000"/>
      <name val="Sylfaen"/>
      <family val="1"/>
    </font>
    <font>
      <sz val="11"/>
      <color theme="1"/>
      <name val="Sylfaen"/>
      <family val="1"/>
    </font>
    <font>
      <b/>
      <sz val="11"/>
      <color theme="1"/>
      <name val="Avaza"/>
      <family val="2"/>
    </font>
    <font>
      <sz val="11"/>
      <color theme="1"/>
      <name val="Avaza"/>
      <family val="2"/>
    </font>
    <font>
      <sz val="11"/>
      <color rgb="FFFF0000"/>
      <name val="Sylfaen"/>
      <family val="1"/>
    </font>
    <font>
      <b/>
      <sz val="18"/>
      <color theme="1"/>
      <name val="Sylfaen"/>
      <family val="1"/>
    </font>
    <font>
      <sz val="11"/>
      <color theme="1"/>
      <name val="Calibri"/>
      <family val="2"/>
      <scheme val="minor"/>
    </font>
    <font>
      <b/>
      <sz val="14"/>
      <color theme="1"/>
      <name val="Sylfaen"/>
      <family val="1"/>
    </font>
    <font>
      <b/>
      <sz val="12"/>
      <color theme="1"/>
      <name val="Calibri"/>
      <family val="2"/>
      <scheme val="minor"/>
    </font>
    <font>
      <sz val="12"/>
      <color theme="1"/>
      <name val="Sylfae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C00000"/>
      <name val="Sylfaen"/>
      <family val="1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C00000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82">
    <xf numFmtId="0" fontId="0" fillId="0" borderId="0" xfId="0"/>
    <xf numFmtId="0" fontId="0" fillId="2" borderId="0" xfId="0" applyFill="1"/>
    <xf numFmtId="0" fontId="0" fillId="3" borderId="0" xfId="0" applyFill="1"/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2" fillId="3" borderId="0" xfId="0" applyFont="1" applyFill="1" applyAlignment="1">
      <alignment vertical="center"/>
    </xf>
    <xf numFmtId="0" fontId="4" fillId="3" borderId="0" xfId="0" applyFont="1" applyFill="1" applyAlignment="1">
      <alignment horizontal="justify" vertical="center"/>
    </xf>
    <xf numFmtId="0" fontId="7" fillId="3" borderId="0" xfId="0" applyFont="1" applyFill="1" applyAlignment="1">
      <alignment horizontal="justify" vertical="center"/>
    </xf>
    <xf numFmtId="0" fontId="8" fillId="3" borderId="0" xfId="0" applyFont="1" applyFill="1" applyAlignment="1">
      <alignment horizontal="justify" vertical="center"/>
    </xf>
    <xf numFmtId="0" fontId="13" fillId="3" borderId="0" xfId="0" applyFont="1" applyFill="1" applyAlignment="1" applyProtection="1">
      <alignment horizontal="justify" vertical="center"/>
      <protection locked="0"/>
    </xf>
    <xf numFmtId="0" fontId="0" fillId="3" borderId="0" xfId="0" applyFill="1" applyProtection="1">
      <protection locked="0"/>
    </xf>
    <xf numFmtId="0" fontId="6" fillId="3" borderId="0" xfId="0" applyFont="1" applyFill="1" applyAlignment="1" applyProtection="1">
      <alignment horizontal="justify" vertical="center"/>
      <protection locked="0"/>
    </xf>
    <xf numFmtId="0" fontId="11" fillId="3" borderId="0" xfId="0" applyFont="1" applyFill="1" applyAlignment="1" applyProtection="1">
      <alignment horizontal="justify" vertical="center"/>
      <protection locked="0"/>
    </xf>
    <xf numFmtId="0" fontId="10" fillId="3" borderId="0" xfId="0" applyFont="1" applyFill="1" applyAlignment="1" applyProtection="1">
      <alignment horizontal="justify" vertical="center"/>
      <protection locked="0"/>
    </xf>
    <xf numFmtId="0" fontId="10" fillId="3" borderId="0" xfId="0" applyFont="1" applyFill="1" applyAlignment="1" applyProtection="1">
      <alignment vertical="center"/>
      <protection locked="0"/>
    </xf>
    <xf numFmtId="0" fontId="12" fillId="3" borderId="0" xfId="0" applyFont="1" applyFill="1" applyAlignment="1" applyProtection="1">
      <alignment vertical="center"/>
      <protection locked="0"/>
    </xf>
    <xf numFmtId="0" fontId="2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164" fontId="16" fillId="3" borderId="1" xfId="1" applyNumberFormat="1" applyFont="1" applyFill="1" applyBorder="1" applyAlignment="1" applyProtection="1">
      <alignment horizontal="center" vertical="center" wrapText="1"/>
      <protection hidden="1"/>
    </xf>
    <xf numFmtId="0" fontId="17" fillId="3" borderId="17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 applyProtection="1">
      <alignment vertical="center" wrapText="1"/>
      <protection hidden="1"/>
    </xf>
    <xf numFmtId="0" fontId="18" fillId="3" borderId="9" xfId="0" applyFont="1" applyFill="1" applyBorder="1" applyAlignment="1">
      <alignment horizontal="center" vertical="center" wrapText="1"/>
    </xf>
    <xf numFmtId="14" fontId="3" fillId="3" borderId="3" xfId="0" applyNumberFormat="1" applyFont="1" applyFill="1" applyBorder="1" applyAlignment="1" applyProtection="1">
      <alignment horizontal="center" vertical="center" wrapText="1"/>
      <protection hidden="1"/>
    </xf>
    <xf numFmtId="14" fontId="3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164" fontId="10" fillId="2" borderId="18" xfId="1" applyNumberFormat="1" applyFont="1" applyFill="1" applyBorder="1" applyAlignment="1">
      <alignment horizontal="center" vertical="center" wrapText="1"/>
    </xf>
    <xf numFmtId="164" fontId="1" fillId="2" borderId="18" xfId="1" applyNumberFormat="1" applyFont="1" applyFill="1" applyBorder="1" applyAlignment="1" applyProtection="1">
      <alignment horizontal="center" vertical="center" wrapText="1"/>
      <protection hidden="1"/>
    </xf>
    <xf numFmtId="0" fontId="19" fillId="3" borderId="0" xfId="0" applyFont="1" applyFill="1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20" fillId="3" borderId="0" xfId="0" applyFont="1" applyFill="1" applyAlignment="1">
      <alignment horizontal="left" vertical="top" wrapText="1"/>
    </xf>
    <xf numFmtId="0" fontId="2" fillId="3" borderId="5" xfId="0" applyFont="1" applyFill="1" applyBorder="1" applyAlignment="1">
      <alignment horizontal="left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left" vertical="top" wrapText="1"/>
    </xf>
    <xf numFmtId="43" fontId="10" fillId="2" borderId="18" xfId="1" applyFont="1" applyFill="1" applyBorder="1" applyAlignment="1">
      <alignment horizontal="center" vertical="center" wrapText="1"/>
    </xf>
    <xf numFmtId="43" fontId="1" fillId="2" borderId="18" xfId="1" applyFont="1" applyFill="1" applyBorder="1" applyAlignment="1" applyProtection="1">
      <alignment horizontal="center" vertical="center" wrapText="1"/>
      <protection hidden="1"/>
    </xf>
    <xf numFmtId="43" fontId="16" fillId="3" borderId="1" xfId="1" applyFont="1" applyFill="1" applyBorder="1" applyAlignment="1" applyProtection="1">
      <alignment horizontal="center" vertical="center" wrapText="1"/>
      <protection hidden="1"/>
    </xf>
    <xf numFmtId="0" fontId="2" fillId="3" borderId="6" xfId="0" applyFont="1" applyFill="1" applyBorder="1" applyAlignment="1">
      <alignment horizontal="left" vertical="center" wrapText="1"/>
    </xf>
    <xf numFmtId="0" fontId="6" fillId="3" borderId="16" xfId="0" applyFont="1" applyFill="1" applyBorder="1" applyAlignment="1" applyProtection="1">
      <alignment horizontal="left" vertical="center" wrapText="1"/>
      <protection hidden="1"/>
    </xf>
    <xf numFmtId="0" fontId="6" fillId="3" borderId="26" xfId="0" applyFont="1" applyFill="1" applyBorder="1" applyAlignment="1" applyProtection="1">
      <alignment horizontal="left" vertical="center" wrapText="1"/>
      <protection hidden="1"/>
    </xf>
    <xf numFmtId="0" fontId="0" fillId="2" borderId="0" xfId="0" applyFill="1" applyAlignment="1">
      <alignment horizontal="left" vertical="top"/>
    </xf>
    <xf numFmtId="0" fontId="10" fillId="3" borderId="27" xfId="0" applyFont="1" applyFill="1" applyBorder="1" applyAlignment="1" applyProtection="1">
      <alignment horizontal="center" vertical="center" wrapText="1"/>
      <protection hidden="1"/>
    </xf>
    <xf numFmtId="0" fontId="10" fillId="3" borderId="28" xfId="0" applyFont="1" applyFill="1" applyBorder="1" applyAlignment="1" applyProtection="1">
      <alignment horizontal="center" vertical="center" wrapText="1"/>
      <protection hidden="1"/>
    </xf>
    <xf numFmtId="0" fontId="25" fillId="3" borderId="13" xfId="0" applyFont="1" applyFill="1" applyBorder="1" applyAlignment="1">
      <alignment horizontal="center" vertical="center" wrapText="1"/>
    </xf>
    <xf numFmtId="0" fontId="25" fillId="3" borderId="22" xfId="0" applyFont="1" applyFill="1" applyBorder="1" applyAlignment="1">
      <alignment horizontal="center" vertical="center" wrapText="1"/>
    </xf>
    <xf numFmtId="0" fontId="25" fillId="3" borderId="14" xfId="0" applyFont="1" applyFill="1" applyBorder="1" applyAlignment="1">
      <alignment horizontal="center" vertical="center" wrapText="1"/>
    </xf>
    <xf numFmtId="0" fontId="25" fillId="3" borderId="23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 applyProtection="1">
      <alignment horizontal="left" vertical="center" wrapText="1"/>
      <protection hidden="1"/>
    </xf>
    <xf numFmtId="0" fontId="10" fillId="3" borderId="25" xfId="0" applyFont="1" applyFill="1" applyBorder="1" applyAlignment="1" applyProtection="1">
      <alignment horizontal="left" vertical="center" wrapText="1"/>
      <protection hidden="1"/>
    </xf>
    <xf numFmtId="0" fontId="6" fillId="3" borderId="0" xfId="0" applyFont="1" applyFill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3" fillId="3" borderId="0" xfId="0" applyFont="1" applyFill="1" applyAlignment="1">
      <alignment horizontal="center" vertical="top" wrapText="1"/>
    </xf>
    <xf numFmtId="0" fontId="14" fillId="3" borderId="0" xfId="0" applyFont="1" applyFill="1" applyAlignment="1">
      <alignment horizontal="center" vertical="top"/>
    </xf>
    <xf numFmtId="0" fontId="17" fillId="2" borderId="20" xfId="0" applyFont="1" applyFill="1" applyBorder="1" applyAlignment="1">
      <alignment horizontal="center" vertical="center"/>
    </xf>
    <xf numFmtId="0" fontId="17" fillId="2" borderId="21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 applyProtection="1">
      <alignment horizontal="left" vertical="center" wrapText="1"/>
      <protection hidden="1"/>
    </xf>
    <xf numFmtId="0" fontId="6" fillId="3" borderId="25" xfId="0" applyFont="1" applyFill="1" applyBorder="1" applyAlignment="1" applyProtection="1">
      <alignment horizontal="left" vertical="center" wrapText="1"/>
      <protection hidden="1"/>
    </xf>
    <xf numFmtId="0" fontId="20" fillId="3" borderId="0" xfId="0" applyFont="1" applyFill="1" applyAlignment="1">
      <alignment horizontal="left" vertical="top" wrapText="1"/>
    </xf>
    <xf numFmtId="0" fontId="19" fillId="3" borderId="0" xfId="0" applyFont="1" applyFill="1" applyAlignment="1">
      <alignment horizontal="left" vertical="top" wrapText="1"/>
    </xf>
    <xf numFmtId="0" fontId="21" fillId="3" borderId="0" xfId="0" applyFont="1" applyFill="1" applyAlignment="1">
      <alignment horizontal="right" vertical="center" wrapText="1"/>
    </xf>
    <xf numFmtId="0" fontId="21" fillId="3" borderId="3" xfId="0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left" vertical="center" wrapText="1"/>
    </xf>
    <xf numFmtId="0" fontId="6" fillId="3" borderId="29" xfId="0" applyFont="1" applyFill="1" applyBorder="1" applyAlignment="1" applyProtection="1">
      <alignment horizontal="center" vertical="center" wrapText="1"/>
      <protection hidden="1"/>
    </xf>
    <xf numFmtId="0" fontId="6" fillId="3" borderId="30" xfId="0" applyFont="1" applyFill="1" applyBorder="1" applyAlignment="1" applyProtection="1">
      <alignment horizontal="center" vertical="center" wrapText="1"/>
      <protection hidden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7"/>
  <sheetViews>
    <sheetView tabSelected="1" topLeftCell="A4" zoomScale="70" zoomScaleNormal="70" workbookViewId="0">
      <selection activeCell="D10" sqref="D10:D22"/>
    </sheetView>
  </sheetViews>
  <sheetFormatPr defaultColWidth="9.21875" defaultRowHeight="14.4" x14ac:dyDescent="0.3"/>
  <cols>
    <col min="1" max="1" width="11.5546875" style="1" customWidth="1"/>
    <col min="2" max="2" width="27.77734375" style="1" hidden="1" customWidth="1"/>
    <col min="3" max="3" width="66.6640625" style="1" customWidth="1"/>
    <col min="4" max="4" width="19.44140625" style="1" customWidth="1"/>
    <col min="5" max="5" width="15.44140625" style="1" customWidth="1"/>
    <col min="6" max="7" width="18.21875" style="1" customWidth="1"/>
    <col min="8" max="9" width="22.77734375" style="1" customWidth="1"/>
    <col min="10" max="10" width="3.21875" style="1" hidden="1" customWidth="1"/>
    <col min="11" max="12" width="22.77734375" style="1" hidden="1" customWidth="1"/>
    <col min="13" max="13" width="1.33203125" style="1" customWidth="1"/>
    <col min="14" max="15" width="49.33203125" style="1" customWidth="1"/>
    <col min="16" max="16384" width="9.21875" style="1"/>
  </cols>
  <sheetData>
    <row r="1" spans="1:15" x14ac:dyDescent="0.3">
      <c r="A1" s="2"/>
      <c r="B1" s="2"/>
      <c r="C1" s="2"/>
      <c r="D1" s="2"/>
      <c r="E1" s="2"/>
      <c r="F1" s="2"/>
      <c r="G1" s="2"/>
      <c r="H1" s="2"/>
      <c r="I1" s="2"/>
      <c r="K1" s="2"/>
      <c r="L1" s="2"/>
    </row>
    <row r="2" spans="1:15" ht="43.5" customHeight="1" thickBot="1" x14ac:dyDescent="0.35">
      <c r="A2" s="57" t="s">
        <v>21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5" ht="21" customHeight="1" thickBot="1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3" t="s">
        <v>0</v>
      </c>
    </row>
    <row r="4" spans="1:15" ht="21" customHeight="1" thickBot="1" x14ac:dyDescent="0.3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3">
        <f ca="1">TODAY()</f>
        <v>46101</v>
      </c>
    </row>
    <row r="5" spans="1:15" ht="21" customHeight="1" thickBot="1" x14ac:dyDescent="0.3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2"/>
    </row>
    <row r="6" spans="1:15" ht="14.55" customHeight="1" x14ac:dyDescent="0.3">
      <c r="A6" s="2"/>
      <c r="B6" s="2"/>
      <c r="C6" s="4"/>
      <c r="D6" s="4"/>
      <c r="E6" s="2"/>
      <c r="F6" s="2"/>
      <c r="G6" s="2"/>
      <c r="H6" s="2"/>
      <c r="I6" s="2"/>
      <c r="J6" s="2"/>
      <c r="K6" s="58" t="s">
        <v>17</v>
      </c>
      <c r="L6" s="59"/>
    </row>
    <row r="7" spans="1:15" ht="15" customHeight="1" thickBot="1" x14ac:dyDescent="0.35">
      <c r="A7" s="2"/>
      <c r="B7" s="2"/>
      <c r="C7" s="5"/>
      <c r="D7" s="5"/>
      <c r="E7" s="2"/>
      <c r="F7" s="2"/>
      <c r="G7" s="2"/>
      <c r="H7" s="2"/>
      <c r="I7" s="2"/>
      <c r="J7" s="2"/>
      <c r="K7" s="60"/>
      <c r="L7" s="61"/>
    </row>
    <row r="8" spans="1:15" ht="45.75" customHeight="1" x14ac:dyDescent="0.3">
      <c r="A8" s="77" t="s">
        <v>18</v>
      </c>
      <c r="B8" s="62" t="s">
        <v>14</v>
      </c>
      <c r="C8" s="63"/>
      <c r="D8" s="34" t="s">
        <v>46</v>
      </c>
      <c r="E8" s="75" t="s">
        <v>37</v>
      </c>
      <c r="F8" s="16" t="s">
        <v>38</v>
      </c>
      <c r="G8" s="16" t="s">
        <v>39</v>
      </c>
      <c r="H8" s="24" t="s">
        <v>12</v>
      </c>
      <c r="I8" s="25" t="s">
        <v>13</v>
      </c>
      <c r="J8" s="2"/>
      <c r="K8" s="24" t="s">
        <v>12</v>
      </c>
      <c r="L8" s="25" t="s">
        <v>13</v>
      </c>
      <c r="N8" s="46" t="s">
        <v>44</v>
      </c>
      <c r="O8" s="47"/>
    </row>
    <row r="9" spans="1:15" ht="24" customHeight="1" thickBot="1" x14ac:dyDescent="0.35">
      <c r="A9" s="78"/>
      <c r="B9" s="64"/>
      <c r="C9" s="65"/>
      <c r="D9" s="35" t="s">
        <v>47</v>
      </c>
      <c r="E9" s="76"/>
      <c r="F9" s="21" t="s">
        <v>11</v>
      </c>
      <c r="G9" s="21" t="s">
        <v>40</v>
      </c>
      <c r="H9" s="26" t="s">
        <v>22</v>
      </c>
      <c r="I9" s="27" t="s">
        <v>22</v>
      </c>
      <c r="J9" s="2"/>
      <c r="K9" s="26" t="s">
        <v>16</v>
      </c>
      <c r="L9" s="27" t="s">
        <v>16</v>
      </c>
      <c r="N9" s="48"/>
      <c r="O9" s="49"/>
    </row>
    <row r="10" spans="1:15" ht="36.6" customHeight="1" x14ac:dyDescent="0.3">
      <c r="A10" s="18">
        <v>1</v>
      </c>
      <c r="B10" s="66" t="s">
        <v>41</v>
      </c>
      <c r="C10" s="67" t="s">
        <v>23</v>
      </c>
      <c r="D10" s="80" t="s">
        <v>48</v>
      </c>
      <c r="E10" s="19"/>
      <c r="F10" s="20"/>
      <c r="G10" s="20"/>
      <c r="H10" s="37"/>
      <c r="I10" s="38">
        <f t="shared" ref="I10:I22" si="0">H10*E10</f>
        <v>0</v>
      </c>
      <c r="J10" s="2"/>
      <c r="K10" s="28"/>
      <c r="L10" s="29">
        <f t="shared" ref="L10" si="1">K10*I10</f>
        <v>0</v>
      </c>
      <c r="N10" s="50"/>
      <c r="O10" s="51"/>
    </row>
    <row r="11" spans="1:15" ht="36.6" customHeight="1" x14ac:dyDescent="0.3">
      <c r="A11" s="18">
        <v>2</v>
      </c>
      <c r="B11" s="41" t="s">
        <v>24</v>
      </c>
      <c r="C11" s="42" t="s">
        <v>24</v>
      </c>
      <c r="D11" s="81" t="s">
        <v>49</v>
      </c>
      <c r="E11" s="19"/>
      <c r="F11" s="20"/>
      <c r="G11" s="20"/>
      <c r="H11" s="37"/>
      <c r="I11" s="38">
        <f t="shared" si="0"/>
        <v>0</v>
      </c>
      <c r="J11" s="2"/>
      <c r="K11" s="28"/>
      <c r="L11" s="29"/>
      <c r="N11" s="44"/>
      <c r="O11" s="45"/>
    </row>
    <row r="12" spans="1:15" ht="36.6" customHeight="1" x14ac:dyDescent="0.3">
      <c r="A12" s="18">
        <v>3</v>
      </c>
      <c r="B12" s="41" t="s">
        <v>25</v>
      </c>
      <c r="C12" s="42" t="s">
        <v>25</v>
      </c>
      <c r="D12" s="81" t="s">
        <v>50</v>
      </c>
      <c r="E12" s="19"/>
      <c r="F12" s="20"/>
      <c r="G12" s="20"/>
      <c r="H12" s="37"/>
      <c r="I12" s="38">
        <f t="shared" si="0"/>
        <v>0</v>
      </c>
      <c r="J12" s="2"/>
      <c r="K12" s="28"/>
      <c r="L12" s="29"/>
      <c r="N12" s="44"/>
      <c r="O12" s="45"/>
    </row>
    <row r="13" spans="1:15" ht="36.6" customHeight="1" x14ac:dyDescent="0.3">
      <c r="A13" s="18">
        <v>4</v>
      </c>
      <c r="B13" s="41" t="s">
        <v>26</v>
      </c>
      <c r="C13" s="42" t="s">
        <v>26</v>
      </c>
      <c r="D13" s="81" t="s">
        <v>51</v>
      </c>
      <c r="E13" s="19"/>
      <c r="F13" s="20"/>
      <c r="G13" s="20"/>
      <c r="H13" s="37"/>
      <c r="I13" s="38">
        <f t="shared" si="0"/>
        <v>0</v>
      </c>
      <c r="J13" s="2"/>
      <c r="K13" s="28"/>
      <c r="L13" s="29"/>
      <c r="N13" s="44"/>
      <c r="O13" s="45"/>
    </row>
    <row r="14" spans="1:15" ht="36.6" customHeight="1" x14ac:dyDescent="0.3">
      <c r="A14" s="18">
        <v>5</v>
      </c>
      <c r="B14" s="41" t="s">
        <v>27</v>
      </c>
      <c r="C14" s="42" t="s">
        <v>27</v>
      </c>
      <c r="D14" s="81" t="s">
        <v>51</v>
      </c>
      <c r="E14" s="19"/>
      <c r="F14" s="20"/>
      <c r="G14" s="20"/>
      <c r="H14" s="37"/>
      <c r="I14" s="38">
        <f t="shared" si="0"/>
        <v>0</v>
      </c>
      <c r="J14" s="2"/>
      <c r="K14" s="28"/>
      <c r="L14" s="29"/>
      <c r="N14" s="44"/>
      <c r="O14" s="45"/>
    </row>
    <row r="15" spans="1:15" ht="36.6" customHeight="1" x14ac:dyDescent="0.3">
      <c r="A15" s="18">
        <v>6</v>
      </c>
      <c r="B15" s="41" t="s">
        <v>28</v>
      </c>
      <c r="C15" s="42" t="s">
        <v>28</v>
      </c>
      <c r="D15" s="81" t="s">
        <v>52</v>
      </c>
      <c r="E15" s="19"/>
      <c r="F15" s="20"/>
      <c r="G15" s="20"/>
      <c r="H15" s="37"/>
      <c r="I15" s="38">
        <f t="shared" si="0"/>
        <v>0</v>
      </c>
      <c r="J15" s="2"/>
      <c r="K15" s="28"/>
      <c r="L15" s="29"/>
      <c r="N15" s="44"/>
      <c r="O15" s="45"/>
    </row>
    <row r="16" spans="1:15" ht="36.6" customHeight="1" x14ac:dyDescent="0.3">
      <c r="A16" s="18">
        <v>7</v>
      </c>
      <c r="B16" s="41" t="s">
        <v>29</v>
      </c>
      <c r="C16" s="42" t="s">
        <v>29</v>
      </c>
      <c r="D16" s="81" t="s">
        <v>52</v>
      </c>
      <c r="E16" s="19"/>
      <c r="F16" s="20"/>
      <c r="G16" s="20"/>
      <c r="H16" s="37"/>
      <c r="I16" s="38">
        <f t="shared" si="0"/>
        <v>0</v>
      </c>
      <c r="J16" s="2"/>
      <c r="K16" s="28"/>
      <c r="L16" s="29"/>
      <c r="N16" s="44"/>
      <c r="O16" s="45"/>
    </row>
    <row r="17" spans="1:15" ht="36.6" customHeight="1" x14ac:dyDescent="0.3">
      <c r="A17" s="18">
        <v>8</v>
      </c>
      <c r="B17" s="41" t="s">
        <v>30</v>
      </c>
      <c r="C17" s="42" t="s">
        <v>45</v>
      </c>
      <c r="D17" s="81" t="s">
        <v>53</v>
      </c>
      <c r="E17" s="19"/>
      <c r="F17" s="20"/>
      <c r="G17" s="20"/>
      <c r="H17" s="37"/>
      <c r="I17" s="38">
        <f t="shared" si="0"/>
        <v>0</v>
      </c>
      <c r="J17" s="2"/>
      <c r="K17" s="28"/>
      <c r="L17" s="29"/>
      <c r="N17" s="44"/>
      <c r="O17" s="45"/>
    </row>
    <row r="18" spans="1:15" ht="36.6" customHeight="1" x14ac:dyDescent="0.3">
      <c r="A18" s="18">
        <v>9</v>
      </c>
      <c r="B18" s="41" t="s">
        <v>31</v>
      </c>
      <c r="C18" s="42" t="s">
        <v>31</v>
      </c>
      <c r="D18" s="81" t="s">
        <v>49</v>
      </c>
      <c r="E18" s="19"/>
      <c r="F18" s="20"/>
      <c r="G18" s="20"/>
      <c r="H18" s="37"/>
      <c r="I18" s="38">
        <f t="shared" si="0"/>
        <v>0</v>
      </c>
      <c r="J18" s="2"/>
      <c r="K18" s="28"/>
      <c r="L18" s="29"/>
      <c r="N18" s="44"/>
      <c r="O18" s="45"/>
    </row>
    <row r="19" spans="1:15" ht="36.6" customHeight="1" x14ac:dyDescent="0.3">
      <c r="A19" s="18">
        <v>10</v>
      </c>
      <c r="B19" s="41" t="s">
        <v>32</v>
      </c>
      <c r="C19" s="42" t="s">
        <v>32</v>
      </c>
      <c r="D19" s="81" t="s">
        <v>54</v>
      </c>
      <c r="E19" s="19"/>
      <c r="F19" s="20"/>
      <c r="G19" s="20"/>
      <c r="H19" s="37"/>
      <c r="I19" s="38">
        <f t="shared" si="0"/>
        <v>0</v>
      </c>
      <c r="J19" s="2"/>
      <c r="K19" s="28"/>
      <c r="L19" s="29"/>
      <c r="N19" s="44"/>
      <c r="O19" s="45"/>
    </row>
    <row r="20" spans="1:15" ht="36.6" customHeight="1" x14ac:dyDescent="0.3">
      <c r="A20" s="18">
        <v>11</v>
      </c>
      <c r="B20" s="41" t="s">
        <v>33</v>
      </c>
      <c r="C20" s="42" t="s">
        <v>33</v>
      </c>
      <c r="D20" s="81" t="s">
        <v>55</v>
      </c>
      <c r="E20" s="19"/>
      <c r="F20" s="20"/>
      <c r="G20" s="20"/>
      <c r="H20" s="37"/>
      <c r="I20" s="38">
        <f t="shared" si="0"/>
        <v>0</v>
      </c>
      <c r="J20" s="2"/>
      <c r="K20" s="28"/>
      <c r="L20" s="29"/>
      <c r="N20" s="44"/>
      <c r="O20" s="45"/>
    </row>
    <row r="21" spans="1:15" ht="36.6" customHeight="1" x14ac:dyDescent="0.3">
      <c r="A21" s="18">
        <v>12</v>
      </c>
      <c r="B21" s="41" t="s">
        <v>34</v>
      </c>
      <c r="C21" s="42" t="s">
        <v>34</v>
      </c>
      <c r="D21" s="81" t="s">
        <v>50</v>
      </c>
      <c r="E21" s="19"/>
      <c r="F21" s="20"/>
      <c r="G21" s="20"/>
      <c r="H21" s="37"/>
      <c r="I21" s="38">
        <f t="shared" si="0"/>
        <v>0</v>
      </c>
      <c r="J21" s="2"/>
      <c r="K21" s="28"/>
      <c r="L21" s="29"/>
      <c r="N21" s="44"/>
      <c r="O21" s="45"/>
    </row>
    <row r="22" spans="1:15" ht="36.6" customHeight="1" x14ac:dyDescent="0.3">
      <c r="A22" s="18">
        <v>13</v>
      </c>
      <c r="B22" s="41" t="s">
        <v>35</v>
      </c>
      <c r="C22" s="42" t="s">
        <v>35</v>
      </c>
      <c r="D22" s="81" t="s">
        <v>54</v>
      </c>
      <c r="E22" s="19"/>
      <c r="F22" s="20"/>
      <c r="G22" s="20"/>
      <c r="H22" s="37"/>
      <c r="I22" s="38">
        <f t="shared" si="0"/>
        <v>0</v>
      </c>
      <c r="J22" s="2"/>
      <c r="K22" s="28"/>
      <c r="L22" s="29"/>
      <c r="N22" s="44"/>
      <c r="O22" s="45"/>
    </row>
    <row r="23" spans="1:15" ht="27.45" customHeight="1" x14ac:dyDescent="0.3">
      <c r="A23" s="68" t="s">
        <v>36</v>
      </c>
      <c r="B23" s="69"/>
      <c r="C23" s="69"/>
      <c r="D23" s="69"/>
      <c r="E23" s="69"/>
      <c r="F23" s="69"/>
      <c r="G23" s="69"/>
      <c r="H23" s="69"/>
      <c r="I23" s="69"/>
      <c r="J23" s="2"/>
      <c r="K23" s="9"/>
      <c r="L23" s="9"/>
      <c r="N23" s="43" t="s">
        <v>42</v>
      </c>
    </row>
    <row r="24" spans="1:15" ht="27.45" customHeight="1" thickBot="1" x14ac:dyDescent="0.35">
      <c r="A24" s="32"/>
      <c r="B24" s="30"/>
      <c r="C24" s="30"/>
      <c r="D24" s="36"/>
      <c r="E24" s="30"/>
      <c r="F24" s="30"/>
      <c r="G24" s="30"/>
      <c r="H24" s="30"/>
      <c r="I24" s="30"/>
      <c r="J24" s="2"/>
      <c r="K24" s="9"/>
      <c r="L24" s="9"/>
      <c r="N24" s="43"/>
    </row>
    <row r="25" spans="1:15" ht="51" customHeight="1" thickBot="1" x14ac:dyDescent="0.35">
      <c r="A25" s="70" t="s">
        <v>19</v>
      </c>
      <c r="B25" s="70"/>
      <c r="C25" s="70"/>
      <c r="D25" s="70"/>
      <c r="E25" s="70"/>
      <c r="F25" s="70"/>
      <c r="G25" s="70"/>
      <c r="H25" s="71"/>
      <c r="I25" s="39">
        <f>SUM(I10:I22)</f>
        <v>0</v>
      </c>
      <c r="J25" s="2"/>
      <c r="K25" s="9"/>
      <c r="L25" s="17">
        <f>SUM(L10:L22)</f>
        <v>0</v>
      </c>
    </row>
    <row r="26" spans="1:15" x14ac:dyDescent="0.3">
      <c r="A26" s="2"/>
      <c r="B26" s="2"/>
      <c r="C26" s="6"/>
      <c r="D26" s="6"/>
      <c r="E26" s="2"/>
      <c r="F26" s="2"/>
      <c r="G26" s="2"/>
      <c r="H26" s="2"/>
      <c r="I26" s="2"/>
      <c r="J26" s="2"/>
      <c r="K26" s="9"/>
      <c r="L26" s="2" t="s">
        <v>15</v>
      </c>
    </row>
    <row r="27" spans="1:15" ht="40.799999999999997" hidden="1" customHeight="1" thickBot="1" x14ac:dyDescent="0.35">
      <c r="A27" s="53" t="s">
        <v>20</v>
      </c>
      <c r="B27" s="54"/>
      <c r="C27" s="55"/>
      <c r="D27" s="33"/>
      <c r="E27" s="31"/>
      <c r="F27" s="2"/>
      <c r="G27" s="2"/>
      <c r="H27" s="2"/>
      <c r="I27" s="2"/>
      <c r="J27" s="2"/>
      <c r="K27" s="9"/>
      <c r="L27" s="2"/>
    </row>
    <row r="28" spans="1:15" ht="66.75" hidden="1" customHeight="1" thickBot="1" x14ac:dyDescent="0.35">
      <c r="A28" s="53" t="s">
        <v>10</v>
      </c>
      <c r="B28" s="54"/>
      <c r="C28" s="55"/>
      <c r="D28" s="79"/>
      <c r="E28" s="15"/>
      <c r="F28" s="9"/>
      <c r="G28" s="9"/>
      <c r="H28" s="9"/>
      <c r="I28" s="9"/>
      <c r="J28" s="2"/>
      <c r="K28" s="9"/>
      <c r="L28" s="9"/>
    </row>
    <row r="29" spans="1:15" ht="59.25" hidden="1" customHeight="1" thickBot="1" x14ac:dyDescent="0.35">
      <c r="A29" s="53" t="s">
        <v>9</v>
      </c>
      <c r="B29" s="54"/>
      <c r="C29" s="55"/>
      <c r="D29" s="40"/>
      <c r="E29" s="72"/>
      <c r="F29" s="73"/>
      <c r="G29" s="73"/>
      <c r="H29" s="73"/>
      <c r="I29" s="74"/>
      <c r="J29" s="2"/>
      <c r="K29" s="9"/>
      <c r="L29" s="9"/>
    </row>
    <row r="30" spans="1:15" ht="29.25" customHeight="1" x14ac:dyDescent="0.3">
      <c r="A30" s="56" t="s">
        <v>43</v>
      </c>
      <c r="B30" s="56"/>
      <c r="C30" s="56"/>
      <c r="D30" s="56"/>
      <c r="E30" s="56"/>
      <c r="F30" s="56"/>
      <c r="G30" s="56"/>
      <c r="H30" s="56"/>
      <c r="I30" s="56"/>
      <c r="J30" s="2"/>
      <c r="K30" s="9"/>
      <c r="L30" s="9"/>
    </row>
    <row r="31" spans="1:15" x14ac:dyDescent="0.3">
      <c r="A31" s="2"/>
      <c r="B31" s="2"/>
      <c r="C31" s="7"/>
      <c r="D31" s="7"/>
      <c r="E31" s="2"/>
      <c r="F31" s="9"/>
      <c r="G31" s="9"/>
      <c r="H31" s="9"/>
      <c r="I31" s="9"/>
      <c r="J31" s="2"/>
      <c r="K31" s="9"/>
      <c r="L31" s="9"/>
    </row>
    <row r="32" spans="1:15" x14ac:dyDescent="0.3">
      <c r="A32" s="2"/>
      <c r="B32" s="2"/>
      <c r="C32" s="8"/>
      <c r="D32" s="8"/>
      <c r="E32" s="9"/>
      <c r="F32" s="9"/>
      <c r="G32" s="9"/>
      <c r="H32" s="9"/>
      <c r="I32" s="9"/>
      <c r="J32" s="2"/>
      <c r="K32" s="9"/>
      <c r="L32" s="9"/>
    </row>
    <row r="33" spans="1:12" x14ac:dyDescent="0.3">
      <c r="A33" s="2"/>
      <c r="B33" s="2"/>
      <c r="C33" s="10" t="s">
        <v>1</v>
      </c>
      <c r="D33" s="10"/>
      <c r="E33" s="9"/>
      <c r="F33" s="9"/>
      <c r="G33" s="9"/>
      <c r="H33" s="9"/>
      <c r="I33" s="9"/>
      <c r="J33" s="2"/>
      <c r="K33" s="9"/>
      <c r="L33" s="9"/>
    </row>
    <row r="34" spans="1:12" x14ac:dyDescent="0.3">
      <c r="A34" s="2"/>
      <c r="B34" s="2"/>
      <c r="C34" s="11"/>
      <c r="D34" s="11"/>
      <c r="E34" s="9"/>
      <c r="F34" s="9"/>
      <c r="G34" s="9"/>
      <c r="H34" s="9"/>
      <c r="I34" s="9"/>
      <c r="J34" s="2"/>
      <c r="K34" s="9"/>
      <c r="L34" s="9"/>
    </row>
    <row r="35" spans="1:12" ht="16.5" customHeight="1" x14ac:dyDescent="0.3">
      <c r="A35" s="2"/>
      <c r="B35" s="2"/>
      <c r="C35" s="12" t="s">
        <v>4</v>
      </c>
      <c r="D35" s="12"/>
      <c r="E35" s="9"/>
      <c r="F35" s="9"/>
      <c r="G35" s="9"/>
      <c r="H35" s="9"/>
      <c r="I35" s="9"/>
      <c r="J35" s="2"/>
      <c r="K35" s="9"/>
      <c r="L35" s="9"/>
    </row>
    <row r="36" spans="1:12" ht="16.5" customHeight="1" x14ac:dyDescent="0.3">
      <c r="A36" s="2"/>
      <c r="B36" s="2"/>
      <c r="C36" s="12" t="s">
        <v>5</v>
      </c>
      <c r="D36" s="12"/>
      <c r="E36" s="9"/>
      <c r="F36" s="9"/>
      <c r="G36" s="9"/>
      <c r="H36" s="9"/>
      <c r="I36" s="9"/>
      <c r="J36" s="2"/>
      <c r="K36" s="9"/>
      <c r="L36" s="9"/>
    </row>
    <row r="37" spans="1:12" ht="16.5" customHeight="1" x14ac:dyDescent="0.3">
      <c r="A37" s="2"/>
      <c r="B37" s="2"/>
      <c r="C37" s="12" t="s">
        <v>2</v>
      </c>
      <c r="D37" s="12"/>
      <c r="E37" s="9"/>
      <c r="F37" s="9"/>
      <c r="G37" s="9"/>
      <c r="H37" s="9"/>
      <c r="I37" s="9"/>
      <c r="J37" s="2"/>
      <c r="K37" s="9"/>
      <c r="L37" s="9"/>
    </row>
    <row r="38" spans="1:12" ht="16.5" customHeight="1" x14ac:dyDescent="0.3">
      <c r="A38" s="2"/>
      <c r="B38" s="2"/>
      <c r="C38" s="12" t="s">
        <v>3</v>
      </c>
      <c r="D38" s="12"/>
      <c r="E38" s="9"/>
      <c r="F38" s="9"/>
      <c r="G38" s="9"/>
      <c r="H38" s="9"/>
      <c r="I38" s="9"/>
      <c r="J38" s="2"/>
      <c r="K38" s="9"/>
      <c r="L38" s="9"/>
    </row>
    <row r="39" spans="1:12" x14ac:dyDescent="0.3">
      <c r="A39" s="2"/>
      <c r="B39" s="2"/>
      <c r="C39" s="12"/>
      <c r="D39" s="12"/>
      <c r="E39" s="9"/>
      <c r="F39" s="9"/>
      <c r="G39" s="9"/>
      <c r="H39" s="9"/>
      <c r="I39" s="9"/>
      <c r="J39" s="2"/>
      <c r="K39" s="9"/>
      <c r="L39" s="9"/>
    </row>
    <row r="40" spans="1:12" x14ac:dyDescent="0.3">
      <c r="A40" s="2"/>
      <c r="B40" s="2"/>
      <c r="C40" s="12"/>
      <c r="D40" s="12"/>
      <c r="E40" s="9"/>
      <c r="F40" s="9"/>
      <c r="G40" s="9"/>
      <c r="H40" s="9"/>
      <c r="I40" s="9"/>
      <c r="J40" s="2"/>
      <c r="K40" s="9"/>
      <c r="L40" s="9"/>
    </row>
    <row r="41" spans="1:12" x14ac:dyDescent="0.3">
      <c r="A41" s="2"/>
      <c r="B41" s="2"/>
      <c r="C41" s="13" t="s">
        <v>6</v>
      </c>
      <c r="D41" s="13"/>
      <c r="E41" s="9"/>
      <c r="F41" s="9"/>
      <c r="G41" s="9"/>
      <c r="H41" s="9"/>
      <c r="I41" s="9"/>
      <c r="J41" s="2"/>
      <c r="K41" s="9"/>
      <c r="L41" s="9"/>
    </row>
    <row r="42" spans="1:12" x14ac:dyDescent="0.3">
      <c r="A42" s="2"/>
      <c r="B42" s="2"/>
      <c r="C42" s="14" t="s">
        <v>7</v>
      </c>
      <c r="D42" s="14"/>
      <c r="E42" s="9"/>
      <c r="F42" s="9"/>
      <c r="G42" s="9"/>
      <c r="H42" s="9"/>
      <c r="I42" s="9"/>
      <c r="J42" s="2"/>
      <c r="K42" s="9"/>
      <c r="L42" s="9"/>
    </row>
    <row r="43" spans="1:12" ht="22.5" customHeight="1" x14ac:dyDescent="0.3">
      <c r="A43" s="52" t="s">
        <v>8</v>
      </c>
      <c r="B43" s="52"/>
      <c r="C43" s="52"/>
      <c r="D43" s="52"/>
      <c r="E43" s="52"/>
      <c r="F43" s="52"/>
      <c r="G43" s="52"/>
      <c r="H43" s="52"/>
      <c r="I43" s="52"/>
      <c r="J43" s="2"/>
      <c r="K43" s="9"/>
      <c r="L43" s="9"/>
    </row>
    <row r="44" spans="1:12" x14ac:dyDescent="0.3">
      <c r="A44" s="2"/>
      <c r="B44" s="2"/>
      <c r="C44" s="9"/>
      <c r="D44" s="9"/>
      <c r="E44" s="9"/>
      <c r="F44" s="9"/>
      <c r="G44" s="9"/>
      <c r="H44" s="9"/>
      <c r="I44" s="9"/>
      <c r="J44" s="2"/>
      <c r="K44" s="9"/>
      <c r="L44" s="9"/>
    </row>
    <row r="45" spans="1:12" x14ac:dyDescent="0.3">
      <c r="A45" s="2"/>
      <c r="B45" s="2"/>
      <c r="C45" s="9"/>
      <c r="D45" s="9"/>
      <c r="E45" s="9"/>
      <c r="F45" s="9"/>
      <c r="G45" s="9"/>
      <c r="H45" s="9"/>
      <c r="I45" s="9"/>
      <c r="J45" s="2"/>
      <c r="K45" s="9"/>
      <c r="L45" s="9"/>
    </row>
    <row r="46" spans="1:12" x14ac:dyDescent="0.3">
      <c r="A46" s="2"/>
      <c r="B46" s="2"/>
      <c r="C46" s="9"/>
      <c r="D46" s="9"/>
      <c r="E46" s="9"/>
      <c r="F46" s="9"/>
      <c r="G46" s="9"/>
      <c r="H46" s="9"/>
      <c r="I46" s="9"/>
      <c r="J46" s="2"/>
      <c r="K46" s="9"/>
      <c r="L46" s="9"/>
    </row>
    <row r="47" spans="1:12" x14ac:dyDescent="0.3">
      <c r="A47" s="2"/>
      <c r="B47" s="2"/>
      <c r="C47" s="9"/>
      <c r="D47" s="9"/>
      <c r="E47" s="9"/>
      <c r="F47" s="9"/>
      <c r="G47" s="9"/>
      <c r="H47" s="9"/>
      <c r="I47" s="9"/>
      <c r="J47" s="2"/>
      <c r="K47" s="9"/>
      <c r="L47" s="9"/>
    </row>
  </sheetData>
  <mergeCells count="28">
    <mergeCell ref="A25:H25"/>
    <mergeCell ref="E29:I29"/>
    <mergeCell ref="E8:E9"/>
    <mergeCell ref="A8:A9"/>
    <mergeCell ref="A2:L2"/>
    <mergeCell ref="K6:L7"/>
    <mergeCell ref="B8:C9"/>
    <mergeCell ref="B10:C10"/>
    <mergeCell ref="A23:I23"/>
    <mergeCell ref="A43:I43"/>
    <mergeCell ref="A29:C29"/>
    <mergeCell ref="A28:C28"/>
    <mergeCell ref="A27:C27"/>
    <mergeCell ref="A30:I30"/>
    <mergeCell ref="N8:O9"/>
    <mergeCell ref="N10:O10"/>
    <mergeCell ref="N11:O11"/>
    <mergeCell ref="N12:O12"/>
    <mergeCell ref="N13:O13"/>
    <mergeCell ref="N19:O19"/>
    <mergeCell ref="N20:O20"/>
    <mergeCell ref="N21:O21"/>
    <mergeCell ref="N22:O22"/>
    <mergeCell ref="N14:O14"/>
    <mergeCell ref="N15:O15"/>
    <mergeCell ref="N16:O16"/>
    <mergeCell ref="N17:O17"/>
    <mergeCell ref="N18:O18"/>
  </mergeCells>
  <phoneticPr fontId="22" type="noConversion"/>
  <pageMargins left="0.7" right="0.7" top="0.75" bottom="0.75" header="0.3" footer="0.3"/>
  <pageSetup paperSize="9" scale="37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დანართი N1</vt:lpstr>
      <vt:lpstr>'დანართი N1'!Print_Area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2026-03-20T14:35:49Z</dcterms:modified>
</cp:coreProperties>
</file>