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130"/>
  </bookViews>
  <sheets>
    <sheet name="სამზარეულოს ინდუსტრიული ჭურჭელი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30" i="1" l="1"/>
  <c r="G29" i="1"/>
  <c r="G28" i="1"/>
  <c r="G27" i="1"/>
  <c r="G25" i="1"/>
  <c r="G24" i="1"/>
  <c r="G23" i="1"/>
  <c r="G22" i="1"/>
  <c r="G21" i="1"/>
  <c r="G20" i="1"/>
  <c r="G13" i="1"/>
  <c r="G14" i="1"/>
  <c r="G15" i="1"/>
  <c r="G16" i="1"/>
  <c r="G17" i="1"/>
  <c r="G18" i="1"/>
  <c r="G19" i="1"/>
  <c r="G12" i="1"/>
  <c r="G7" i="1"/>
  <c r="G6" i="1"/>
  <c r="G5" i="1"/>
  <c r="G11" i="1" l="1"/>
  <c r="G10" i="1"/>
  <c r="G9" i="1"/>
  <c r="G8" i="1"/>
  <c r="G31" i="1" l="1"/>
</calcChain>
</file>

<file path=xl/sharedStrings.xml><?xml version="1.0" encoding="utf-8"?>
<sst xmlns="http://schemas.openxmlformats.org/spreadsheetml/2006/main" count="63" uniqueCount="39">
  <si>
    <t>N</t>
  </si>
  <si>
    <t>საქონლის დასახელება</t>
  </si>
  <si>
    <t>განზომილება</t>
  </si>
  <si>
    <t>რაოდენობა</t>
  </si>
  <si>
    <t>ერთ. ფასი      (ლარი)</t>
  </si>
  <si>
    <t>ჯამი (ლარი)</t>
  </si>
  <si>
    <t>ცალი</t>
  </si>
  <si>
    <t xml:space="preserve">შაურმის მანქანა ძრავით, 4 სანთებელა, LPG  60X75X130 სმ </t>
  </si>
  <si>
    <t>შაურმის ელექტრო დანა</t>
  </si>
  <si>
    <t>ელექტრო გრილი ტოსტერი შაურმისათვის 50X41X26 სმ</t>
  </si>
  <si>
    <t>საყინულე მაცივარი 390ლ, 230V/50Hz 145X72X92 სმ</t>
  </si>
  <si>
    <t>ელექტრო გრილი 550X400X210 მმ</t>
  </si>
  <si>
    <t>სტელაჟი კედლის, 6 თარო. ზომა: 1,00X0,30X2,00მ</t>
  </si>
  <si>
    <t>სტელაჟი კედლის, 6 თარო, ზომა: 0,70X0,30X2,00მ</t>
  </si>
  <si>
    <t>სტელაჟი „კუნძული“, 5 თარო,ზომა: 0,70X0,30X1,40მ</t>
  </si>
  <si>
    <t>სტელაჟი „კუნძული“, 5 თარო,ზომა: 1,40X0,30X1,40მ</t>
  </si>
  <si>
    <t xml:space="preserve">ჰოთ დოგის ელექტრო ტოსტერი 50X41X26 სმ </t>
  </si>
  <si>
    <t>სულ:</t>
  </si>
  <si>
    <t xml:space="preserve">                                                             </t>
  </si>
  <si>
    <t xml:space="preserve">  </t>
  </si>
  <si>
    <t xml:space="preserve"> </t>
  </si>
  <si>
    <t>ორმაგი ელექტრო ფრიერი, 10+10 ლიტრი კარადით 400X800X1101</t>
  </si>
  <si>
    <t xml:space="preserve">                                სატენდერო პირობა</t>
  </si>
  <si>
    <t>მაგიდა მაცივარი (-2 +8C), 1,37X0,60X0,90 მ</t>
  </si>
  <si>
    <t>სასალათე მაცივარი               ზომა:800X335X440 მმ</t>
  </si>
  <si>
    <t>უჟანგავი ფოლგისაგან (ცხიმდამჭერით) დამზადებული გამწოვი ზომა: 2,80X1,00 მ, სამზარეულოს ვენტილატორი-380V, სიხშირული რეგულატორი 2,2KW, 400v, 3PH  თავისი მონტაჟით</t>
  </si>
  <si>
    <t>ორმაგი ელექტრო ფრიერი,                  6+6 ლიტრი</t>
  </si>
  <si>
    <t xml:space="preserve">     </t>
  </si>
  <si>
    <t>უჟანგავი ფოლადის მაგიდა             (ერთ თაროიანი)                   100X50X60მმ</t>
  </si>
  <si>
    <t xml:space="preserve">რეგალ (სასმელი) მაცივარი   200X75X3,85სმ,   (0 +10C), სიმძლავრე: 770W, კვების წყარო: 220V/50Hz </t>
  </si>
  <si>
    <t xml:space="preserve">რეგალ (სასმელი) მაცივარი   200X75X190 სმ, (0 +10C), სიმძლავრე: 770W, კვების წყარო: 220V/50Hz </t>
  </si>
  <si>
    <t xml:space="preserve">რეგალ (სასმელი) მაცივარი   200X75X150 სმ,   (0 +10C), სიმძლავრე: 770W, კვების წყარო: 220V/50Hz </t>
  </si>
  <si>
    <t>უჟანგავი ფოლგისაგან (ცხიმდამჭერით) დამზადებული გამწოვი ზომა: 1,90X1,00 მ, სამზარეულოს ვენტილატორი-380V, სიხშირული რეგულატორი 2,2KW, 400v, 3PH  თავისი მონტაჟით</t>
  </si>
  <si>
    <t>უჟანგავი ფოლგისაგან (ცხიმდამჭერით) დამზადებული გამწოვი ზომა: 1,00X1,00 მ, სამზარეულოს ვენტილატორი-380V, სიხშირული რეგულატორი 2,2KW, 400v, 3PH  თავისი მონტაჟით</t>
  </si>
  <si>
    <t>უჟანგავი ფოლგისაგან (ცხიმდამჭერით) დამზადებული გამწოვი ზომა: 3,25X1,00 მ, სამზარეულოს ვენტილატორი-380V, სიხშირული რეგულატორი 2,2KW, 400v, 3PH  თავისი მონტაჟით</t>
  </si>
  <si>
    <t>უჟანგავი ფოლგისაგან (ცხიმდამჭერით) დამზადებული გამწოვი ზომა: 1,20X1,00 მ, სამზარეულოს ვენტილატორი-380V, სიხშირული რეგულატორი 2,2KW, 400v, 3PH  თავისი მონტაჟით</t>
  </si>
  <si>
    <t>უჟანგავი ფოლგისაგან (ცხიმდამჭერით) დამზადებული გამწოვი  ზომა: 2,00X1,00 მ, სამზარეულოს ვენტილატორი-380V, სიხშირული რეგულატორი 2,2KW, 400v, 3PH  თავისი მონტაჟით</t>
  </si>
  <si>
    <t>უჟანგავი ფოლგისაგან (ცხიმდამჭერით) დამზადებული გამწოვი ზომა: 3,30X1,00 მ, სამზარეულოს ვენტილატორი-380V, სიხშირული რეგულატორი 2,2KW, 400v, 3PH  თავისი მონტაჟით</t>
  </si>
  <si>
    <t>უჟანგავი ფოლგისაგან (ცხიმდამჭერით) დამზადებული გამწოვი ზომა: 3,50X1,00 მ, სამზარეულოს ვენტილატორი-380V, სიხშირული რეგულატორი 2,2KW, 400v, 3PH  თავისი მონტაჟით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</si>
</sst>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sz val="8"/>
      <color theme="1"/>
      <name val="Calibri"/>
      <family val="2"/>
      <scheme val="minor"/>
    </font>
    <font>
      <sz val="9"/>
      <color theme="1"/>
      <name val="Sylfaen"/>
      <family val="1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0" xfId="0" applyNumberFormat="1"/>
    <xf numFmtId="9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170785</xdr:colOff>
      <xdr:row>5</xdr:row>
      <xdr:rowOff>175637</xdr:rowOff>
    </xdr:from>
    <xdr:to>
      <xdr:col>1</xdr:col>
      <xdr:colOff>938541</xdr:colOff>
      <xdr:row>5</xdr:row>
      <xdr:rowOff>807329</xdr:rowOff>
    </xdr:to>
    <xdr:pic>
      <xdr:nvPicPr>
        <xdr:cNvPr id="3" name="Picture 2" descr="https://foodtech.ge/wp-content/uploads/2018/04/LUX_ALTTAN_MOTORLU_4_RADYAN_DONER_OCAGI_TUPLU1_28.jpg">
          <a:extLst>
            <a:ext uri="{FF2B5EF4-FFF2-40B4-BE49-F238E27FC236}">
              <a16:creationId xmlns:a16="http://schemas.microsoft.com/office/drawing/2014/main" id="{F4CD0C01-9B06-44DA-A116-17F4424BC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800" y="2045468"/>
          <a:ext cx="767756" cy="63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160020</xdr:colOff>
      <xdr:row>6</xdr:row>
      <xdr:rowOff>155232</xdr:rowOff>
    </xdr:from>
    <xdr:to>
      <xdr:col>1</xdr:col>
      <xdr:colOff>961293</xdr:colOff>
      <xdr:row>6</xdr:row>
      <xdr:rowOff>822960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035" y="2986355"/>
          <a:ext cx="801273" cy="667728"/>
        </a:xfrm>
        <a:prstGeom prst="rect">
          <a:avLst/>
        </a:prstGeom>
      </xdr:spPr>
    </xdr:pic>
    <xdr:clientData/>
  </xdr:twoCellAnchor>
  <xdr:oneCellAnchor>
    <xdr:from>
      <xdr:col>1</xdr:col>
      <xdr:colOff>215778</xdr:colOff>
      <xdr:row>4</xdr:row>
      <xdr:rowOff>310663</xdr:rowOff>
    </xdr:from>
    <xdr:ext cx="712142" cy="363292"/>
    <xdr:pic>
      <xdr:nvPicPr>
        <xdr:cNvPr id="7" name="Picture 6" descr="https://foodtech.ge/wp-content/uploads/2022/12/TF03MID60.jpg">
          <a:extLst>
            <a:ext uri="{FF2B5EF4-FFF2-40B4-BE49-F238E27FC236}">
              <a16:creationId xmlns:a16="http://schemas.microsoft.com/office/drawing/2014/main" id="{84724E30-96F5-41CE-9402-E6A0C25E0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26" b="29451"/>
        <a:stretch/>
      </xdr:blipFill>
      <xdr:spPr bwMode="auto">
        <a:xfrm>
          <a:off x="426793" y="1219201"/>
          <a:ext cx="712142" cy="363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316523</xdr:colOff>
      <xdr:row>7</xdr:row>
      <xdr:rowOff>257907</xdr:rowOff>
    </xdr:from>
    <xdr:to>
      <xdr:col>1</xdr:col>
      <xdr:colOff>816585</xdr:colOff>
      <xdr:row>7</xdr:row>
      <xdr:rowOff>641258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7538" y="4050322"/>
          <a:ext cx="500062" cy="383351"/>
        </a:xfrm>
        <a:prstGeom prst="rect">
          <a:avLst/>
        </a:prstGeom>
      </xdr:spPr>
    </xdr:pic>
    <xdr:clientData/>
  </xdr:twoCellAnchor>
  <xdr:twoCellAnchor editAs="oneCell">
    <xdr:from>
      <xdr:col>1</xdr:col>
      <xdr:colOff>234461</xdr:colOff>
      <xdr:row>8</xdr:row>
      <xdr:rowOff>281353</xdr:rowOff>
    </xdr:from>
    <xdr:to>
      <xdr:col>1</xdr:col>
      <xdr:colOff>872878</xdr:colOff>
      <xdr:row>8</xdr:row>
      <xdr:rowOff>688668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5476" y="5035061"/>
          <a:ext cx="638417" cy="407315"/>
        </a:xfrm>
        <a:prstGeom prst="rect">
          <a:avLst/>
        </a:prstGeom>
      </xdr:spPr>
    </xdr:pic>
    <xdr:clientData/>
  </xdr:twoCellAnchor>
  <xdr:twoCellAnchor editAs="oneCell">
    <xdr:from>
      <xdr:col>1</xdr:col>
      <xdr:colOff>246185</xdr:colOff>
      <xdr:row>9</xdr:row>
      <xdr:rowOff>200912</xdr:rowOff>
    </xdr:from>
    <xdr:to>
      <xdr:col>1</xdr:col>
      <xdr:colOff>885093</xdr:colOff>
      <xdr:row>9</xdr:row>
      <xdr:rowOff>840641</xdr:rowOff>
    </xdr:to>
    <xdr:pic>
      <xdr:nvPicPr>
        <xdr:cNvPr id="13" name="Picture 12" descr="https://foodtech.ge/wp-content/uploads/2019/01/electric_fryer_870_cabinet.jpg">
          <a:extLst>
            <a:ext uri="{FF2B5EF4-FFF2-40B4-BE49-F238E27FC236}">
              <a16:creationId xmlns:a16="http://schemas.microsoft.com/office/drawing/2014/main" id="{473228F6-6634-43CB-9F9D-8DF286BA3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15912"/>
          <a:ext cx="638908" cy="63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263769</xdr:colOff>
      <xdr:row>10</xdr:row>
      <xdr:rowOff>174139</xdr:rowOff>
    </xdr:from>
    <xdr:to>
      <xdr:col>1</xdr:col>
      <xdr:colOff>914400</xdr:colOff>
      <xdr:row>10</xdr:row>
      <xdr:rowOff>824770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784" y="6850431"/>
          <a:ext cx="650631" cy="6506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339969</xdr:colOff>
      <xdr:row>11</xdr:row>
      <xdr:rowOff>214618</xdr:rowOff>
    </xdr:from>
    <xdr:to>
      <xdr:col>1</xdr:col>
      <xdr:colOff>867507</xdr:colOff>
      <xdr:row>11</xdr:row>
      <xdr:rowOff>742156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0984" y="7852203"/>
          <a:ext cx="527538" cy="527538"/>
        </a:xfrm>
        <a:prstGeom prst="rect">
          <a:avLst/>
        </a:prstGeom>
      </xdr:spPr>
    </xdr:pic>
    <xdr:clientData/>
  </xdr:twoCellAnchor>
  <xdr:twoCellAnchor editAs="oneCell">
    <xdr:from>
      <xdr:col>1</xdr:col>
      <xdr:colOff>240323</xdr:colOff>
      <xdr:row>19</xdr:row>
      <xdr:rowOff>235630</xdr:rowOff>
    </xdr:from>
    <xdr:to>
      <xdr:col>1</xdr:col>
      <xdr:colOff>849923</xdr:colOff>
      <xdr:row>19</xdr:row>
      <xdr:rowOff>698867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1338" y="8834507"/>
          <a:ext cx="609600" cy="463237"/>
        </a:xfrm>
        <a:prstGeom prst="rect">
          <a:avLst/>
        </a:prstGeom>
      </xdr:spPr>
    </xdr:pic>
    <xdr:clientData/>
  </xdr:twoCellAnchor>
  <xdr:twoCellAnchor editAs="oneCell">
    <xdr:from>
      <xdr:col>1</xdr:col>
      <xdr:colOff>181707</xdr:colOff>
      <xdr:row>20</xdr:row>
      <xdr:rowOff>211015</xdr:rowOff>
    </xdr:from>
    <xdr:to>
      <xdr:col>1</xdr:col>
      <xdr:colOff>939813</xdr:colOff>
      <xdr:row>20</xdr:row>
      <xdr:rowOff>777464</xdr:rowOff>
    </xdr:to>
    <xdr:pic>
      <xdr:nvPicPr>
        <xdr:cNvPr id="21" name="Picture 20" descr="https://foodtech.ge/wp-content/uploads/2023/12/generated_PNT3-A-004.jpg.550x550_q85.jpg">
          <a:extLst>
            <a:ext uri="{FF2B5EF4-FFF2-40B4-BE49-F238E27FC236}">
              <a16:creationId xmlns:a16="http://schemas.microsoft.com/office/drawing/2014/main" id="{AC8FB77E-E632-4AFF-B736-9CAAFC22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722" y="9771184"/>
          <a:ext cx="758106" cy="566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298939</xdr:colOff>
      <xdr:row>21</xdr:row>
      <xdr:rowOff>225346</xdr:rowOff>
    </xdr:from>
    <xdr:to>
      <xdr:col>1</xdr:col>
      <xdr:colOff>849924</xdr:colOff>
      <xdr:row>21</xdr:row>
      <xdr:rowOff>816646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9954" y="10746808"/>
          <a:ext cx="550985" cy="591300"/>
        </a:xfrm>
        <a:prstGeom prst="rect">
          <a:avLst/>
        </a:prstGeom>
      </xdr:spPr>
    </xdr:pic>
    <xdr:clientData/>
  </xdr:twoCellAnchor>
  <xdr:twoCellAnchor editAs="oneCell">
    <xdr:from>
      <xdr:col>1</xdr:col>
      <xdr:colOff>275493</xdr:colOff>
      <xdr:row>22</xdr:row>
      <xdr:rowOff>165874</xdr:rowOff>
    </xdr:from>
    <xdr:to>
      <xdr:col>1</xdr:col>
      <xdr:colOff>838201</xdr:colOff>
      <xdr:row>22</xdr:row>
      <xdr:rowOff>769755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6508" y="11648628"/>
          <a:ext cx="562708" cy="603881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23</xdr:row>
      <xdr:rowOff>164123</xdr:rowOff>
    </xdr:from>
    <xdr:to>
      <xdr:col>1</xdr:col>
      <xdr:colOff>885525</xdr:colOff>
      <xdr:row>23</xdr:row>
      <xdr:rowOff>787338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5816" y="12608169"/>
          <a:ext cx="580724" cy="623215"/>
        </a:xfrm>
        <a:prstGeom prst="rect">
          <a:avLst/>
        </a:prstGeom>
      </xdr:spPr>
    </xdr:pic>
    <xdr:clientData/>
  </xdr:twoCellAnchor>
  <xdr:twoCellAnchor editAs="oneCell">
    <xdr:from>
      <xdr:col>1</xdr:col>
      <xdr:colOff>357553</xdr:colOff>
      <xdr:row>24</xdr:row>
      <xdr:rowOff>130839</xdr:rowOff>
    </xdr:from>
    <xdr:to>
      <xdr:col>1</xdr:col>
      <xdr:colOff>820614</xdr:colOff>
      <xdr:row>24</xdr:row>
      <xdr:rowOff>828186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8568" y="13536177"/>
          <a:ext cx="463061" cy="697347"/>
        </a:xfrm>
        <a:prstGeom prst="rect">
          <a:avLst/>
        </a:prstGeom>
      </xdr:spPr>
    </xdr:pic>
    <xdr:clientData/>
  </xdr:twoCellAnchor>
  <xdr:twoCellAnchor editAs="oneCell">
    <xdr:from>
      <xdr:col>1</xdr:col>
      <xdr:colOff>369275</xdr:colOff>
      <xdr:row>25</xdr:row>
      <xdr:rowOff>166005</xdr:rowOff>
    </xdr:from>
    <xdr:to>
      <xdr:col>1</xdr:col>
      <xdr:colOff>832338</xdr:colOff>
      <xdr:row>25</xdr:row>
      <xdr:rowOff>863355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0290" y="14532636"/>
          <a:ext cx="463063" cy="697350"/>
        </a:xfrm>
        <a:prstGeom prst="rect">
          <a:avLst/>
        </a:prstGeom>
      </xdr:spPr>
    </xdr:pic>
    <xdr:clientData/>
  </xdr:twoCellAnchor>
  <xdr:twoCellAnchor editAs="oneCell">
    <xdr:from>
      <xdr:col>1</xdr:col>
      <xdr:colOff>211016</xdr:colOff>
      <xdr:row>26</xdr:row>
      <xdr:rowOff>218323</xdr:rowOff>
    </xdr:from>
    <xdr:to>
      <xdr:col>1</xdr:col>
      <xdr:colOff>1008185</xdr:colOff>
      <xdr:row>26</xdr:row>
      <xdr:rowOff>777147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2031" y="15546246"/>
          <a:ext cx="797169" cy="558824"/>
        </a:xfrm>
        <a:prstGeom prst="rect">
          <a:avLst/>
        </a:prstGeom>
      </xdr:spPr>
    </xdr:pic>
    <xdr:clientData/>
  </xdr:twoCellAnchor>
  <xdr:twoCellAnchor editAs="oneCell">
    <xdr:from>
      <xdr:col>1</xdr:col>
      <xdr:colOff>193431</xdr:colOff>
      <xdr:row>27</xdr:row>
      <xdr:rowOff>204846</xdr:rowOff>
    </xdr:from>
    <xdr:to>
      <xdr:col>1</xdr:col>
      <xdr:colOff>984739</xdr:colOff>
      <xdr:row>27</xdr:row>
      <xdr:rowOff>759561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4446" y="16494061"/>
          <a:ext cx="791308" cy="554715"/>
        </a:xfrm>
        <a:prstGeom prst="rect">
          <a:avLst/>
        </a:prstGeom>
      </xdr:spPr>
    </xdr:pic>
    <xdr:clientData/>
  </xdr:twoCellAnchor>
  <xdr:twoCellAnchor editAs="oneCell">
    <xdr:from>
      <xdr:col>1</xdr:col>
      <xdr:colOff>293077</xdr:colOff>
      <xdr:row>28</xdr:row>
      <xdr:rowOff>176385</xdr:rowOff>
    </xdr:from>
    <xdr:to>
      <xdr:col>1</xdr:col>
      <xdr:colOff>908539</xdr:colOff>
      <xdr:row>28</xdr:row>
      <xdr:rowOff>788680</xdr:rowOff>
    </xdr:to>
    <xdr:pic>
      <xdr:nvPicPr>
        <xdr:cNvPr id="37" name="Picture 36" descr="https://foodtech.ge/wp-content/uploads/2017/08/20-TOST-MAKINASI-REMTA.jpg">
          <a:extLst>
            <a:ext uri="{FF2B5EF4-FFF2-40B4-BE49-F238E27FC236}">
              <a16:creationId xmlns:a16="http://schemas.microsoft.com/office/drawing/2014/main" id="{30459A56-4E08-4E0E-9B9B-716ED58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092" y="17426893"/>
          <a:ext cx="615462" cy="612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222739</xdr:colOff>
      <xdr:row>29</xdr:row>
      <xdr:rowOff>212864</xdr:rowOff>
    </xdr:from>
    <xdr:to>
      <xdr:col>1</xdr:col>
      <xdr:colOff>926123</xdr:colOff>
      <xdr:row>29</xdr:row>
      <xdr:rowOff>708408</xdr:rowOff>
    </xdr:to>
    <xdr:pic>
      <xdr:nvPicPr>
        <xdr:cNvPr id="39" name="Picture 38" descr="https://foodtech.ge/wp-content/uploads/2019/08/1-160523092359393.jpg">
          <a:extLst>
            <a:ext uri="{FF2B5EF4-FFF2-40B4-BE49-F238E27FC236}">
              <a16:creationId xmlns:a16="http://schemas.microsoft.com/office/drawing/2014/main" id="{415CD232-F7FD-40FF-A7DD-40550048B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754" y="18424664"/>
          <a:ext cx="703384" cy="495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314326</xdr:colOff>
      <xdr:row>12</xdr:row>
      <xdr:rowOff>189705</xdr:rowOff>
    </xdr:from>
    <xdr:to>
      <xdr:col>1</xdr:col>
      <xdr:colOff>885826</xdr:colOff>
      <xdr:row>12</xdr:row>
      <xdr:rowOff>761205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6" y="879078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13</xdr:row>
      <xdr:rowOff>180180</xdr:rowOff>
    </xdr:from>
    <xdr:to>
      <xdr:col>1</xdr:col>
      <xdr:colOff>885826</xdr:colOff>
      <xdr:row>13</xdr:row>
      <xdr:rowOff>770730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4826" y="9743280"/>
          <a:ext cx="59055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14</xdr:row>
      <xdr:rowOff>180180</xdr:rowOff>
    </xdr:from>
    <xdr:to>
      <xdr:col>1</xdr:col>
      <xdr:colOff>895350</xdr:colOff>
      <xdr:row>14</xdr:row>
      <xdr:rowOff>770729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4351" y="10705305"/>
          <a:ext cx="590549" cy="59054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333376</xdr:colOff>
      <xdr:row>15</xdr:row>
      <xdr:rowOff>208755</xdr:rowOff>
    </xdr:from>
    <xdr:to>
      <xdr:col>1</xdr:col>
      <xdr:colOff>923926</xdr:colOff>
      <xdr:row>15</xdr:row>
      <xdr:rowOff>799305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2926" y="11695905"/>
          <a:ext cx="59055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16</xdr:row>
      <xdr:rowOff>227805</xdr:rowOff>
    </xdr:from>
    <xdr:to>
      <xdr:col>1</xdr:col>
      <xdr:colOff>942975</xdr:colOff>
      <xdr:row>16</xdr:row>
      <xdr:rowOff>827880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2450" y="1267698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17</xdr:row>
      <xdr:rowOff>237330</xdr:rowOff>
    </xdr:from>
    <xdr:to>
      <xdr:col>1</xdr:col>
      <xdr:colOff>933450</xdr:colOff>
      <xdr:row>17</xdr:row>
      <xdr:rowOff>837405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2925" y="1364853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18</xdr:row>
      <xdr:rowOff>161131</xdr:rowOff>
    </xdr:from>
    <xdr:to>
      <xdr:col>1</xdr:col>
      <xdr:colOff>962025</xdr:colOff>
      <xdr:row>18</xdr:row>
      <xdr:rowOff>789781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2925" y="14534356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zoomScale="60" zoomScaleNormal="60" workbookViewId="0">
      <selection activeCell="G27" sqref="G27"/>
    </sheetView>
  </sheetViews>
  <sheetFormatPr defaultRowHeight="14.5" x14ac:dyDescent="0.35"/>
  <cols>
    <col min="1" max="1" width="3.08984375" customWidth="1"/>
    <col min="2" max="2" width="17.1796875" customWidth="1"/>
    <col min="3" max="3" width="30.26953125" customWidth="1"/>
    <col min="5" max="5" width="13.08984375" customWidth="1"/>
    <col min="6" max="6" width="12.1796875" customWidth="1"/>
    <col min="7" max="7" width="15.26953125" customWidth="1"/>
  </cols>
  <sheetData>
    <row r="2" spans="1:8" ht="16" x14ac:dyDescent="0.35">
      <c r="A2" s="1" t="s">
        <v>22</v>
      </c>
      <c r="B2" s="15"/>
      <c r="C2" s="16"/>
      <c r="F2" s="14"/>
      <c r="G2" s="14"/>
    </row>
    <row r="3" spans="1:8" ht="28.9" customHeight="1" x14ac:dyDescent="0.35">
      <c r="A3" s="17" t="s">
        <v>0</v>
      </c>
      <c r="B3" s="18"/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</row>
    <row r="4" spans="1:8" x14ac:dyDescent="0.35">
      <c r="A4" s="17"/>
      <c r="B4" s="19"/>
      <c r="C4" s="17"/>
      <c r="D4" s="17"/>
      <c r="E4" s="17"/>
      <c r="F4" s="17"/>
      <c r="G4" s="17"/>
    </row>
    <row r="5" spans="1:8" ht="75.650000000000006" customHeight="1" x14ac:dyDescent="0.35">
      <c r="A5" s="20">
        <v>1</v>
      </c>
      <c r="B5" s="13"/>
      <c r="C5" s="20" t="s">
        <v>23</v>
      </c>
      <c r="D5" s="20" t="s">
        <v>6</v>
      </c>
      <c r="E5" s="20">
        <v>7</v>
      </c>
      <c r="F5" s="21">
        <v>0</v>
      </c>
      <c r="G5" s="21">
        <f>E5*F5</f>
        <v>0</v>
      </c>
    </row>
    <row r="6" spans="1:8" ht="75.650000000000006" customHeight="1" x14ac:dyDescent="0.35">
      <c r="A6" s="20">
        <v>2</v>
      </c>
      <c r="B6" s="20"/>
      <c r="C6" s="20" t="s">
        <v>7</v>
      </c>
      <c r="D6" s="20" t="s">
        <v>6</v>
      </c>
      <c r="E6" s="20">
        <v>10</v>
      </c>
      <c r="F6" s="21">
        <v>0</v>
      </c>
      <c r="G6" s="21">
        <f>E6*F6</f>
        <v>0</v>
      </c>
    </row>
    <row r="7" spans="1:8" ht="75.650000000000006" customHeight="1" x14ac:dyDescent="0.35">
      <c r="A7" s="20">
        <v>3</v>
      </c>
      <c r="B7" s="20"/>
      <c r="C7" s="20" t="s">
        <v>8</v>
      </c>
      <c r="D7" s="20" t="s">
        <v>6</v>
      </c>
      <c r="E7" s="20">
        <v>5</v>
      </c>
      <c r="F7" s="21">
        <v>0</v>
      </c>
      <c r="G7" s="21">
        <f>E7*F7</f>
        <v>0</v>
      </c>
    </row>
    <row r="8" spans="1:8" ht="75.650000000000006" customHeight="1" x14ac:dyDescent="0.35">
      <c r="A8" s="20">
        <v>4</v>
      </c>
      <c r="B8" s="20"/>
      <c r="C8" s="20" t="s">
        <v>9</v>
      </c>
      <c r="D8" s="20" t="s">
        <v>6</v>
      </c>
      <c r="E8" s="20">
        <v>5</v>
      </c>
      <c r="F8" s="21">
        <v>0</v>
      </c>
      <c r="G8" s="21">
        <f t="shared" ref="G8:G11" si="0">E8*F8</f>
        <v>0</v>
      </c>
    </row>
    <row r="9" spans="1:8" ht="75.650000000000006" customHeight="1" x14ac:dyDescent="0.35">
      <c r="A9" s="20">
        <v>5</v>
      </c>
      <c r="B9" s="20"/>
      <c r="C9" s="20" t="s">
        <v>10</v>
      </c>
      <c r="D9" s="20" t="s">
        <v>6</v>
      </c>
      <c r="E9" s="20">
        <v>7</v>
      </c>
      <c r="F9" s="21">
        <v>0</v>
      </c>
      <c r="G9" s="21">
        <f t="shared" si="0"/>
        <v>0</v>
      </c>
    </row>
    <row r="10" spans="1:8" ht="75.650000000000006" customHeight="1" x14ac:dyDescent="0.35">
      <c r="A10" s="20">
        <v>6</v>
      </c>
      <c r="B10" s="20"/>
      <c r="C10" s="20" t="s">
        <v>21</v>
      </c>
      <c r="D10" s="20" t="s">
        <v>6</v>
      </c>
      <c r="E10" s="20">
        <v>5</v>
      </c>
      <c r="F10" s="21">
        <v>0</v>
      </c>
      <c r="G10" s="21">
        <f t="shared" si="0"/>
        <v>0</v>
      </c>
    </row>
    <row r="11" spans="1:8" ht="75.650000000000006" customHeight="1" x14ac:dyDescent="0.35">
      <c r="A11" s="20">
        <v>7</v>
      </c>
      <c r="B11" s="20"/>
      <c r="C11" s="22" t="s">
        <v>26</v>
      </c>
      <c r="D11" s="20" t="s">
        <v>6</v>
      </c>
      <c r="E11" s="20">
        <v>2</v>
      </c>
      <c r="F11" s="21">
        <v>0</v>
      </c>
      <c r="G11" s="21">
        <f t="shared" si="0"/>
        <v>0</v>
      </c>
    </row>
    <row r="12" spans="1:8" ht="75.650000000000006" customHeight="1" x14ac:dyDescent="0.35">
      <c r="A12" s="20">
        <v>8</v>
      </c>
      <c r="B12" s="20"/>
      <c r="C12" s="20" t="s">
        <v>25</v>
      </c>
      <c r="D12" s="20" t="s">
        <v>6</v>
      </c>
      <c r="E12" s="20">
        <v>1</v>
      </c>
      <c r="F12" s="21">
        <v>0</v>
      </c>
      <c r="G12" s="21">
        <f>E12*F12</f>
        <v>0</v>
      </c>
    </row>
    <row r="13" spans="1:8" ht="75.650000000000006" customHeight="1" x14ac:dyDescent="0.35">
      <c r="A13" s="20">
        <v>9</v>
      </c>
      <c r="B13" s="20"/>
      <c r="C13" s="20" t="s">
        <v>32</v>
      </c>
      <c r="D13" s="20" t="s">
        <v>6</v>
      </c>
      <c r="E13" s="20">
        <v>1</v>
      </c>
      <c r="F13" s="21">
        <v>0</v>
      </c>
      <c r="G13" s="21">
        <f t="shared" ref="G13:G19" si="1">E13*F13</f>
        <v>0</v>
      </c>
    </row>
    <row r="14" spans="1:8" ht="75.650000000000006" customHeight="1" x14ac:dyDescent="0.35">
      <c r="A14" s="20">
        <v>10</v>
      </c>
      <c r="B14" s="20"/>
      <c r="C14" s="20" t="s">
        <v>33</v>
      </c>
      <c r="D14" s="20" t="s">
        <v>6</v>
      </c>
      <c r="E14" s="20">
        <v>1</v>
      </c>
      <c r="F14" s="21">
        <v>0</v>
      </c>
      <c r="G14" s="21">
        <f t="shared" si="1"/>
        <v>0</v>
      </c>
      <c r="H14" s="13"/>
    </row>
    <row r="15" spans="1:8" ht="75.650000000000006" customHeight="1" x14ac:dyDescent="0.35">
      <c r="A15" s="20">
        <v>11</v>
      </c>
      <c r="B15" s="20"/>
      <c r="C15" s="20" t="s">
        <v>34</v>
      </c>
      <c r="D15" s="20" t="s">
        <v>6</v>
      </c>
      <c r="E15" s="20">
        <v>1</v>
      </c>
      <c r="F15" s="21">
        <v>0</v>
      </c>
      <c r="G15" s="21">
        <f t="shared" si="1"/>
        <v>0</v>
      </c>
    </row>
    <row r="16" spans="1:8" ht="75.650000000000006" customHeight="1" x14ac:dyDescent="0.35">
      <c r="A16" s="20">
        <v>12</v>
      </c>
      <c r="B16" s="20"/>
      <c r="C16" s="20" t="s">
        <v>35</v>
      </c>
      <c r="D16" s="20" t="s">
        <v>6</v>
      </c>
      <c r="E16" s="20">
        <v>1</v>
      </c>
      <c r="F16" s="21">
        <v>0</v>
      </c>
      <c r="G16" s="21">
        <f t="shared" si="1"/>
        <v>0</v>
      </c>
    </row>
    <row r="17" spans="1:8" ht="75.650000000000006" customHeight="1" x14ac:dyDescent="0.35">
      <c r="A17" s="20">
        <v>13</v>
      </c>
      <c r="B17" s="20"/>
      <c r="C17" s="20" t="s">
        <v>36</v>
      </c>
      <c r="D17" s="20" t="s">
        <v>6</v>
      </c>
      <c r="E17" s="20">
        <v>1</v>
      </c>
      <c r="F17" s="21">
        <v>0</v>
      </c>
      <c r="G17" s="21">
        <f t="shared" si="1"/>
        <v>0</v>
      </c>
    </row>
    <row r="18" spans="1:8" ht="75.650000000000006" customHeight="1" x14ac:dyDescent="0.35">
      <c r="A18" s="20">
        <v>14</v>
      </c>
      <c r="B18" s="20"/>
      <c r="C18" s="20" t="s">
        <v>37</v>
      </c>
      <c r="D18" s="20" t="s">
        <v>6</v>
      </c>
      <c r="E18" s="20">
        <v>1</v>
      </c>
      <c r="F18" s="21">
        <v>0</v>
      </c>
      <c r="G18" s="21">
        <f t="shared" si="1"/>
        <v>0</v>
      </c>
    </row>
    <row r="19" spans="1:8" ht="75.650000000000006" customHeight="1" x14ac:dyDescent="0.35">
      <c r="A19" s="20">
        <v>15</v>
      </c>
      <c r="B19" s="20"/>
      <c r="C19" s="20" t="s">
        <v>38</v>
      </c>
      <c r="D19" s="20" t="s">
        <v>6</v>
      </c>
      <c r="E19" s="20">
        <v>1</v>
      </c>
      <c r="F19" s="21">
        <v>0</v>
      </c>
      <c r="G19" s="21">
        <f t="shared" si="1"/>
        <v>0</v>
      </c>
      <c r="H19" s="13"/>
    </row>
    <row r="20" spans="1:8" ht="75.650000000000006" customHeight="1" x14ac:dyDescent="0.35">
      <c r="A20" s="20">
        <v>16</v>
      </c>
      <c r="B20" s="20"/>
      <c r="C20" s="20" t="s">
        <v>11</v>
      </c>
      <c r="D20" s="20" t="s">
        <v>6</v>
      </c>
      <c r="E20" s="20">
        <v>7</v>
      </c>
      <c r="F20" s="21">
        <v>0</v>
      </c>
      <c r="G20" s="21">
        <f>E20*F20</f>
        <v>0</v>
      </c>
    </row>
    <row r="21" spans="1:8" ht="75.650000000000006" customHeight="1" x14ac:dyDescent="0.35">
      <c r="A21" s="20">
        <v>17</v>
      </c>
      <c r="B21" s="20"/>
      <c r="C21" s="20" t="s">
        <v>28</v>
      </c>
      <c r="D21" s="20" t="s">
        <v>27</v>
      </c>
      <c r="E21" s="20">
        <v>7</v>
      </c>
      <c r="F21" s="21">
        <v>0</v>
      </c>
      <c r="G21" s="21">
        <f>E21*F21</f>
        <v>0</v>
      </c>
    </row>
    <row r="22" spans="1:8" ht="75.650000000000006" customHeight="1" x14ac:dyDescent="0.35">
      <c r="A22" s="20">
        <v>18</v>
      </c>
      <c r="B22" s="20"/>
      <c r="C22" s="20" t="s">
        <v>29</v>
      </c>
      <c r="D22" s="20" t="s">
        <v>6</v>
      </c>
      <c r="E22" s="20">
        <v>1</v>
      </c>
      <c r="F22" s="21">
        <v>0</v>
      </c>
      <c r="G22" s="21">
        <f>E22*F22</f>
        <v>0</v>
      </c>
    </row>
    <row r="23" spans="1:8" ht="75.650000000000006" customHeight="1" x14ac:dyDescent="0.35">
      <c r="A23" s="20">
        <v>12</v>
      </c>
      <c r="B23" s="20"/>
      <c r="C23" s="20" t="s">
        <v>30</v>
      </c>
      <c r="D23" s="20" t="s">
        <v>6</v>
      </c>
      <c r="E23" s="20">
        <v>1</v>
      </c>
      <c r="F23" s="21">
        <v>0</v>
      </c>
      <c r="G23" s="21">
        <f>E23*F23</f>
        <v>0</v>
      </c>
    </row>
    <row r="24" spans="1:8" ht="75.650000000000006" customHeight="1" x14ac:dyDescent="0.35">
      <c r="A24" s="20">
        <v>20</v>
      </c>
      <c r="B24" s="20"/>
      <c r="C24" s="20" t="s">
        <v>31</v>
      </c>
      <c r="D24" s="20" t="s">
        <v>6</v>
      </c>
      <c r="E24" s="20">
        <v>1</v>
      </c>
      <c r="F24" s="21">
        <v>0</v>
      </c>
      <c r="G24" s="21">
        <f>E24*F24</f>
        <v>0</v>
      </c>
    </row>
    <row r="25" spans="1:8" ht="75.650000000000006" customHeight="1" x14ac:dyDescent="0.35">
      <c r="A25" s="20">
        <v>21</v>
      </c>
      <c r="B25" s="20"/>
      <c r="C25" s="20" t="s">
        <v>12</v>
      </c>
      <c r="D25" s="20" t="s">
        <v>6</v>
      </c>
      <c r="E25" s="20">
        <v>2</v>
      </c>
      <c r="F25" s="21">
        <v>0</v>
      </c>
      <c r="G25" s="21">
        <f>E25*F25</f>
        <v>0</v>
      </c>
    </row>
    <row r="26" spans="1:8" ht="75.650000000000006" customHeight="1" x14ac:dyDescent="0.35">
      <c r="A26" s="20">
        <v>22</v>
      </c>
      <c r="B26" s="20"/>
      <c r="C26" s="20" t="s">
        <v>13</v>
      </c>
      <c r="D26" s="20" t="s">
        <v>6</v>
      </c>
      <c r="E26" s="20">
        <v>1</v>
      </c>
      <c r="F26" s="21">
        <v>0</v>
      </c>
      <c r="G26" s="21">
        <f>F26*E26</f>
        <v>0</v>
      </c>
    </row>
    <row r="27" spans="1:8" ht="75.650000000000006" customHeight="1" x14ac:dyDescent="0.35">
      <c r="A27" s="20">
        <v>23</v>
      </c>
      <c r="B27" s="20"/>
      <c r="C27" s="20" t="s">
        <v>14</v>
      </c>
      <c r="D27" s="23" t="s">
        <v>6</v>
      </c>
      <c r="E27" s="20">
        <v>1</v>
      </c>
      <c r="F27" s="21">
        <v>0</v>
      </c>
      <c r="G27" s="21">
        <f>E27*F27</f>
        <v>0</v>
      </c>
    </row>
    <row r="28" spans="1:8" ht="75.650000000000006" customHeight="1" x14ac:dyDescent="0.35">
      <c r="A28" s="20">
        <v>24</v>
      </c>
      <c r="B28" s="20"/>
      <c r="C28" s="20" t="s">
        <v>15</v>
      </c>
      <c r="D28" s="23" t="s">
        <v>6</v>
      </c>
      <c r="E28" s="20">
        <v>1</v>
      </c>
      <c r="F28" s="21">
        <v>0</v>
      </c>
      <c r="G28" s="21">
        <f>E28*F28</f>
        <v>0</v>
      </c>
    </row>
    <row r="29" spans="1:8" ht="75.650000000000006" customHeight="1" x14ac:dyDescent="0.35">
      <c r="A29" s="20">
        <v>25</v>
      </c>
      <c r="B29" s="20"/>
      <c r="C29" s="20" t="s">
        <v>16</v>
      </c>
      <c r="D29" s="23" t="s">
        <v>6</v>
      </c>
      <c r="E29" s="20">
        <v>3</v>
      </c>
      <c r="F29" s="21">
        <v>0</v>
      </c>
      <c r="G29" s="21">
        <f>E29*F29</f>
        <v>0</v>
      </c>
    </row>
    <row r="30" spans="1:8" ht="75.650000000000006" customHeight="1" x14ac:dyDescent="0.35">
      <c r="A30" s="20">
        <v>26</v>
      </c>
      <c r="B30" s="20"/>
      <c r="C30" s="20" t="s">
        <v>24</v>
      </c>
      <c r="D30" s="23" t="s">
        <v>6</v>
      </c>
      <c r="E30" s="20">
        <v>7</v>
      </c>
      <c r="F30" s="21">
        <v>0</v>
      </c>
      <c r="G30" s="21">
        <f>E30*F30</f>
        <v>0</v>
      </c>
    </row>
    <row r="31" spans="1:8" ht="15" customHeight="1" x14ac:dyDescent="0.35">
      <c r="A31" s="5"/>
      <c r="B31" s="11"/>
      <c r="C31" s="5" t="s">
        <v>17</v>
      </c>
      <c r="D31" s="6"/>
      <c r="E31" s="5"/>
      <c r="F31" s="9"/>
      <c r="G31" s="10">
        <f>SUM(G5:G30)</f>
        <v>0</v>
      </c>
    </row>
    <row r="32" spans="1:8" x14ac:dyDescent="0.35">
      <c r="A32" s="1" t="s">
        <v>18</v>
      </c>
      <c r="B32" s="1"/>
    </row>
    <row r="33" spans="1:7" x14ac:dyDescent="0.35">
      <c r="A33" s="2" t="s">
        <v>19</v>
      </c>
      <c r="B33" s="2"/>
    </row>
    <row r="34" spans="1:7" x14ac:dyDescent="0.35">
      <c r="A34" s="3" t="s">
        <v>20</v>
      </c>
      <c r="B34" s="3"/>
      <c r="G34" s="12"/>
    </row>
    <row r="35" spans="1:7" x14ac:dyDescent="0.35">
      <c r="A35" s="4"/>
      <c r="B35" s="4"/>
    </row>
    <row r="36" spans="1:7" x14ac:dyDescent="0.35">
      <c r="A36" s="4"/>
      <c r="B36" s="4"/>
      <c r="F36" s="8"/>
      <c r="G36" s="7"/>
    </row>
    <row r="37" spans="1:7" x14ac:dyDescent="0.35">
      <c r="A37" s="4"/>
      <c r="B37" s="4"/>
    </row>
    <row r="38" spans="1:7" x14ac:dyDescent="0.35">
      <c r="A38" s="4"/>
      <c r="B38" s="4"/>
    </row>
    <row r="39" spans="1:7" x14ac:dyDescent="0.35">
      <c r="A39" s="4"/>
      <c r="B39" s="4"/>
    </row>
    <row r="40" spans="1:7" x14ac:dyDescent="0.35">
      <c r="A40" s="4"/>
      <c r="B40" s="4"/>
    </row>
    <row r="41" spans="1:7" x14ac:dyDescent="0.35">
      <c r="A41" s="4"/>
      <c r="B41" s="4"/>
    </row>
    <row r="42" spans="1:7" x14ac:dyDescent="0.35">
      <c r="A42" s="4"/>
      <c r="B42" s="4"/>
    </row>
    <row r="43" spans="1:7" x14ac:dyDescent="0.35">
      <c r="A43" s="4"/>
      <c r="B43" s="4"/>
    </row>
    <row r="44" spans="1:7" x14ac:dyDescent="0.35">
      <c r="A44" s="4"/>
      <c r="B44" s="4"/>
    </row>
    <row r="45" spans="1:7" x14ac:dyDescent="0.35">
      <c r="A45" s="4"/>
      <c r="B45" s="4"/>
    </row>
    <row r="46" spans="1:7" x14ac:dyDescent="0.35">
      <c r="A46" s="4"/>
      <c r="B46" s="4"/>
    </row>
    <row r="47" spans="1:7" x14ac:dyDescent="0.35">
      <c r="A47" s="4"/>
      <c r="B47" s="4"/>
    </row>
    <row r="48" spans="1:7" x14ac:dyDescent="0.35">
      <c r="A48" s="4"/>
      <c r="B48" s="4"/>
    </row>
    <row r="49" spans="1:2" x14ac:dyDescent="0.35">
      <c r="A49" s="4"/>
      <c r="B49" s="4"/>
    </row>
  </sheetData>
  <mergeCells count="8">
    <mergeCell ref="A3:A4"/>
    <mergeCell ref="C3:C4"/>
    <mergeCell ref="D3:D4"/>
    <mergeCell ref="E3:E4"/>
    <mergeCell ref="F3:F4"/>
    <mergeCell ref="B3:B4"/>
    <mergeCell ref="F2:G2"/>
    <mergeCell ref="G3: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სამზარეულოს ინდუსტრიული ჭურჭელი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2026-03-30T07:27:56Z</dcterms:modified>
</cp:coreProperties>
</file>