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ss02\Home$\rkurbanov\Desktop\"/>
    </mc:Choice>
  </mc:AlternateContent>
  <bookViews>
    <workbookView xWindow="0" yWindow="0" windowWidth="28800" windowHeight="11730"/>
  </bookViews>
  <sheets>
    <sheet name="SGG" sheetId="1" r:id="rId1"/>
  </sheets>
  <definedNames>
    <definedName name="_xlnm._FilterDatabase" localSheetId="0" hidden="1">SGG!$B$3:$I$21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I2" i="1"/>
  <c r="H2" i="1"/>
</calcChain>
</file>

<file path=xl/sharedStrings.xml><?xml version="1.0" encoding="utf-8"?>
<sst xmlns="http://schemas.openxmlformats.org/spreadsheetml/2006/main" count="179" uniqueCount="85">
  <si>
    <t>ყაზბეგი</t>
  </si>
  <si>
    <t>დუშეთი</t>
  </si>
  <si>
    <t>ქარელი</t>
  </si>
  <si>
    <t>ხაშური</t>
  </si>
  <si>
    <t>ყვარელი</t>
  </si>
  <si>
    <t>სიღნაღი</t>
  </si>
  <si>
    <t>საგარეჯო</t>
  </si>
  <si>
    <t>ლაგოდეხი</t>
  </si>
  <si>
    <t>გურჯაანი</t>
  </si>
  <si>
    <t>ახმეტა</t>
  </si>
  <si>
    <t>თიანეთი</t>
  </si>
  <si>
    <t>გარდაბანი</t>
  </si>
  <si>
    <t>მარნეული</t>
  </si>
  <si>
    <t>ბოლნისი</t>
  </si>
  <si>
    <t>დმანისი</t>
  </si>
  <si>
    <t>ოფისები</t>
  </si>
  <si>
    <t>№</t>
  </si>
  <si>
    <t>რეგიონი</t>
  </si>
  <si>
    <t>ცენტრალური</t>
  </si>
  <si>
    <t>აღმოსავლეთი</t>
  </si>
  <si>
    <t xml:space="preserve">მცხეთა </t>
  </si>
  <si>
    <t>დედოფლისწყ</t>
  </si>
  <si>
    <t>სერვის/ც</t>
  </si>
  <si>
    <t>კომპანია</t>
  </si>
  <si>
    <t>SGG</t>
  </si>
  <si>
    <t>კონდიციონერი</t>
  </si>
  <si>
    <t>მისამართები</t>
  </si>
  <si>
    <t>იმერეთი</t>
  </si>
  <si>
    <t>ბაღდათი</t>
  </si>
  <si>
    <t>ზესტაფონი</t>
  </si>
  <si>
    <t>ხარაგაული</t>
  </si>
  <si>
    <t>წყალტუბო</t>
  </si>
  <si>
    <t>ჭიათურა</t>
  </si>
  <si>
    <t>აჭარა</t>
  </si>
  <si>
    <t>ბათუმი</t>
  </si>
  <si>
    <t>ხელვაჩაური</t>
  </si>
  <si>
    <t>ქედა</t>
  </si>
  <si>
    <t>ქობულეთი</t>
  </si>
  <si>
    <t>გურია-სამეგრელო</t>
  </si>
  <si>
    <t>ფოთი</t>
  </si>
  <si>
    <t>ლანჩხუთი</t>
  </si>
  <si>
    <t>ხობი</t>
  </si>
  <si>
    <t>წალენჯიხა</t>
  </si>
  <si>
    <t>ჩხოროწყუ</t>
  </si>
  <si>
    <t>ზუგდიდი</t>
  </si>
  <si>
    <t>აბაშა</t>
  </si>
  <si>
    <t>ოზურგეთი</t>
  </si>
  <si>
    <t>ჩოხატაური</t>
  </si>
  <si>
    <t>ქ. მცხეთა ვაჟა-ფშაველაN1</t>
  </si>
  <si>
    <t>ქ.მცხეთა სამხედროს ქN15</t>
  </si>
  <si>
    <t>ქ. დუშეთი ფარნავაზის ქN7</t>
  </si>
  <si>
    <t>დაბა სტეფანწმინდა ვიქტორ ფიცხელაურის ქN1ა</t>
  </si>
  <si>
    <t>ქ. ქარელი მუსხელიშვილის ქN1</t>
  </si>
  <si>
    <t>ქ. ხაშური ფარნავაზის ქN7</t>
  </si>
  <si>
    <t>დავით აღმაშენებლის 66</t>
  </si>
  <si>
    <t>შალვა სიხაშვილის 86</t>
  </si>
  <si>
    <t>სოფიკო ჭიაურელის 2</t>
  </si>
  <si>
    <t>ეგნატე ნინოშვილის 48</t>
  </si>
  <si>
    <t>ხორნაბუჯის 18</t>
  </si>
  <si>
    <t>სანაპიროს 4</t>
  </si>
  <si>
    <t>შოთა რუსთაველის 51</t>
  </si>
  <si>
    <t>შოთა რუსთაველის 27</t>
  </si>
  <si>
    <t xml:space="preserve"> ეგნატე ნინოშვილის 18</t>
  </si>
  <si>
    <t>იაღლუჯის 23</t>
  </si>
  <si>
    <t>მ. კოსტავას 48</t>
  </si>
  <si>
    <t>ვახტანგ მეფის 18</t>
  </si>
  <si>
    <t>მაცივარი</t>
  </si>
  <si>
    <t>ხობი;
ქაჯაიას ქ.N7</t>
  </si>
  <si>
    <t>ქ.წყალტუბო 9 აპრილის 62ა</t>
  </si>
  <si>
    <t xml:space="preserve">ბაღდათი სოფ. დიმი </t>
  </si>
  <si>
    <t>ზესტაფონი. თამარ მეფის ქუჩა # 71</t>
  </si>
  <si>
    <t>ხარაგაული, სოლომონ მეფის 1 შეს. #1</t>
  </si>
  <si>
    <t>ჭიათურა ყაზბეგის #6</t>
  </si>
  <si>
    <t>ბაქოს ქ.N14</t>
  </si>
  <si>
    <r>
      <t xml:space="preserve">ხელვაჩაური;
</t>
    </r>
    <r>
      <rPr>
        <b/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გიორგი ანწუხელიძის ქ.N37</t>
    </r>
  </si>
  <si>
    <t xml:space="preserve">
აკაკი წერეთლის N4</t>
  </si>
  <si>
    <t xml:space="preserve">
რუსთაველის ქ.N140</t>
  </si>
  <si>
    <t xml:space="preserve">
თავდადებულის ქ.N1</t>
  </si>
  <si>
    <t xml:space="preserve">
ცინცაძის ქ.N11</t>
  </si>
  <si>
    <t xml:space="preserve">
თამარ მეფის ქ.N13</t>
  </si>
  <si>
    <t xml:space="preserve">
აღმაშენებლის ქ.N5</t>
  </si>
  <si>
    <t xml:space="preserve">
კრილოვის მე-2 შესახ.N4</t>
  </si>
  <si>
    <t xml:space="preserve">
ცანავას ქ.N19</t>
  </si>
  <si>
    <t>ყაზბეგის მე-2 შესახ.N9</t>
  </si>
  <si>
    <t xml:space="preserve">
კოსტავას ქ.N1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</si>
</sst>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1" fillId="3" borderId="1" xfId="0" applyFont="1" applyFill="1" applyBorder="1"/>
    <xf numFmtId="0" fontId="1" fillId="2" borderId="1" xfId="0" applyFont="1" applyFill="1" applyBorder="1"/>
    <xf numFmtId="0" fontId="1" fillId="3" borderId="5" xfId="0" applyFont="1" applyFill="1" applyBorder="1"/>
    <xf numFmtId="0" fontId="1" fillId="2" borderId="5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5" fontId="0" fillId="7" borderId="1" xfId="1" applyNumberFormat="1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/>
    <xf numFmtId="0" fontId="1" fillId="8" borderId="5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5" xfId="0" applyFont="1" applyFill="1" applyBorder="1" applyAlignment="1">
      <alignment horizontal="center"/>
    </xf>
    <xf numFmtId="165" fontId="0" fillId="7" borderId="2" xfId="1" applyNumberFormat="1" applyFont="1" applyFill="1" applyBorder="1"/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9" borderId="1" xfId="0" applyFont="1" applyFill="1" applyBorder="1"/>
    <xf numFmtId="0" fontId="1" fillId="9" borderId="5" xfId="0" applyFont="1" applyFill="1" applyBorder="1"/>
    <xf numFmtId="0" fontId="1" fillId="10" borderId="5" xfId="0" applyFont="1" applyFill="1" applyBorder="1"/>
    <xf numFmtId="0" fontId="1" fillId="10" borderId="1" xfId="0" applyFont="1" applyFill="1" applyBorder="1"/>
    <xf numFmtId="0" fontId="0" fillId="8" borderId="1" xfId="0" applyFill="1" applyBorder="1"/>
    <xf numFmtId="0" fontId="6" fillId="8" borderId="1" xfId="0" applyFont="1" applyFill="1" applyBorder="1"/>
    <xf numFmtId="0" fontId="1" fillId="9" borderId="1" xfId="0" applyFont="1" applyFill="1" applyBorder="1" applyAlignment="1">
      <alignment horizontal="left" vertical="top"/>
    </xf>
    <xf numFmtId="0" fontId="1" fillId="9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1" fillId="10" borderId="8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vertical="center"/>
    </xf>
    <xf numFmtId="0" fontId="1" fillId="10" borderId="3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"/>
  <sheetViews>
    <sheetView tabSelected="1" zoomScale="110" zoomScaleNormal="110" workbookViewId="0">
      <pane ySplit="3" topLeftCell="A4" activePane="bottomLeft" state="frozen"/>
      <selection pane="bottomLeft" activeCell="L12" sqref="L12"/>
    </sheetView>
  </sheetViews>
  <sheetFormatPr defaultRowHeight="15" x14ac:dyDescent="0.25"/>
  <cols>
    <col min="1" max="1" width="2.5703125" customWidth="1"/>
    <col min="2" max="2" width="3" bestFit="1" customWidth="1"/>
    <col min="3" max="3" width="6.5703125" customWidth="1"/>
    <col min="4" max="4" width="13.5703125" customWidth="1"/>
    <col min="5" max="6" width="13.7109375" bestFit="1" customWidth="1"/>
    <col min="7" max="7" width="45" bestFit="1" customWidth="1"/>
    <col min="8" max="8" width="11.5703125" customWidth="1"/>
    <col min="9" max="9" width="11.7109375" customWidth="1"/>
  </cols>
  <sheetData>
    <row r="2" spans="2:9" ht="15.75" thickBot="1" x14ac:dyDescent="0.3">
      <c r="E2" s="11">
        <f>SUBTOTAL(3,E4:E39)</f>
        <v>27</v>
      </c>
      <c r="F2" s="11">
        <f>SUBTOTAL(3,F4:F39)</f>
        <v>36</v>
      </c>
      <c r="G2" s="11"/>
      <c r="H2" s="29">
        <f>SUBTOTAL(9,H4:H39)</f>
        <v>261</v>
      </c>
      <c r="I2" s="29">
        <f>SUBTOTAL(9,I4:I39)</f>
        <v>35</v>
      </c>
    </row>
    <row r="3" spans="2:9" ht="70.5" customHeight="1" thickBot="1" x14ac:dyDescent="0.3">
      <c r="B3" s="12" t="s">
        <v>16</v>
      </c>
      <c r="C3" s="12" t="s">
        <v>23</v>
      </c>
      <c r="D3" s="12" t="s">
        <v>17</v>
      </c>
      <c r="E3" s="13" t="s">
        <v>22</v>
      </c>
      <c r="F3" s="14" t="s">
        <v>15</v>
      </c>
      <c r="G3" s="14" t="s">
        <v>26</v>
      </c>
      <c r="H3" s="17" t="s">
        <v>25</v>
      </c>
      <c r="I3" s="17" t="s">
        <v>66</v>
      </c>
    </row>
    <row r="4" spans="2:9" x14ac:dyDescent="0.25">
      <c r="B4" s="5">
        <v>1</v>
      </c>
      <c r="C4" s="5" t="s">
        <v>24</v>
      </c>
      <c r="D4" s="6" t="s">
        <v>18</v>
      </c>
      <c r="E4" s="1" t="s">
        <v>18</v>
      </c>
      <c r="F4" s="3" t="s">
        <v>18</v>
      </c>
      <c r="G4" s="3" t="s">
        <v>48</v>
      </c>
      <c r="H4" s="15">
        <v>26</v>
      </c>
      <c r="I4" s="35">
        <v>1</v>
      </c>
    </row>
    <row r="5" spans="2:9" x14ac:dyDescent="0.25">
      <c r="B5" s="5">
        <v>2</v>
      </c>
      <c r="C5" s="5" t="s">
        <v>24</v>
      </c>
      <c r="D5" s="6" t="s">
        <v>18</v>
      </c>
      <c r="E5" s="1" t="s">
        <v>20</v>
      </c>
      <c r="F5" s="3" t="s">
        <v>20</v>
      </c>
      <c r="G5" s="3" t="s">
        <v>49</v>
      </c>
      <c r="H5" s="15">
        <v>9</v>
      </c>
      <c r="I5" s="30">
        <v>1</v>
      </c>
    </row>
    <row r="6" spans="2:9" x14ac:dyDescent="0.25">
      <c r="B6" s="5">
        <v>3</v>
      </c>
      <c r="C6" s="5" t="s">
        <v>24</v>
      </c>
      <c r="D6" s="6" t="s">
        <v>18</v>
      </c>
      <c r="E6" s="45" t="s">
        <v>1</v>
      </c>
      <c r="F6" s="3" t="s">
        <v>1</v>
      </c>
      <c r="G6" s="3" t="s">
        <v>50</v>
      </c>
      <c r="H6" s="15">
        <v>7</v>
      </c>
      <c r="I6" s="30">
        <v>1</v>
      </c>
    </row>
    <row r="7" spans="2:9" x14ac:dyDescent="0.25">
      <c r="B7" s="7">
        <v>4</v>
      </c>
      <c r="C7" s="5" t="s">
        <v>24</v>
      </c>
      <c r="D7" s="6" t="s">
        <v>18</v>
      </c>
      <c r="E7" s="46"/>
      <c r="F7" s="3" t="s">
        <v>0</v>
      </c>
      <c r="G7" s="3" t="s">
        <v>51</v>
      </c>
      <c r="H7" s="15">
        <v>0</v>
      </c>
      <c r="I7" s="30">
        <v>1</v>
      </c>
    </row>
    <row r="8" spans="2:9" x14ac:dyDescent="0.25">
      <c r="B8" s="5">
        <v>5</v>
      </c>
      <c r="C8" s="5" t="s">
        <v>24</v>
      </c>
      <c r="D8" s="6" t="s">
        <v>18</v>
      </c>
      <c r="E8" s="1" t="s">
        <v>2</v>
      </c>
      <c r="F8" s="3" t="s">
        <v>2</v>
      </c>
      <c r="G8" s="3" t="s">
        <v>52</v>
      </c>
      <c r="H8" s="44">
        <v>4</v>
      </c>
      <c r="I8" s="30">
        <v>1</v>
      </c>
    </row>
    <row r="9" spans="2:9" x14ac:dyDescent="0.25">
      <c r="B9" s="5">
        <v>6</v>
      </c>
      <c r="C9" s="5" t="s">
        <v>24</v>
      </c>
      <c r="D9" s="6" t="s">
        <v>18</v>
      </c>
      <c r="E9" s="1" t="s">
        <v>3</v>
      </c>
      <c r="F9" s="3" t="s">
        <v>3</v>
      </c>
      <c r="G9" s="3" t="s">
        <v>53</v>
      </c>
      <c r="H9" s="15">
        <v>10</v>
      </c>
      <c r="I9" s="30">
        <v>1</v>
      </c>
    </row>
    <row r="10" spans="2:9" x14ac:dyDescent="0.25">
      <c r="B10" s="5">
        <v>7</v>
      </c>
      <c r="C10" s="8" t="s">
        <v>24</v>
      </c>
      <c r="D10" s="9" t="s">
        <v>19</v>
      </c>
      <c r="E10" s="2" t="s">
        <v>4</v>
      </c>
      <c r="F10" s="4" t="s">
        <v>4</v>
      </c>
      <c r="G10" s="4" t="s">
        <v>54</v>
      </c>
      <c r="H10" s="16">
        <v>26</v>
      </c>
      <c r="I10" s="31">
        <v>1</v>
      </c>
    </row>
    <row r="11" spans="2:9" x14ac:dyDescent="0.25">
      <c r="B11" s="7">
        <v>8</v>
      </c>
      <c r="C11" s="8" t="s">
        <v>24</v>
      </c>
      <c r="D11" s="9" t="s">
        <v>19</v>
      </c>
      <c r="E11" s="2" t="s">
        <v>5</v>
      </c>
      <c r="F11" s="4" t="s">
        <v>5</v>
      </c>
      <c r="G11" s="4" t="s">
        <v>55</v>
      </c>
      <c r="H11" s="16">
        <v>6</v>
      </c>
      <c r="I11" s="31">
        <v>1</v>
      </c>
    </row>
    <row r="12" spans="2:9" x14ac:dyDescent="0.25">
      <c r="B12" s="5">
        <v>9</v>
      </c>
      <c r="C12" s="8" t="s">
        <v>24</v>
      </c>
      <c r="D12" s="9" t="s">
        <v>19</v>
      </c>
      <c r="E12" s="2" t="s">
        <v>6</v>
      </c>
      <c r="F12" s="4" t="s">
        <v>6</v>
      </c>
      <c r="G12" s="4" t="s">
        <v>56</v>
      </c>
      <c r="H12" s="16">
        <v>9</v>
      </c>
      <c r="I12" s="31">
        <v>1</v>
      </c>
    </row>
    <row r="13" spans="2:9" x14ac:dyDescent="0.25">
      <c r="B13" s="5">
        <v>10</v>
      </c>
      <c r="C13" s="8" t="s">
        <v>24</v>
      </c>
      <c r="D13" s="9" t="s">
        <v>19</v>
      </c>
      <c r="E13" s="2" t="s">
        <v>7</v>
      </c>
      <c r="F13" s="4" t="s">
        <v>7</v>
      </c>
      <c r="G13" s="4" t="s">
        <v>57</v>
      </c>
      <c r="H13" s="16">
        <v>10</v>
      </c>
      <c r="I13" s="31">
        <v>1</v>
      </c>
    </row>
    <row r="14" spans="2:9" x14ac:dyDescent="0.25">
      <c r="B14" s="5">
        <v>11</v>
      </c>
      <c r="C14" s="8" t="s">
        <v>24</v>
      </c>
      <c r="D14" s="9" t="s">
        <v>19</v>
      </c>
      <c r="E14" s="2" t="s">
        <v>21</v>
      </c>
      <c r="F14" s="4" t="s">
        <v>21</v>
      </c>
      <c r="G14" s="4" t="s">
        <v>58</v>
      </c>
      <c r="H14" s="16">
        <v>5</v>
      </c>
      <c r="I14" s="31">
        <v>1</v>
      </c>
    </row>
    <row r="15" spans="2:9" x14ac:dyDescent="0.25">
      <c r="B15" s="7">
        <v>12</v>
      </c>
      <c r="C15" s="8" t="s">
        <v>24</v>
      </c>
      <c r="D15" s="9" t="s">
        <v>19</v>
      </c>
      <c r="E15" s="2" t="s">
        <v>8</v>
      </c>
      <c r="F15" s="4" t="s">
        <v>8</v>
      </c>
      <c r="G15" s="4" t="s">
        <v>59</v>
      </c>
      <c r="H15" s="16">
        <v>9</v>
      </c>
      <c r="I15" s="31">
        <v>1</v>
      </c>
    </row>
    <row r="16" spans="2:9" x14ac:dyDescent="0.25">
      <c r="B16" s="5">
        <v>13</v>
      </c>
      <c r="C16" s="8" t="s">
        <v>24</v>
      </c>
      <c r="D16" s="9" t="s">
        <v>19</v>
      </c>
      <c r="E16" s="47" t="s">
        <v>9</v>
      </c>
      <c r="F16" s="4" t="s">
        <v>9</v>
      </c>
      <c r="G16" s="4" t="s">
        <v>60</v>
      </c>
      <c r="H16" s="16">
        <v>6</v>
      </c>
      <c r="I16" s="31">
        <v>1</v>
      </c>
    </row>
    <row r="17" spans="2:9" x14ac:dyDescent="0.25">
      <c r="B17" s="5">
        <v>14</v>
      </c>
      <c r="C17" s="8" t="s">
        <v>24</v>
      </c>
      <c r="D17" s="9" t="s">
        <v>19</v>
      </c>
      <c r="E17" s="48"/>
      <c r="F17" s="4" t="s">
        <v>10</v>
      </c>
      <c r="G17" s="4" t="s">
        <v>61</v>
      </c>
      <c r="H17" s="16">
        <v>0</v>
      </c>
      <c r="I17" s="31">
        <v>1</v>
      </c>
    </row>
    <row r="18" spans="2:9" x14ac:dyDescent="0.25">
      <c r="B18" s="5">
        <v>15</v>
      </c>
      <c r="C18" s="8" t="s">
        <v>24</v>
      </c>
      <c r="D18" s="9" t="s">
        <v>19</v>
      </c>
      <c r="E18" s="2" t="s">
        <v>11</v>
      </c>
      <c r="F18" s="4" t="s">
        <v>11</v>
      </c>
      <c r="G18" s="4" t="s">
        <v>62</v>
      </c>
      <c r="H18" s="16">
        <v>10</v>
      </c>
      <c r="I18" s="31">
        <v>1</v>
      </c>
    </row>
    <row r="19" spans="2:9" x14ac:dyDescent="0.25">
      <c r="B19" s="7">
        <v>16</v>
      </c>
      <c r="C19" s="10" t="s">
        <v>24</v>
      </c>
      <c r="D19" s="9" t="s">
        <v>19</v>
      </c>
      <c r="E19" s="2" t="s">
        <v>12</v>
      </c>
      <c r="F19" s="4" t="s">
        <v>12</v>
      </c>
      <c r="G19" s="4" t="s">
        <v>63</v>
      </c>
      <c r="H19" s="16">
        <v>17</v>
      </c>
      <c r="I19" s="31">
        <v>1</v>
      </c>
    </row>
    <row r="20" spans="2:9" x14ac:dyDescent="0.25">
      <c r="B20" s="5">
        <v>17</v>
      </c>
      <c r="C20" s="10" t="s">
        <v>24</v>
      </c>
      <c r="D20" s="9" t="s">
        <v>19</v>
      </c>
      <c r="E20" s="47" t="s">
        <v>13</v>
      </c>
      <c r="F20" s="4" t="s">
        <v>13</v>
      </c>
      <c r="G20" s="4" t="s">
        <v>64</v>
      </c>
      <c r="H20" s="16">
        <v>6</v>
      </c>
      <c r="I20" s="31">
        <v>1</v>
      </c>
    </row>
    <row r="21" spans="2:9" x14ac:dyDescent="0.25">
      <c r="B21" s="5">
        <v>18</v>
      </c>
      <c r="C21" s="8" t="s">
        <v>24</v>
      </c>
      <c r="D21" s="9" t="s">
        <v>19</v>
      </c>
      <c r="E21" s="48"/>
      <c r="F21" s="4" t="s">
        <v>14</v>
      </c>
      <c r="G21" s="4" t="s">
        <v>65</v>
      </c>
      <c r="H21" s="16">
        <v>0</v>
      </c>
      <c r="I21" s="31">
        <v>1</v>
      </c>
    </row>
    <row r="22" spans="2:9" x14ac:dyDescent="0.25">
      <c r="B22" s="5">
        <v>19</v>
      </c>
      <c r="C22" s="22" t="s">
        <v>24</v>
      </c>
      <c r="D22" s="18" t="s">
        <v>27</v>
      </c>
      <c r="E22" s="19" t="s">
        <v>28</v>
      </c>
      <c r="F22" s="20" t="s">
        <v>28</v>
      </c>
      <c r="G22" s="40" t="s">
        <v>69</v>
      </c>
      <c r="H22" s="21">
        <v>6</v>
      </c>
      <c r="I22" s="32">
        <v>1</v>
      </c>
    </row>
    <row r="23" spans="2:9" x14ac:dyDescent="0.25">
      <c r="B23" s="7">
        <v>20</v>
      </c>
      <c r="C23" s="22" t="s">
        <v>24</v>
      </c>
      <c r="D23" s="18" t="s">
        <v>27</v>
      </c>
      <c r="E23" s="52" t="s">
        <v>29</v>
      </c>
      <c r="F23" s="20" t="s">
        <v>29</v>
      </c>
      <c r="G23" s="41" t="s">
        <v>70</v>
      </c>
      <c r="H23" s="21">
        <v>15</v>
      </c>
      <c r="I23" s="32">
        <v>1</v>
      </c>
    </row>
    <row r="24" spans="2:9" x14ac:dyDescent="0.25">
      <c r="B24" s="5">
        <v>21</v>
      </c>
      <c r="C24" s="22" t="s">
        <v>24</v>
      </c>
      <c r="D24" s="18" t="s">
        <v>27</v>
      </c>
      <c r="E24" s="53"/>
      <c r="F24" s="20" t="s">
        <v>30</v>
      </c>
      <c r="G24" s="40" t="s">
        <v>71</v>
      </c>
      <c r="H24" s="21">
        <v>1</v>
      </c>
      <c r="I24" s="32">
        <v>1</v>
      </c>
    </row>
    <row r="25" spans="2:9" x14ac:dyDescent="0.25">
      <c r="B25" s="5">
        <v>22</v>
      </c>
      <c r="C25" s="22" t="s">
        <v>24</v>
      </c>
      <c r="D25" s="18" t="s">
        <v>27</v>
      </c>
      <c r="E25" s="19" t="s">
        <v>31</v>
      </c>
      <c r="F25" s="20" t="s">
        <v>31</v>
      </c>
      <c r="G25" s="40" t="s">
        <v>68</v>
      </c>
      <c r="H25" s="21">
        <v>10</v>
      </c>
      <c r="I25" s="32">
        <v>1</v>
      </c>
    </row>
    <row r="26" spans="2:9" x14ac:dyDescent="0.25">
      <c r="B26" s="5">
        <v>23</v>
      </c>
      <c r="C26" s="22" t="s">
        <v>24</v>
      </c>
      <c r="D26" s="18" t="s">
        <v>27</v>
      </c>
      <c r="E26" s="19" t="s">
        <v>32</v>
      </c>
      <c r="F26" s="20" t="s">
        <v>32</v>
      </c>
      <c r="G26" s="40" t="s">
        <v>72</v>
      </c>
      <c r="H26" s="21">
        <v>9</v>
      </c>
      <c r="I26" s="32">
        <v>1</v>
      </c>
    </row>
    <row r="27" spans="2:9" x14ac:dyDescent="0.25">
      <c r="B27" s="7">
        <v>24</v>
      </c>
      <c r="C27" s="23" t="s">
        <v>24</v>
      </c>
      <c r="D27" s="24" t="s">
        <v>33</v>
      </c>
      <c r="E27" s="36" t="s">
        <v>34</v>
      </c>
      <c r="F27" s="37" t="s">
        <v>34</v>
      </c>
      <c r="G27" s="42" t="s">
        <v>73</v>
      </c>
      <c r="H27" s="25">
        <v>0</v>
      </c>
      <c r="I27" s="33">
        <v>0</v>
      </c>
    </row>
    <row r="28" spans="2:9" x14ac:dyDescent="0.25">
      <c r="B28" s="5">
        <v>25</v>
      </c>
      <c r="C28" s="23" t="s">
        <v>24</v>
      </c>
      <c r="D28" s="24" t="s">
        <v>33</v>
      </c>
      <c r="E28" s="54" t="s">
        <v>35</v>
      </c>
      <c r="F28" s="37" t="s">
        <v>35</v>
      </c>
      <c r="G28" s="42" t="s">
        <v>74</v>
      </c>
      <c r="H28" s="43">
        <v>9</v>
      </c>
      <c r="I28" s="33">
        <v>1</v>
      </c>
    </row>
    <row r="29" spans="2:9" x14ac:dyDescent="0.25">
      <c r="B29" s="5">
        <v>26</v>
      </c>
      <c r="C29" s="23" t="s">
        <v>24</v>
      </c>
      <c r="D29" s="24" t="s">
        <v>33</v>
      </c>
      <c r="E29" s="55"/>
      <c r="F29" s="37" t="s">
        <v>36</v>
      </c>
      <c r="G29" s="24" t="s">
        <v>75</v>
      </c>
      <c r="H29" s="43">
        <v>4</v>
      </c>
      <c r="I29" s="33">
        <v>1</v>
      </c>
    </row>
    <row r="30" spans="2:9" x14ac:dyDescent="0.25">
      <c r="B30" s="5">
        <v>27</v>
      </c>
      <c r="C30" s="23" t="s">
        <v>24</v>
      </c>
      <c r="D30" s="24" t="s">
        <v>33</v>
      </c>
      <c r="E30" s="36" t="s">
        <v>37</v>
      </c>
      <c r="F30" s="37" t="s">
        <v>37</v>
      </c>
      <c r="G30" s="24" t="s">
        <v>76</v>
      </c>
      <c r="H30" s="25">
        <v>12</v>
      </c>
      <c r="I30" s="33">
        <v>1</v>
      </c>
    </row>
    <row r="31" spans="2:9" x14ac:dyDescent="0.25">
      <c r="B31" s="7">
        <v>28</v>
      </c>
      <c r="C31" s="26" t="s">
        <v>24</v>
      </c>
      <c r="D31" s="27" t="s">
        <v>38</v>
      </c>
      <c r="E31" s="56" t="s">
        <v>39</v>
      </c>
      <c r="F31" s="38" t="s">
        <v>39</v>
      </c>
      <c r="G31" s="27" t="s">
        <v>77</v>
      </c>
      <c r="H31" s="28">
        <v>2</v>
      </c>
      <c r="I31" s="34">
        <v>1</v>
      </c>
    </row>
    <row r="32" spans="2:9" x14ac:dyDescent="0.25">
      <c r="B32" s="5">
        <v>29</v>
      </c>
      <c r="C32" s="26" t="s">
        <v>24</v>
      </c>
      <c r="D32" s="27" t="s">
        <v>38</v>
      </c>
      <c r="E32" s="57"/>
      <c r="F32" s="38" t="s">
        <v>40</v>
      </c>
      <c r="G32" s="27" t="s">
        <v>78</v>
      </c>
      <c r="H32" s="28">
        <v>3</v>
      </c>
      <c r="I32" s="34">
        <v>1</v>
      </c>
    </row>
    <row r="33" spans="2:9" x14ac:dyDescent="0.25">
      <c r="B33" s="5">
        <v>30</v>
      </c>
      <c r="C33" s="26" t="s">
        <v>24</v>
      </c>
      <c r="D33" s="27" t="s">
        <v>38</v>
      </c>
      <c r="E33" s="49" t="s">
        <v>41</v>
      </c>
      <c r="F33" s="38" t="s">
        <v>41</v>
      </c>
      <c r="G33" s="27" t="s">
        <v>67</v>
      </c>
      <c r="H33" s="28">
        <v>3</v>
      </c>
      <c r="I33" s="34">
        <v>1</v>
      </c>
    </row>
    <row r="34" spans="2:9" x14ac:dyDescent="0.25">
      <c r="B34" s="5">
        <v>31</v>
      </c>
      <c r="C34" s="26" t="s">
        <v>24</v>
      </c>
      <c r="D34" s="27" t="s">
        <v>38</v>
      </c>
      <c r="E34" s="50"/>
      <c r="F34" s="38" t="s">
        <v>42</v>
      </c>
      <c r="G34" s="27" t="s">
        <v>79</v>
      </c>
      <c r="H34" s="28">
        <v>2</v>
      </c>
      <c r="I34" s="34">
        <v>1</v>
      </c>
    </row>
    <row r="35" spans="2:9" x14ac:dyDescent="0.25">
      <c r="B35" s="7">
        <v>32</v>
      </c>
      <c r="C35" s="26" t="s">
        <v>24</v>
      </c>
      <c r="D35" s="27" t="s">
        <v>38</v>
      </c>
      <c r="E35" s="51"/>
      <c r="F35" s="38" t="s">
        <v>43</v>
      </c>
      <c r="G35" s="27" t="s">
        <v>80</v>
      </c>
      <c r="H35" s="28">
        <v>2</v>
      </c>
      <c r="I35" s="34">
        <v>1</v>
      </c>
    </row>
    <row r="36" spans="2:9" x14ac:dyDescent="0.25">
      <c r="B36" s="5">
        <v>33</v>
      </c>
      <c r="C36" s="26" t="s">
        <v>24</v>
      </c>
      <c r="D36" s="27" t="s">
        <v>38</v>
      </c>
      <c r="E36" s="39" t="s">
        <v>44</v>
      </c>
      <c r="F36" s="38" t="s">
        <v>44</v>
      </c>
      <c r="G36" s="27" t="s">
        <v>81</v>
      </c>
      <c r="H36" s="28">
        <v>11</v>
      </c>
      <c r="I36" s="34">
        <v>1</v>
      </c>
    </row>
    <row r="37" spans="2:9" x14ac:dyDescent="0.25">
      <c r="B37" s="5">
        <v>34</v>
      </c>
      <c r="C37" s="26" t="s">
        <v>24</v>
      </c>
      <c r="D37" s="27" t="s">
        <v>38</v>
      </c>
      <c r="E37" s="39" t="s">
        <v>45</v>
      </c>
      <c r="F37" s="38" t="s">
        <v>45</v>
      </c>
      <c r="G37" s="27" t="s">
        <v>82</v>
      </c>
      <c r="H37" s="28">
        <v>4</v>
      </c>
      <c r="I37" s="34">
        <v>1</v>
      </c>
    </row>
    <row r="38" spans="2:9" x14ac:dyDescent="0.25">
      <c r="B38" s="5">
        <v>35</v>
      </c>
      <c r="C38" s="26" t="s">
        <v>24</v>
      </c>
      <c r="D38" s="27" t="s">
        <v>38</v>
      </c>
      <c r="E38" s="49" t="s">
        <v>46</v>
      </c>
      <c r="F38" s="38" t="s">
        <v>46</v>
      </c>
      <c r="G38" s="27" t="s">
        <v>83</v>
      </c>
      <c r="H38" s="28">
        <v>6</v>
      </c>
      <c r="I38" s="34">
        <v>1</v>
      </c>
    </row>
    <row r="39" spans="2:9" x14ac:dyDescent="0.25">
      <c r="B39" s="7">
        <v>36</v>
      </c>
      <c r="C39" s="26" t="s">
        <v>24</v>
      </c>
      <c r="D39" s="27" t="s">
        <v>38</v>
      </c>
      <c r="E39" s="51"/>
      <c r="F39" s="38" t="s">
        <v>47</v>
      </c>
      <c r="G39" s="27" t="s">
        <v>84</v>
      </c>
      <c r="H39" s="28">
        <v>2</v>
      </c>
      <c r="I39" s="34">
        <v>1</v>
      </c>
    </row>
  </sheetData>
  <autoFilter ref="B3:I21"/>
  <mergeCells count="8">
    <mergeCell ref="E6:E7"/>
    <mergeCell ref="E16:E17"/>
    <mergeCell ref="E20:E21"/>
    <mergeCell ref="E33:E35"/>
    <mergeCell ref="E38:E39"/>
    <mergeCell ref="E23:E24"/>
    <mergeCell ref="E28:E29"/>
    <mergeCell ref="E31:E32"/>
  </mergeCells>
  <phoneticPr fontId="4" type="noConversion"/>
  <pageMargins left="0.44" right="0.52" top="0.17" bottom="0.17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Zerakidze</dc:creator>
  <cp:lastModifiedBy>Raul Kurbanov</cp:lastModifiedBy>
  <cp:lastPrinted>2025-10-23T09:27:34Z</cp:lastPrinted>
  <dcterms:created xsi:type="dcterms:W3CDTF">2015-06-05T18:17:20Z</dcterms:created>
  <dcterms:modified xsi:type="dcterms:W3CDTF">2026-04-08T07:39:00Z</dcterms:modified>
</cp:coreProperties>
</file>