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ss02\Home$\rkurbanov\Desktop\"/>
    </mc:Choice>
  </mc:AlternateContent>
  <bookViews>
    <workbookView xWindow="0" yWindow="0" windowWidth="28800" windowHeight="11730"/>
  </bookViews>
  <sheets>
    <sheet name="SOG" sheetId="2" r:id="rId1"/>
  </sheets>
  <definedNames>
    <definedName name="_xlnm._FilterDatabase" localSheetId="0" hidden="1">SOG!$B$3:$I$11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F2" i="2"/>
  <c r="E2" i="2"/>
</calcChain>
</file>

<file path=xl/sharedStrings.xml><?xml version="1.0" encoding="utf-8"?>
<sst xmlns="http://schemas.openxmlformats.org/spreadsheetml/2006/main" count="86" uniqueCount="46">
  <si>
    <t>კასპი</t>
  </si>
  <si>
    <t>გორი</t>
  </si>
  <si>
    <t>ბორჯომი</t>
  </si>
  <si>
    <t>ბაკურიანი</t>
  </si>
  <si>
    <t>ადიგენი</t>
  </si>
  <si>
    <t>რუსთავი</t>
  </si>
  <si>
    <t>თეთრიწყარო</t>
  </si>
  <si>
    <t>წალკა</t>
  </si>
  <si>
    <t>ოფისები</t>
  </si>
  <si>
    <t>№</t>
  </si>
  <si>
    <t>რეგიონი</t>
  </si>
  <si>
    <t>ცენტრალური</t>
  </si>
  <si>
    <t>აღმოსავლეთი</t>
  </si>
  <si>
    <t>სერვის/ც</t>
  </si>
  <si>
    <t>კომპანია</t>
  </si>
  <si>
    <t>SOG</t>
  </si>
  <si>
    <t>კონდიციონერი</t>
  </si>
  <si>
    <t>მისამართები</t>
  </si>
  <si>
    <t>იმერეთი</t>
  </si>
  <si>
    <t>ქუთაისი</t>
  </si>
  <si>
    <t>ვანი</t>
  </si>
  <si>
    <t>თერჯოლა</t>
  </si>
  <si>
    <t>ონი</t>
  </si>
  <si>
    <t>ამბროლაური</t>
  </si>
  <si>
    <t>ტყიბული</t>
  </si>
  <si>
    <t>სამტრედია</t>
  </si>
  <si>
    <t>ხონი</t>
  </si>
  <si>
    <t>მარტვილი</t>
  </si>
  <si>
    <t>ქ. კასპი წერეთლის ქN46</t>
  </si>
  <si>
    <t>ქ. გორი იოსებიძის ქN1</t>
  </si>
  <si>
    <t>ქ ბორჯომი სტალინის ქN98</t>
  </si>
  <si>
    <t>დაბა ბაკურიანი წაქაძის ქუჩა</t>
  </si>
  <si>
    <t>ქ. ახალციხე თამარაშვილის ქN29 ბ10</t>
  </si>
  <si>
    <t>დავით გარეჯის 25</t>
  </si>
  <si>
    <t>ქ. წამებულის 4</t>
  </si>
  <si>
    <t>არისტოტელეს 19</t>
  </si>
  <si>
    <t>მაცივარი</t>
  </si>
  <si>
    <t xml:space="preserve">ქ,ქუთაისი ლომოურის #2 </t>
  </si>
  <si>
    <t>ვანი. თავისუფლების 55ა/ტაბიძის 55</t>
  </si>
  <si>
    <t>სამტრედია, ჯემალ ტუღუშის #1</t>
  </si>
  <si>
    <t>ხონი, რუსთაველის 1 შეს #13</t>
  </si>
  <si>
    <t>მარტვილი, წოწორიას #4</t>
  </si>
  <si>
    <t>თერჯოლა. რუსთაველის 112</t>
  </si>
  <si>
    <t>ტყიბული. რუსთაველის #19</t>
  </si>
  <si>
    <t>ქ.ამბროლაური. დ.აღმაშენებლის ქუჩა ჩიხი2 #1</t>
  </si>
  <si>
    <t>ონი. რუსთაველის ქუჩა #14ა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</si>
</sst>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1" fillId="3" borderId="1" xfId="0" applyFont="1" applyFill="1" applyBorder="1"/>
    <xf numFmtId="0" fontId="1" fillId="2" borderId="1" xfId="0" applyFont="1" applyFill="1" applyBorder="1"/>
    <xf numFmtId="0" fontId="1" fillId="3" borderId="5" xfId="0" applyFont="1" applyFill="1" applyBorder="1"/>
    <xf numFmtId="0" fontId="1" fillId="2" borderId="5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0" fillId="7" borderId="1" xfId="1" applyNumberFormat="1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5" xfId="0" applyFont="1" applyFill="1" applyBorder="1"/>
    <xf numFmtId="0" fontId="1" fillId="8" borderId="5" xfId="0" applyFont="1" applyFill="1" applyBorder="1" applyAlignment="1">
      <alignment horizontal="center"/>
    </xf>
    <xf numFmtId="165" fontId="0" fillId="7" borderId="2" xfId="1" applyNumberFormat="1" applyFont="1" applyFill="1" applyBorder="1"/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1" fillId="8" borderId="2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tabSelected="1" zoomScale="110" zoomScaleNormal="110" workbookViewId="0">
      <pane ySplit="3" topLeftCell="A4" activePane="bottomLeft" state="frozen"/>
      <selection pane="bottomLeft" activeCell="M10" sqref="M10"/>
    </sheetView>
  </sheetViews>
  <sheetFormatPr defaultRowHeight="15" x14ac:dyDescent="0.25"/>
  <cols>
    <col min="1" max="1" width="2.5703125" customWidth="1"/>
    <col min="2" max="2" width="3" bestFit="1" customWidth="1"/>
    <col min="3" max="3" width="6.5703125" customWidth="1"/>
    <col min="4" max="4" width="13.5703125" customWidth="1"/>
    <col min="5" max="6" width="13.7109375" bestFit="1" customWidth="1"/>
    <col min="7" max="7" width="45" bestFit="1" customWidth="1"/>
    <col min="8" max="8" width="11.5703125" customWidth="1"/>
    <col min="9" max="9" width="11.7109375" customWidth="1"/>
  </cols>
  <sheetData>
    <row r="2" spans="2:9" ht="15.75" thickBot="1" x14ac:dyDescent="0.3">
      <c r="E2" s="10">
        <f>SUBTOTAL(3,E4:E20)</f>
        <v>10</v>
      </c>
      <c r="F2" s="10">
        <f>SUBTOTAL(3,F4:F20)</f>
        <v>17</v>
      </c>
      <c r="G2" s="10"/>
      <c r="H2" s="22">
        <f>SUBTOTAL(9,H4:H20)</f>
        <v>151</v>
      </c>
      <c r="I2" s="22">
        <f>SUBTOTAL(9,I4:I20)</f>
        <v>17</v>
      </c>
    </row>
    <row r="3" spans="2:9" ht="70.5" customHeight="1" thickBot="1" x14ac:dyDescent="0.3">
      <c r="B3" s="11" t="s">
        <v>9</v>
      </c>
      <c r="C3" s="11" t="s">
        <v>14</v>
      </c>
      <c r="D3" s="11" t="s">
        <v>10</v>
      </c>
      <c r="E3" s="12" t="s">
        <v>13</v>
      </c>
      <c r="F3" s="13" t="s">
        <v>8</v>
      </c>
      <c r="G3" s="13" t="s">
        <v>17</v>
      </c>
      <c r="H3" s="16" t="s">
        <v>16</v>
      </c>
      <c r="I3" s="16" t="s">
        <v>36</v>
      </c>
    </row>
    <row r="4" spans="2:9" x14ac:dyDescent="0.25">
      <c r="B4" s="5">
        <v>1</v>
      </c>
      <c r="C4" s="5" t="s">
        <v>15</v>
      </c>
      <c r="D4" s="6" t="s">
        <v>11</v>
      </c>
      <c r="E4" s="1" t="s">
        <v>0</v>
      </c>
      <c r="F4" s="3" t="s">
        <v>0</v>
      </c>
      <c r="G4" s="3" t="s">
        <v>28</v>
      </c>
      <c r="H4" s="14">
        <v>7</v>
      </c>
      <c r="I4" s="23">
        <v>1</v>
      </c>
    </row>
    <row r="5" spans="2:9" x14ac:dyDescent="0.25">
      <c r="B5" s="5">
        <v>2</v>
      </c>
      <c r="C5" s="5" t="s">
        <v>15</v>
      </c>
      <c r="D5" s="6" t="s">
        <v>11</v>
      </c>
      <c r="E5" s="1" t="s">
        <v>1</v>
      </c>
      <c r="F5" s="3" t="s">
        <v>1</v>
      </c>
      <c r="G5" s="3" t="s">
        <v>29</v>
      </c>
      <c r="H5" s="14">
        <v>35</v>
      </c>
      <c r="I5" s="23">
        <v>1</v>
      </c>
    </row>
    <row r="6" spans="2:9" x14ac:dyDescent="0.25">
      <c r="B6" s="7">
        <v>3</v>
      </c>
      <c r="C6" s="5" t="s">
        <v>15</v>
      </c>
      <c r="D6" s="6" t="s">
        <v>11</v>
      </c>
      <c r="E6" s="30" t="s">
        <v>2</v>
      </c>
      <c r="F6" s="3" t="s">
        <v>2</v>
      </c>
      <c r="G6" s="3" t="s">
        <v>30</v>
      </c>
      <c r="H6" s="14">
        <v>3</v>
      </c>
      <c r="I6" s="23">
        <v>1</v>
      </c>
    </row>
    <row r="7" spans="2:9" x14ac:dyDescent="0.25">
      <c r="B7" s="5">
        <v>4</v>
      </c>
      <c r="C7" s="5" t="s">
        <v>15</v>
      </c>
      <c r="D7" s="6" t="s">
        <v>11</v>
      </c>
      <c r="E7" s="31"/>
      <c r="F7" s="3" t="s">
        <v>3</v>
      </c>
      <c r="G7" s="3" t="s">
        <v>31</v>
      </c>
      <c r="H7" s="14">
        <v>0</v>
      </c>
      <c r="I7" s="23">
        <v>1</v>
      </c>
    </row>
    <row r="8" spans="2:9" x14ac:dyDescent="0.25">
      <c r="B8" s="5">
        <v>5</v>
      </c>
      <c r="C8" s="5" t="s">
        <v>15</v>
      </c>
      <c r="D8" s="6" t="s">
        <v>11</v>
      </c>
      <c r="E8" s="1" t="s">
        <v>4</v>
      </c>
      <c r="F8" s="3" t="s">
        <v>4</v>
      </c>
      <c r="G8" s="3" t="s">
        <v>32</v>
      </c>
      <c r="H8" s="14">
        <v>0</v>
      </c>
      <c r="I8" s="23">
        <v>1</v>
      </c>
    </row>
    <row r="9" spans="2:9" x14ac:dyDescent="0.25">
      <c r="B9" s="7">
        <v>6</v>
      </c>
      <c r="C9" s="9" t="s">
        <v>15</v>
      </c>
      <c r="D9" s="8" t="s">
        <v>12</v>
      </c>
      <c r="E9" s="2" t="s">
        <v>5</v>
      </c>
      <c r="F9" s="4" t="s">
        <v>5</v>
      </c>
      <c r="G9" s="4" t="s">
        <v>33</v>
      </c>
      <c r="H9" s="15">
        <v>28</v>
      </c>
      <c r="I9" s="24">
        <v>1</v>
      </c>
    </row>
    <row r="10" spans="2:9" x14ac:dyDescent="0.25">
      <c r="B10" s="5">
        <v>7</v>
      </c>
      <c r="C10" s="9" t="s">
        <v>15</v>
      </c>
      <c r="D10" s="8" t="s">
        <v>12</v>
      </c>
      <c r="E10" s="32" t="s">
        <v>6</v>
      </c>
      <c r="F10" s="4" t="s">
        <v>6</v>
      </c>
      <c r="G10" s="4" t="s">
        <v>34</v>
      </c>
      <c r="H10" s="15">
        <v>0</v>
      </c>
      <c r="I10" s="24">
        <v>1</v>
      </c>
    </row>
    <row r="11" spans="2:9" x14ac:dyDescent="0.25">
      <c r="B11" s="5">
        <v>8</v>
      </c>
      <c r="C11" s="9" t="s">
        <v>15</v>
      </c>
      <c r="D11" s="8" t="s">
        <v>12</v>
      </c>
      <c r="E11" s="33"/>
      <c r="F11" s="4" t="s">
        <v>7</v>
      </c>
      <c r="G11" s="4" t="s">
        <v>35</v>
      </c>
      <c r="H11" s="15">
        <v>0</v>
      </c>
      <c r="I11" s="24">
        <v>1</v>
      </c>
    </row>
    <row r="12" spans="2:9" x14ac:dyDescent="0.25">
      <c r="B12" s="7">
        <v>9</v>
      </c>
      <c r="C12" s="17" t="s">
        <v>15</v>
      </c>
      <c r="D12" s="18" t="s">
        <v>18</v>
      </c>
      <c r="E12" s="19" t="s">
        <v>19</v>
      </c>
      <c r="F12" s="20" t="s">
        <v>19</v>
      </c>
      <c r="G12" s="26" t="s">
        <v>37</v>
      </c>
      <c r="H12" s="21">
        <v>48</v>
      </c>
      <c r="I12" s="25">
        <v>1</v>
      </c>
    </row>
    <row r="13" spans="2:9" x14ac:dyDescent="0.25">
      <c r="B13" s="5">
        <v>10</v>
      </c>
      <c r="C13" s="17" t="s">
        <v>15</v>
      </c>
      <c r="D13" s="18" t="s">
        <v>18</v>
      </c>
      <c r="E13" s="19" t="s">
        <v>20</v>
      </c>
      <c r="F13" s="20" t="s">
        <v>20</v>
      </c>
      <c r="G13" s="26" t="s">
        <v>38</v>
      </c>
      <c r="H13" s="21">
        <v>10</v>
      </c>
      <c r="I13" s="25">
        <v>1</v>
      </c>
    </row>
    <row r="14" spans="2:9" x14ac:dyDescent="0.25">
      <c r="B14" s="5">
        <v>11</v>
      </c>
      <c r="C14" s="17" t="s">
        <v>15</v>
      </c>
      <c r="D14" s="18" t="s">
        <v>18</v>
      </c>
      <c r="E14" s="27" t="s">
        <v>21</v>
      </c>
      <c r="F14" s="20" t="s">
        <v>21</v>
      </c>
      <c r="G14" s="26" t="s">
        <v>42</v>
      </c>
      <c r="H14" s="21">
        <v>6</v>
      </c>
      <c r="I14" s="25">
        <v>1</v>
      </c>
    </row>
    <row r="15" spans="2:9" x14ac:dyDescent="0.25">
      <c r="B15" s="7">
        <v>12</v>
      </c>
      <c r="C15" s="17" t="s">
        <v>15</v>
      </c>
      <c r="D15" s="18" t="s">
        <v>18</v>
      </c>
      <c r="E15" s="28"/>
      <c r="F15" s="20" t="s">
        <v>22</v>
      </c>
      <c r="G15" s="26" t="s">
        <v>45</v>
      </c>
      <c r="H15" s="21">
        <v>1</v>
      </c>
      <c r="I15" s="25">
        <v>1</v>
      </c>
    </row>
    <row r="16" spans="2:9" x14ac:dyDescent="0.25">
      <c r="B16" s="5">
        <v>13</v>
      </c>
      <c r="C16" s="17" t="s">
        <v>15</v>
      </c>
      <c r="D16" s="18" t="s">
        <v>18</v>
      </c>
      <c r="E16" s="28"/>
      <c r="F16" s="20" t="s">
        <v>23</v>
      </c>
      <c r="G16" s="26" t="s">
        <v>44</v>
      </c>
      <c r="H16" s="21">
        <v>1</v>
      </c>
      <c r="I16" s="25">
        <v>1</v>
      </c>
    </row>
    <row r="17" spans="2:9" x14ac:dyDescent="0.25">
      <c r="B17" s="5">
        <v>14</v>
      </c>
      <c r="C17" s="17" t="s">
        <v>15</v>
      </c>
      <c r="D17" s="18" t="s">
        <v>18</v>
      </c>
      <c r="E17" s="29"/>
      <c r="F17" s="20" t="s">
        <v>24</v>
      </c>
      <c r="G17" s="26" t="s">
        <v>43</v>
      </c>
      <c r="H17" s="21">
        <v>2</v>
      </c>
      <c r="I17" s="25">
        <v>1</v>
      </c>
    </row>
    <row r="18" spans="2:9" x14ac:dyDescent="0.25">
      <c r="B18" s="7">
        <v>15</v>
      </c>
      <c r="C18" s="17" t="s">
        <v>15</v>
      </c>
      <c r="D18" s="18" t="s">
        <v>18</v>
      </c>
      <c r="E18" s="27" t="s">
        <v>25</v>
      </c>
      <c r="F18" s="20" t="s">
        <v>25</v>
      </c>
      <c r="G18" s="26" t="s">
        <v>39</v>
      </c>
      <c r="H18" s="21">
        <v>8</v>
      </c>
      <c r="I18" s="25">
        <v>1</v>
      </c>
    </row>
    <row r="19" spans="2:9" x14ac:dyDescent="0.25">
      <c r="B19" s="5">
        <v>16</v>
      </c>
      <c r="C19" s="17" t="s">
        <v>15</v>
      </c>
      <c r="D19" s="18" t="s">
        <v>18</v>
      </c>
      <c r="E19" s="28"/>
      <c r="F19" s="20" t="s">
        <v>26</v>
      </c>
      <c r="G19" s="26" t="s">
        <v>40</v>
      </c>
      <c r="H19" s="21">
        <v>1</v>
      </c>
      <c r="I19" s="25">
        <v>1</v>
      </c>
    </row>
    <row r="20" spans="2:9" x14ac:dyDescent="0.25">
      <c r="B20" s="5">
        <v>17</v>
      </c>
      <c r="C20" s="17" t="s">
        <v>15</v>
      </c>
      <c r="D20" s="18" t="s">
        <v>18</v>
      </c>
      <c r="E20" s="29"/>
      <c r="F20" s="20" t="s">
        <v>27</v>
      </c>
      <c r="G20" s="26" t="s">
        <v>41</v>
      </c>
      <c r="H20" s="21">
        <v>1</v>
      </c>
      <c r="I20" s="25">
        <v>1</v>
      </c>
    </row>
  </sheetData>
  <autoFilter ref="B3:I11"/>
  <mergeCells count="4">
    <mergeCell ref="E18:E20"/>
    <mergeCell ref="E6:E7"/>
    <mergeCell ref="E10:E11"/>
    <mergeCell ref="E14:E17"/>
  </mergeCells>
  <pageMargins left="0.44" right="0.52" top="0.17" bottom="0.17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Zerakidze</dc:creator>
  <cp:lastModifiedBy>Raul Kurbanov</cp:lastModifiedBy>
  <cp:lastPrinted>2025-10-23T09:27:34Z</cp:lastPrinted>
  <dcterms:created xsi:type="dcterms:W3CDTF">2015-06-05T18:17:20Z</dcterms:created>
  <dcterms:modified xsi:type="dcterms:W3CDTF">2026-04-08T07:51:17Z</dcterms:modified>
</cp:coreProperties>
</file>