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ილიალები" sheetId="1" r:id="rId1"/>
  </sheets>
  <definedNames>
    <definedName name="_xlnm._FilterDatabase" localSheetId="0" hidden="1">ფილიალები!$A$3:$F$84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 l="1"/>
</calcChain>
</file>

<file path=xl/sharedStrings.xml><?xml version="1.0" encoding="utf-8"?>
<sst xmlns="http://schemas.openxmlformats.org/spreadsheetml/2006/main" count="287" uniqueCount="209">
  <si>
    <t>რეგიონი</t>
  </si>
  <si>
    <t>მისამართი</t>
  </si>
  <si>
    <t>თეთრიწყაროს ფილიალი</t>
  </si>
  <si>
    <t>მარნეულის ფილიალი</t>
  </si>
  <si>
    <t>რაიონი</t>
  </si>
  <si>
    <t>შიდა ქართლი</t>
  </si>
  <si>
    <t>#</t>
  </si>
  <si>
    <t>ქვემო ქართლი</t>
  </si>
  <si>
    <t>მცხეთა-მთიანეთი</t>
  </si>
  <si>
    <t>სამცხე-ჯავახეთი</t>
  </si>
  <si>
    <t>კახეთის რეგ. ფილი</t>
  </si>
  <si>
    <t>კახეთი</t>
  </si>
  <si>
    <t xml:space="preserve">ქუთაისის </t>
  </si>
  <si>
    <t>იმერეთი</t>
  </si>
  <si>
    <t>სამეგრელო</t>
  </si>
  <si>
    <t>გურია</t>
  </si>
  <si>
    <t>ბათუმის  ს/ც3</t>
  </si>
  <si>
    <t>ბათუმი ჯავახიშვილის ქ. 80</t>
  </si>
  <si>
    <t>ბათუმის  ს/ც4</t>
  </si>
  <si>
    <t>ტბელ-აბუსერიძის ქ. 26  ბ</t>
  </si>
  <si>
    <t>ბათუმის  ს/ც6</t>
  </si>
  <si>
    <t>ბათუმი მაიაკოვსკის ქ.23</t>
  </si>
  <si>
    <t>ბათუმის  ს/ც25</t>
  </si>
  <si>
    <t>აღმაშენებლის ქ. 20  ა</t>
  </si>
  <si>
    <t>ფარნავაზ მეფის ქ. 62.64.66</t>
  </si>
  <si>
    <t>შუახევი</t>
  </si>
  <si>
    <t>რუსთაველის ქ. 13</t>
  </si>
  <si>
    <t>ზ.ფანასკერტელი-ციციშვილის ქ.   22</t>
  </si>
  <si>
    <t>აჭარა</t>
  </si>
  <si>
    <t>ონი</t>
  </si>
  <si>
    <t>რაჭა-ლეჩხუმი</t>
  </si>
  <si>
    <t>რუსთაველის 71</t>
  </si>
  <si>
    <t>აჭარის რეგიონალური ფილიალი ბათუმი</t>
  </si>
  <si>
    <t>საჩხერე აღმაშენებლის 5</t>
  </si>
  <si>
    <t>ქუთაისის ს/ც 1</t>
  </si>
  <si>
    <t>ქუთაისი,გუგუნავას  ქ. 2</t>
  </si>
  <si>
    <t>ქუთაისის ფილიალი 589</t>
  </si>
  <si>
    <t>ქუთაისი,ჭავჭავაძის ქ. 59-ის მიმდებარედ</t>
  </si>
  <si>
    <t>მარნეული, ქვ.ქართლის რეგ.ფილიალი</t>
  </si>
  <si>
    <t>მარნეული, რუსთაველის ქ. 76</t>
  </si>
  <si>
    <t>მარნეულის ს/ც 3</t>
  </si>
  <si>
    <t>მარნეული, რუსთაველის ქ. 51ა</t>
  </si>
  <si>
    <t>აჭარის რეგ. ფილიალი</t>
  </si>
  <si>
    <t>ბათუმი, ბარათაშვილის ქ. 24</t>
  </si>
  <si>
    <t>ბათუმის ფილიალი 177</t>
  </si>
  <si>
    <t>ბათუმი, ხიმშიაშვილის ქ. 20</t>
  </si>
  <si>
    <t>ბათუმი ს/ც 7</t>
  </si>
  <si>
    <t>ბათუმი, ფარნავაზ მეფის ქ.9</t>
  </si>
  <si>
    <t>ბათუმი, შერატონის ს/ც 629</t>
  </si>
  <si>
    <t>ბათუმი, რუსთაველის ქ. 28</t>
  </si>
  <si>
    <t>რუსთავის ფილიალი 248</t>
  </si>
  <si>
    <t>რუსთავი, მესხიშვილის ქ.1ა</t>
  </si>
  <si>
    <t>მარნეული, სულხან-საბას ქ. 2</t>
  </si>
  <si>
    <t>წნორის ფილიალი 228</t>
  </si>
  <si>
    <t>სიღნაღის რ-ნი, დავით აღმაშენებლის ქ.28</t>
  </si>
  <si>
    <t>თელავის ფილიალი 642</t>
  </si>
  <si>
    <t>თელავი, კოსტავას ქ.6</t>
  </si>
  <si>
    <t>დანართი #2 (მისამართები)</t>
  </si>
  <si>
    <t>*მომსახურების პერიოდში ფილიალებისა და სერვის/ცენტრების მისამართები და რაოდენობები შესაძლოა იყოს ცვალებადი (გაიზარდოს ან/და შემცირდეს) ;</t>
  </si>
  <si>
    <t>**რაოდენობის ცვლილების შესახებ ინფორმაციას ბანკი შემსრულებელს მიაწვდის სატელეფონო ან/და ელ.ფოსტის მეშვეობით და გამოკლებული ან/და დამატებული ფილიალებისა და სერვის/ცენტრების მომსახურების ფასის განსაზღვრა მოხდება მხარეთა ორმხრივი შეთანხმებით.</t>
  </si>
  <si>
    <t>მისამართები - სია #1</t>
  </si>
  <si>
    <t>მისამართები - სია #2</t>
  </si>
  <si>
    <t>გორი</t>
  </si>
  <si>
    <t>ცხინვლის გზატკეცილი #2</t>
  </si>
  <si>
    <t>ფასადის  დაახლოებითი ფართობი (კვ.მ.)</t>
  </si>
  <si>
    <t xml:space="preserve">სარეკლამო აბრის დაახლოებითი ზომა (კვ. მ.)  </t>
  </si>
  <si>
    <t>სარეკლამო აბრის დაახლოებითი ზომ (კვ.მ.)</t>
  </si>
  <si>
    <t xml:space="preserve">ქ. რუსთავი, თბილისი-წითელი ხიდის გზატკეცილის 21-ე კმ. ავტობაზრობა) </t>
  </si>
  <si>
    <t>რუსთავის ს/ც 632</t>
  </si>
  <si>
    <t>ქუთაისი, გრიშაშვილის ქ. #19</t>
  </si>
  <si>
    <t>ქუთაისი სტუდიო</t>
  </si>
  <si>
    <r>
      <rPr>
        <sz val="12"/>
        <rFont val="DejaVu Sans"/>
        <family val="2"/>
      </rPr>
      <t>თეთრიწყარო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 xml:space="preserve">თამარ მეფის </t>
    </r>
    <r>
      <rPr>
        <sz val="12"/>
        <rFont val="Arial"/>
        <family val="2"/>
      </rPr>
      <t>12</t>
    </r>
  </si>
  <si>
    <r>
      <rPr>
        <sz val="12"/>
        <color theme="1"/>
        <rFont val="DejaVu Sans"/>
        <family val="2"/>
      </rPr>
      <t>გარდაბნის ფილიალი</t>
    </r>
  </si>
  <si>
    <r>
      <rPr>
        <sz val="12"/>
        <color theme="1"/>
        <rFont val="DejaVu Sans"/>
        <family val="2"/>
      </rPr>
      <t>ქ</t>
    </r>
    <r>
      <rPr>
        <sz val="12"/>
        <color theme="1"/>
        <rFont val="Arial"/>
        <family val="2"/>
      </rPr>
      <t>.</t>
    </r>
    <r>
      <rPr>
        <sz val="12"/>
        <color theme="1"/>
        <rFont val="DejaVu Sans"/>
        <family val="2"/>
      </rPr>
      <t>გარდაბანი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DejaVu Sans"/>
        <family val="2"/>
      </rPr>
      <t>დ</t>
    </r>
    <r>
      <rPr>
        <sz val="12"/>
        <color theme="1"/>
        <rFont val="Arial"/>
        <family val="2"/>
      </rPr>
      <t>.</t>
    </r>
    <r>
      <rPr>
        <sz val="12"/>
        <color theme="1"/>
        <rFont val="DejaVu Sans"/>
        <family val="2"/>
      </rPr>
      <t>აღმაშენებლის ქ</t>
    </r>
    <r>
      <rPr>
        <sz val="12"/>
        <color theme="1"/>
        <rFont val="Arial"/>
        <family val="2"/>
      </rPr>
      <t>. #89</t>
    </r>
  </si>
  <si>
    <r>
      <rPr>
        <sz val="12"/>
        <color theme="1"/>
        <rFont val="DejaVu Sans"/>
        <family val="2"/>
      </rPr>
      <t>დმანისის ფილიალი</t>
    </r>
  </si>
  <si>
    <r>
      <rPr>
        <sz val="12"/>
        <color theme="1"/>
        <rFont val="DejaVu Sans"/>
        <family val="2"/>
      </rPr>
      <t>დმანისი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DejaVu Sans"/>
        <family val="2"/>
      </rPr>
      <t>წმ ნინოს ჩიხი</t>
    </r>
    <r>
      <rPr>
        <sz val="12"/>
        <color theme="1"/>
        <rFont val="Arial"/>
        <family val="2"/>
      </rPr>
      <t>, 29</t>
    </r>
  </si>
  <si>
    <r>
      <rPr>
        <sz val="12"/>
        <color theme="1"/>
        <rFont val="DejaVu Sans"/>
        <family val="2"/>
      </rPr>
      <t>ბოლნისი</t>
    </r>
  </si>
  <si>
    <r>
      <rPr>
        <sz val="12"/>
        <color theme="1"/>
        <rFont val="DejaVu Sans"/>
        <family val="2"/>
      </rPr>
      <t>ბოლნისი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DejaVu Sans"/>
        <family val="2"/>
      </rPr>
      <t xml:space="preserve">სულხან საბას </t>
    </r>
    <r>
      <rPr>
        <sz val="12"/>
        <color theme="1"/>
        <rFont val="Arial"/>
        <family val="2"/>
      </rPr>
      <t>107</t>
    </r>
  </si>
  <si>
    <r>
      <rPr>
        <sz val="12"/>
        <color theme="1"/>
        <rFont val="DejaVu Sans"/>
        <family val="2"/>
      </rPr>
      <t xml:space="preserve">რუსთავის </t>
    </r>
    <r>
      <rPr>
        <sz val="12"/>
        <color theme="1"/>
        <rFont val="Arial"/>
        <family val="2"/>
      </rPr>
      <t xml:space="preserve">4 </t>
    </r>
    <r>
      <rPr>
        <sz val="12"/>
        <color theme="1"/>
        <rFont val="DejaVu Sans"/>
        <family val="2"/>
      </rPr>
      <t>ს</t>
    </r>
    <r>
      <rPr>
        <sz val="12"/>
        <color theme="1"/>
        <rFont val="Arial"/>
        <family val="2"/>
      </rPr>
      <t>/</t>
    </r>
    <r>
      <rPr>
        <sz val="12"/>
        <color theme="1"/>
        <rFont val="DejaVu Sans"/>
        <family val="2"/>
      </rPr>
      <t>ც</t>
    </r>
  </si>
  <si>
    <r>
      <rPr>
        <sz val="12"/>
        <color theme="1"/>
        <rFont val="DejaVu Sans"/>
        <family val="2"/>
      </rPr>
      <t xml:space="preserve">რუსთავი კოსტავას </t>
    </r>
    <r>
      <rPr>
        <sz val="12"/>
        <color theme="1"/>
        <rFont val="Arial"/>
        <family val="2"/>
      </rPr>
      <t>21</t>
    </r>
  </si>
  <si>
    <r>
      <rPr>
        <sz val="12"/>
        <color theme="1"/>
        <rFont val="DejaVu Sans"/>
        <family val="2"/>
      </rPr>
      <t>რუსთავი ს</t>
    </r>
    <r>
      <rPr>
        <sz val="12"/>
        <color theme="1"/>
        <rFont val="Arial"/>
        <family val="2"/>
      </rPr>
      <t>/</t>
    </r>
    <r>
      <rPr>
        <sz val="12"/>
        <color theme="1"/>
        <rFont val="DejaVu Sans"/>
        <family val="2"/>
      </rPr>
      <t xml:space="preserve">ც </t>
    </r>
    <r>
      <rPr>
        <sz val="12"/>
        <color theme="1"/>
        <rFont val="Arial"/>
        <family val="2"/>
      </rPr>
      <t>2</t>
    </r>
  </si>
  <si>
    <r>
      <rPr>
        <sz val="12"/>
        <color theme="1"/>
        <rFont val="DejaVu Sans"/>
        <family val="2"/>
      </rPr>
      <t xml:space="preserve">რუსთავი  მეგობრობის გამზ </t>
    </r>
    <r>
      <rPr>
        <sz val="12"/>
        <color theme="1"/>
        <rFont val="Arial"/>
        <family val="2"/>
      </rPr>
      <t># 3</t>
    </r>
  </si>
  <si>
    <r>
      <rPr>
        <sz val="12"/>
        <color theme="1"/>
        <rFont val="DejaVu Sans"/>
        <family val="2"/>
      </rPr>
      <t xml:space="preserve">რუსთავი </t>
    </r>
    <r>
      <rPr>
        <sz val="12"/>
        <color theme="1"/>
        <rFont val="Arial"/>
        <family val="2"/>
      </rPr>
      <t>1</t>
    </r>
  </si>
  <si>
    <r>
      <rPr>
        <sz val="12"/>
        <color theme="1"/>
        <rFont val="DejaVu Sans"/>
        <family val="2"/>
      </rPr>
      <t xml:space="preserve">რუსთავი ტაშკენტის </t>
    </r>
    <r>
      <rPr>
        <sz val="12"/>
        <color theme="1"/>
        <rFont val="Arial"/>
        <family val="2"/>
      </rPr>
      <t>5</t>
    </r>
  </si>
  <si>
    <r>
      <rPr>
        <sz val="12"/>
        <rFont val="DejaVu Sans"/>
        <family val="2"/>
      </rPr>
      <t>გორი რეგ</t>
    </r>
    <r>
      <rPr>
        <sz val="12"/>
        <rFont val="Arial"/>
        <family val="2"/>
      </rPr>
      <t>.</t>
    </r>
    <r>
      <rPr>
        <sz val="12"/>
        <rFont val="DejaVu Sans"/>
        <family val="2"/>
      </rPr>
      <t>ფილიალი</t>
    </r>
  </si>
  <si>
    <r>
      <rPr>
        <sz val="12"/>
        <rFont val="DejaVu Sans"/>
        <family val="2"/>
      </rPr>
      <t>სტალინის გზ</t>
    </r>
    <r>
      <rPr>
        <sz val="12"/>
        <rFont val="Arial"/>
        <family val="2"/>
      </rPr>
      <t>26</t>
    </r>
  </si>
  <si>
    <r>
      <rPr>
        <sz val="12"/>
        <rFont val="DejaVu Sans"/>
        <family val="2"/>
      </rPr>
      <t>კასპის ფილიალი</t>
    </r>
  </si>
  <si>
    <r>
      <rPr>
        <sz val="12"/>
        <rFont val="DejaVu Sans"/>
        <family val="2"/>
      </rPr>
      <t>კასპი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სააკაძის ქ</t>
    </r>
    <r>
      <rPr>
        <sz val="12"/>
        <rFont val="Arial"/>
        <family val="2"/>
      </rPr>
      <t>. #32</t>
    </r>
  </si>
  <si>
    <r>
      <rPr>
        <sz val="12"/>
        <rFont val="DejaVu Sans"/>
        <family val="2"/>
      </rPr>
      <t>ქარელის ფილიალი</t>
    </r>
  </si>
  <si>
    <r>
      <rPr>
        <sz val="12"/>
        <rFont val="DejaVu Sans"/>
        <family val="2"/>
      </rPr>
      <t xml:space="preserve">ქარელი თამარ მეფის ქ </t>
    </r>
    <r>
      <rPr>
        <sz val="12"/>
        <rFont val="Arial"/>
        <family val="2"/>
      </rPr>
      <t>#48</t>
    </r>
  </si>
  <si>
    <r>
      <rPr>
        <sz val="12"/>
        <rFont val="DejaVu Sans"/>
        <family val="2"/>
      </rPr>
      <t>ხაშურის ფილიალი</t>
    </r>
  </si>
  <si>
    <r>
      <rPr>
        <sz val="12"/>
        <rFont val="DejaVu Sans"/>
        <family val="2"/>
      </rPr>
      <t>ხაშური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კოსტავას ქ</t>
    </r>
    <r>
      <rPr>
        <sz val="12"/>
        <rFont val="Arial"/>
        <family val="2"/>
      </rPr>
      <t>. 7</t>
    </r>
  </si>
  <si>
    <r>
      <rPr>
        <sz val="12"/>
        <rFont val="DejaVu Sans"/>
        <family val="2"/>
      </rPr>
      <t>თიანეთის ფილიალი</t>
    </r>
  </si>
  <si>
    <r>
      <rPr>
        <sz val="12"/>
        <rFont val="DejaVu Sans"/>
        <family val="2"/>
      </rPr>
      <t>თიანეთი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 xml:space="preserve">რუსთაველის </t>
    </r>
    <r>
      <rPr>
        <sz val="12"/>
        <rFont val="Arial"/>
        <family val="2"/>
      </rPr>
      <t>11</t>
    </r>
  </si>
  <si>
    <r>
      <rPr>
        <sz val="12"/>
        <rFont val="DejaVu Sans"/>
        <family val="2"/>
      </rPr>
      <t>დუშეთის ფილიალი</t>
    </r>
  </si>
  <si>
    <r>
      <rPr>
        <sz val="12"/>
        <rFont val="DejaVu Sans"/>
        <family val="2"/>
      </rPr>
      <t>დუშეთი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 xml:space="preserve">სტალინის </t>
    </r>
    <r>
      <rPr>
        <sz val="12"/>
        <rFont val="Arial"/>
        <family val="2"/>
      </rPr>
      <t>#31</t>
    </r>
  </si>
  <si>
    <r>
      <rPr>
        <sz val="12"/>
        <rFont val="DejaVu Sans"/>
        <family val="2"/>
      </rPr>
      <t>მცხეთის ფილიალი</t>
    </r>
  </si>
  <si>
    <r>
      <rPr>
        <sz val="12"/>
        <rFont val="DejaVu Sans"/>
        <family val="2"/>
      </rPr>
      <t>მცხეთა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 xml:space="preserve">აღმაშენებლის </t>
    </r>
    <r>
      <rPr>
        <sz val="12"/>
        <rFont val="Arial"/>
        <family val="2"/>
      </rPr>
      <t>65</t>
    </r>
  </si>
  <si>
    <r>
      <rPr>
        <sz val="12"/>
        <rFont val="DejaVu Sans"/>
        <family val="2"/>
      </rPr>
      <t>ყაზბეგის ფილიალი</t>
    </r>
  </si>
  <si>
    <r>
      <rPr>
        <sz val="12"/>
        <rFont val="DejaVu Sans"/>
        <family val="2"/>
      </rPr>
      <t>ალ</t>
    </r>
    <r>
      <rPr>
        <sz val="12"/>
        <rFont val="Trebuchet MS"/>
        <family val="2"/>
      </rPr>
      <t>,</t>
    </r>
    <r>
      <rPr>
        <sz val="12"/>
        <rFont val="DejaVu Sans"/>
        <family val="2"/>
      </rPr>
      <t>ყაზბეგის ქ</t>
    </r>
    <r>
      <rPr>
        <sz val="12"/>
        <rFont val="Trebuchet MS"/>
        <family val="2"/>
      </rPr>
      <t>№4</t>
    </r>
  </si>
  <si>
    <r>
      <rPr>
        <sz val="12"/>
        <rFont val="DejaVu Sans"/>
        <family val="2"/>
      </rPr>
      <t>სამცხე</t>
    </r>
    <r>
      <rPr>
        <sz val="12"/>
        <rFont val="Arial"/>
        <family val="2"/>
      </rPr>
      <t>-</t>
    </r>
    <r>
      <rPr>
        <sz val="12"/>
        <rFont val="DejaVu Sans"/>
        <family val="2"/>
      </rPr>
      <t>ჯავახ. რეგ</t>
    </r>
    <r>
      <rPr>
        <sz val="12"/>
        <rFont val="Arial"/>
        <family val="2"/>
      </rPr>
      <t xml:space="preserve">. </t>
    </r>
    <r>
      <rPr>
        <sz val="12"/>
        <rFont val="DejaVu Sans"/>
        <family val="2"/>
      </rPr>
      <t>ფილ</t>
    </r>
    <r>
      <rPr>
        <sz val="12"/>
        <rFont val="Arial"/>
        <family val="2"/>
      </rPr>
      <t>.</t>
    </r>
  </si>
  <si>
    <r>
      <t>ახალციხე,</t>
    </r>
    <r>
      <rPr>
        <sz val="12"/>
        <rFont val="DejaVu Sans"/>
        <family val="2"/>
      </rPr>
      <t>იაძის ქ</t>
    </r>
    <r>
      <rPr>
        <sz val="12"/>
        <rFont val="Arial"/>
        <family val="2"/>
      </rPr>
      <t xml:space="preserve">. #6 (I-II </t>
    </r>
    <r>
      <rPr>
        <sz val="12"/>
        <rFont val="DejaVu Sans"/>
        <family val="2"/>
      </rPr>
      <t>სართ</t>
    </r>
    <r>
      <rPr>
        <sz val="12"/>
        <rFont val="Arial"/>
        <family val="2"/>
      </rPr>
      <t>)</t>
    </r>
  </si>
  <si>
    <r>
      <rPr>
        <sz val="12"/>
        <rFont val="DejaVu Sans"/>
        <family val="2"/>
      </rPr>
      <t>ადიგენის ს</t>
    </r>
    <r>
      <rPr>
        <sz val="12"/>
        <rFont val="Arial"/>
        <family val="2"/>
      </rPr>
      <t>.</t>
    </r>
    <r>
      <rPr>
        <sz val="12"/>
        <rFont val="DejaVu Sans"/>
        <family val="2"/>
      </rPr>
      <t>ც</t>
    </r>
  </si>
  <si>
    <r>
      <rPr>
        <sz val="12"/>
        <rFont val="DejaVu Sans"/>
        <family val="2"/>
      </rPr>
      <t xml:space="preserve">თორნიკე ერისთავის </t>
    </r>
    <r>
      <rPr>
        <sz val="12"/>
        <rFont val="Arial"/>
        <family val="2"/>
      </rPr>
      <t>24</t>
    </r>
  </si>
  <si>
    <r>
      <rPr>
        <sz val="12"/>
        <color theme="1"/>
        <rFont val="DejaVu Sans"/>
        <family val="2"/>
      </rPr>
      <t>წალკის ფილიალი</t>
    </r>
  </si>
  <si>
    <r>
      <rPr>
        <sz val="12"/>
        <color theme="1"/>
        <rFont val="DejaVu Sans"/>
        <family val="2"/>
      </rPr>
      <t xml:space="preserve">კიროვის ქ </t>
    </r>
    <r>
      <rPr>
        <sz val="12"/>
        <color theme="1"/>
        <rFont val="Arial"/>
        <family val="2"/>
      </rPr>
      <t>3</t>
    </r>
  </si>
  <si>
    <r>
      <rPr>
        <sz val="12"/>
        <rFont val="DejaVu Sans"/>
        <family val="2"/>
      </rPr>
      <t>ბორჯომის ფილ</t>
    </r>
    <r>
      <rPr>
        <sz val="12"/>
        <rFont val="Arial"/>
        <family val="2"/>
      </rPr>
      <t>.</t>
    </r>
  </si>
  <si>
    <r>
      <rPr>
        <sz val="12"/>
        <rFont val="DejaVu Sans"/>
        <family val="2"/>
      </rPr>
      <t>ბორჯომი რუსთაველის ქ</t>
    </r>
    <r>
      <rPr>
        <sz val="12"/>
        <rFont val="Arial"/>
        <family val="2"/>
      </rPr>
      <t>#147</t>
    </r>
  </si>
  <si>
    <r>
      <rPr>
        <sz val="12"/>
        <rFont val="DejaVu Sans"/>
        <family val="2"/>
      </rPr>
      <t>ასპინძის ფილ</t>
    </r>
    <r>
      <rPr>
        <sz val="12"/>
        <rFont val="Arial"/>
        <family val="2"/>
      </rPr>
      <t>.</t>
    </r>
  </si>
  <si>
    <r>
      <rPr>
        <sz val="12"/>
        <rFont val="DejaVu Sans"/>
        <family val="2"/>
      </rPr>
      <t>ვარძიის ქ</t>
    </r>
    <r>
      <rPr>
        <sz val="12"/>
        <rFont val="Arial"/>
        <family val="2"/>
      </rPr>
      <t>. 89</t>
    </r>
  </si>
  <si>
    <r>
      <rPr>
        <sz val="12"/>
        <rFont val="DejaVu Sans"/>
        <family val="2"/>
      </rPr>
      <t>ახალქალაქის ფილ</t>
    </r>
    <r>
      <rPr>
        <sz val="12"/>
        <rFont val="Arial"/>
        <family val="2"/>
      </rPr>
      <t>.</t>
    </r>
  </si>
  <si>
    <r>
      <rPr>
        <sz val="12"/>
        <rFont val="DejaVu Sans"/>
        <family val="2"/>
      </rPr>
      <t xml:space="preserve">თამარ მეფის ქუჩა </t>
    </r>
    <r>
      <rPr>
        <sz val="12"/>
        <rFont val="Arial"/>
        <family val="2"/>
      </rPr>
      <t>62</t>
    </r>
  </si>
  <si>
    <r>
      <rPr>
        <sz val="12"/>
        <rFont val="DejaVu Sans"/>
        <family val="2"/>
      </rPr>
      <t>ნინოწმინდის ფილ</t>
    </r>
    <r>
      <rPr>
        <sz val="12"/>
        <rFont val="Arial"/>
        <family val="2"/>
      </rPr>
      <t>.</t>
    </r>
  </si>
  <si>
    <r>
      <rPr>
        <sz val="12"/>
        <rFont val="DejaVu Sans"/>
        <family val="2"/>
      </rPr>
      <t>ნინოწმინდა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თავისუფლების ქ</t>
    </r>
    <r>
      <rPr>
        <sz val="12"/>
        <rFont val="Arial"/>
        <family val="2"/>
      </rPr>
      <t>. 22</t>
    </r>
  </si>
  <si>
    <r>
      <rPr>
        <sz val="12"/>
        <rFont val="DejaVu Sans"/>
        <family val="2"/>
      </rPr>
      <t>სიღნაღი</t>
    </r>
  </si>
  <si>
    <r>
      <rPr>
        <sz val="12"/>
        <rFont val="DejaVu Sans"/>
        <family val="2"/>
      </rPr>
      <t>ქ</t>
    </r>
    <r>
      <rPr>
        <sz val="12"/>
        <rFont val="Arial"/>
        <family val="2"/>
      </rPr>
      <t xml:space="preserve">. </t>
    </r>
    <r>
      <rPr>
        <sz val="12"/>
        <rFont val="DejaVu Sans"/>
        <family val="2"/>
      </rPr>
      <t>სიღნაღის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 xml:space="preserve">რუსთაველის ქ </t>
    </r>
    <r>
      <rPr>
        <sz val="12"/>
        <rFont val="Arial"/>
        <family val="2"/>
      </rPr>
      <t>#2</t>
    </r>
  </si>
  <si>
    <r>
      <t>თელავი,</t>
    </r>
    <r>
      <rPr>
        <sz val="12"/>
        <rFont val="DejaVu Sans"/>
        <family val="2"/>
      </rPr>
      <t xml:space="preserve">ალაზნის გამზირი </t>
    </r>
    <r>
      <rPr>
        <sz val="12"/>
        <rFont val="Arial"/>
        <family val="2"/>
      </rPr>
      <t>43</t>
    </r>
  </si>
  <si>
    <r>
      <rPr>
        <sz val="12"/>
        <rFont val="DejaVu Sans"/>
        <family val="2"/>
      </rPr>
      <t>ყვარელის ფილიალი</t>
    </r>
  </si>
  <si>
    <r>
      <rPr>
        <sz val="12"/>
        <rFont val="DejaVu Sans"/>
        <family val="2"/>
      </rPr>
      <t>ყვარელი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 xml:space="preserve">თავისუფლების ქ </t>
    </r>
    <r>
      <rPr>
        <sz val="12"/>
        <rFont val="Arial"/>
        <family val="2"/>
      </rPr>
      <t>#9</t>
    </r>
  </si>
  <si>
    <r>
      <rPr>
        <sz val="12"/>
        <rFont val="DejaVu Sans"/>
        <family val="2"/>
      </rPr>
      <t>ახმეტის ფილიალი</t>
    </r>
  </si>
  <si>
    <r>
      <rPr>
        <sz val="12"/>
        <rFont val="DejaVu Sans"/>
        <family val="2"/>
      </rPr>
      <t>ახმეტა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ყაზბეგის ქ</t>
    </r>
    <r>
      <rPr>
        <sz val="12"/>
        <rFont val="Arial"/>
        <family val="2"/>
      </rPr>
      <t>. N2</t>
    </r>
  </si>
  <si>
    <r>
      <rPr>
        <sz val="12"/>
        <rFont val="DejaVu Sans"/>
        <family val="2"/>
      </rPr>
      <t>დედოფლისწყაროს ფილიალი</t>
    </r>
  </si>
  <si>
    <r>
      <rPr>
        <sz val="12"/>
        <rFont val="DejaVu Sans"/>
        <family val="2"/>
      </rPr>
      <t>ქ</t>
    </r>
    <r>
      <rPr>
        <sz val="12"/>
        <rFont val="Arial"/>
        <family val="2"/>
      </rPr>
      <t>.</t>
    </r>
    <r>
      <rPr>
        <sz val="12"/>
        <rFont val="DejaVu Sans"/>
        <family val="2"/>
      </rPr>
      <t>დედოფლისწყარო ალაზნის ქ</t>
    </r>
    <r>
      <rPr>
        <sz val="12"/>
        <rFont val="Arial"/>
        <family val="2"/>
      </rPr>
      <t>.1</t>
    </r>
  </si>
  <si>
    <r>
      <rPr>
        <sz val="12"/>
        <rFont val="DejaVu Sans"/>
        <family val="2"/>
      </rPr>
      <t>გურჯაანის ფილიალი</t>
    </r>
  </si>
  <si>
    <r>
      <rPr>
        <sz val="12"/>
        <rFont val="DejaVu Sans"/>
        <family val="2"/>
      </rPr>
      <t>გურჯაანი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 xml:space="preserve">ნონეშვილის </t>
    </r>
    <r>
      <rPr>
        <sz val="12"/>
        <rFont val="Arial"/>
        <family val="2"/>
      </rPr>
      <t>10</t>
    </r>
  </si>
  <si>
    <r>
      <rPr>
        <sz val="12"/>
        <rFont val="DejaVu Sans"/>
        <family val="2"/>
      </rPr>
      <t>ლაგოდეხის ფილიალი</t>
    </r>
  </si>
  <si>
    <r>
      <rPr>
        <sz val="12"/>
        <rFont val="DejaVu Sans"/>
        <family val="2"/>
      </rPr>
      <t>ქ</t>
    </r>
    <r>
      <rPr>
        <sz val="12"/>
        <rFont val="Arial"/>
        <family val="2"/>
      </rPr>
      <t xml:space="preserve">. </t>
    </r>
    <r>
      <rPr>
        <sz val="12"/>
        <rFont val="DejaVu Sans"/>
        <family val="2"/>
      </rPr>
      <t>ლაგოდეხი</t>
    </r>
    <r>
      <rPr>
        <sz val="12"/>
        <rFont val="Arial"/>
        <family val="2"/>
      </rPr>
      <t>,</t>
    </r>
    <r>
      <rPr>
        <sz val="12"/>
        <rFont val="DejaVu Sans"/>
        <family val="2"/>
      </rPr>
      <t xml:space="preserve">ქიზიყის </t>
    </r>
    <r>
      <rPr>
        <sz val="12"/>
        <rFont val="Arial"/>
        <family val="2"/>
      </rPr>
      <t>23</t>
    </r>
  </si>
  <si>
    <r>
      <rPr>
        <sz val="12"/>
        <rFont val="DejaVu Sans"/>
        <family val="2"/>
      </rPr>
      <t>საგარეჯოს ფილიალი</t>
    </r>
  </si>
  <si>
    <r>
      <rPr>
        <sz val="12"/>
        <rFont val="DejaVu Sans"/>
        <family val="2"/>
      </rPr>
      <t xml:space="preserve">საგარეჯო აღმაშენებლის </t>
    </r>
    <r>
      <rPr>
        <sz val="12"/>
        <rFont val="Arial"/>
        <family val="2"/>
      </rPr>
      <t>N2</t>
    </r>
  </si>
  <si>
    <r>
      <rPr>
        <sz val="12"/>
        <rFont val="DejaVu Sans"/>
        <family val="2"/>
      </rPr>
      <t xml:space="preserve">წერეთლის </t>
    </r>
    <r>
      <rPr>
        <sz val="12"/>
        <rFont val="Arial"/>
        <family val="2"/>
      </rPr>
      <t>163/165</t>
    </r>
  </si>
  <si>
    <r>
      <rPr>
        <sz val="12"/>
        <rFont val="DejaVu Sans"/>
        <family val="2"/>
      </rPr>
      <t xml:space="preserve">ქუთაისის </t>
    </r>
    <r>
      <rPr>
        <sz val="12"/>
        <rFont val="Arial"/>
        <family val="2"/>
      </rPr>
      <t>2</t>
    </r>
    <r>
      <rPr>
        <sz val="12"/>
        <rFont val="DejaVu Sans"/>
        <family val="2"/>
      </rPr>
      <t>ს</t>
    </r>
    <r>
      <rPr>
        <sz val="12"/>
        <rFont val="Arial"/>
        <family val="2"/>
      </rPr>
      <t>/</t>
    </r>
    <r>
      <rPr>
        <sz val="12"/>
        <rFont val="DejaVu Sans"/>
        <family val="2"/>
      </rPr>
      <t>ც</t>
    </r>
    <r>
      <rPr>
        <sz val="12"/>
        <rFont val="Arial"/>
        <family val="2"/>
      </rPr>
      <t>.</t>
    </r>
  </si>
  <si>
    <r>
      <rPr>
        <sz val="12"/>
        <rFont val="DejaVu Sans"/>
        <family val="2"/>
      </rPr>
      <t>ნიკეას ქ</t>
    </r>
    <r>
      <rPr>
        <sz val="12"/>
        <rFont val="Trebuchet MS"/>
        <family val="2"/>
      </rPr>
      <t xml:space="preserve">. </t>
    </r>
    <r>
      <rPr>
        <sz val="12"/>
        <rFont val="DejaVu Sans"/>
        <family val="2"/>
      </rPr>
      <t>სამხედრო ქალაქთან არსებული ტერ</t>
    </r>
    <r>
      <rPr>
        <sz val="12"/>
        <rFont val="Trebuchet MS"/>
        <family val="2"/>
      </rPr>
      <t>.</t>
    </r>
  </si>
  <si>
    <r>
      <rPr>
        <sz val="12"/>
        <rFont val="DejaVu Sans"/>
        <family val="2"/>
      </rPr>
      <t xml:space="preserve">ქუთაისის </t>
    </r>
    <r>
      <rPr>
        <sz val="12"/>
        <rFont val="Arial"/>
        <family val="2"/>
      </rPr>
      <t>4</t>
    </r>
    <r>
      <rPr>
        <sz val="12"/>
        <rFont val="DejaVu Sans"/>
        <family val="2"/>
      </rPr>
      <t>ს</t>
    </r>
    <r>
      <rPr>
        <sz val="12"/>
        <rFont val="Arial"/>
        <family val="2"/>
      </rPr>
      <t>/</t>
    </r>
    <r>
      <rPr>
        <sz val="12"/>
        <rFont val="DejaVu Sans"/>
        <family val="2"/>
      </rPr>
      <t>ც</t>
    </r>
    <r>
      <rPr>
        <sz val="12"/>
        <rFont val="Arial"/>
        <family val="2"/>
      </rPr>
      <t>.</t>
    </r>
  </si>
  <si>
    <r>
      <rPr>
        <sz val="12"/>
        <rFont val="DejaVu Sans"/>
        <family val="2"/>
      </rPr>
      <t xml:space="preserve">ავტო მშენებლის </t>
    </r>
    <r>
      <rPr>
        <sz val="12"/>
        <rFont val="Arial"/>
        <family val="2"/>
      </rPr>
      <t>34</t>
    </r>
  </si>
  <si>
    <r>
      <rPr>
        <sz val="12"/>
        <rFont val="DejaVu Sans"/>
        <family val="2"/>
      </rPr>
      <t xml:space="preserve">ქუთაისის </t>
    </r>
    <r>
      <rPr>
        <sz val="12"/>
        <rFont val="Arial"/>
        <family val="2"/>
      </rPr>
      <t>6</t>
    </r>
    <r>
      <rPr>
        <sz val="12"/>
        <rFont val="DejaVu Sans"/>
        <family val="2"/>
      </rPr>
      <t>ს</t>
    </r>
    <r>
      <rPr>
        <sz val="12"/>
        <rFont val="Arial"/>
        <family val="2"/>
      </rPr>
      <t>/</t>
    </r>
    <r>
      <rPr>
        <sz val="12"/>
        <rFont val="DejaVu Sans"/>
        <family val="2"/>
      </rPr>
      <t>ც</t>
    </r>
    <r>
      <rPr>
        <sz val="12"/>
        <rFont val="Arial"/>
        <family val="2"/>
      </rPr>
      <t>.</t>
    </r>
  </si>
  <si>
    <r>
      <rPr>
        <sz val="12"/>
        <rFont val="DejaVu Sans"/>
        <family val="2"/>
      </rPr>
      <t>ირ</t>
    </r>
    <r>
      <rPr>
        <sz val="12"/>
        <rFont val="Arial"/>
        <family val="2"/>
      </rPr>
      <t xml:space="preserve">. </t>
    </r>
    <r>
      <rPr>
        <sz val="12"/>
        <rFont val="DejaVu Sans"/>
        <family val="2"/>
      </rPr>
      <t xml:space="preserve">აბაშიძის </t>
    </r>
    <r>
      <rPr>
        <sz val="12"/>
        <rFont val="Arial"/>
        <family val="2"/>
      </rPr>
      <t xml:space="preserve">10 </t>
    </r>
  </si>
  <si>
    <r>
      <rPr>
        <sz val="12"/>
        <rFont val="DejaVu Sans"/>
        <family val="2"/>
      </rPr>
      <t xml:space="preserve">ქუთაისის </t>
    </r>
    <r>
      <rPr>
        <sz val="12"/>
        <rFont val="Arial"/>
        <family val="2"/>
      </rPr>
      <t>7</t>
    </r>
    <r>
      <rPr>
        <sz val="12"/>
        <rFont val="DejaVu Sans"/>
        <family val="2"/>
      </rPr>
      <t>ს</t>
    </r>
    <r>
      <rPr>
        <sz val="12"/>
        <rFont val="Arial"/>
        <family val="2"/>
      </rPr>
      <t>/</t>
    </r>
    <r>
      <rPr>
        <sz val="12"/>
        <rFont val="DejaVu Sans"/>
        <family val="2"/>
      </rPr>
      <t>ც</t>
    </r>
    <r>
      <rPr>
        <sz val="12"/>
        <rFont val="Arial"/>
        <family val="2"/>
      </rPr>
      <t>.</t>
    </r>
  </si>
  <si>
    <r>
      <rPr>
        <sz val="12"/>
        <rFont val="DejaVu Sans"/>
        <family val="2"/>
      </rPr>
      <t xml:space="preserve">წერეთლის </t>
    </r>
    <r>
      <rPr>
        <sz val="12"/>
        <rFont val="Arial"/>
        <family val="2"/>
      </rPr>
      <t>12</t>
    </r>
  </si>
  <si>
    <r>
      <rPr>
        <sz val="12"/>
        <rFont val="DejaVu Sans"/>
        <family val="2"/>
      </rPr>
      <t>საჩხერე</t>
    </r>
  </si>
  <si>
    <r>
      <rPr>
        <sz val="12"/>
        <rFont val="DejaVu Sans"/>
        <family val="2"/>
      </rPr>
      <t xml:space="preserve">საჩხერე კოსტავას </t>
    </r>
    <r>
      <rPr>
        <sz val="12"/>
        <rFont val="Arial"/>
        <family val="2"/>
      </rPr>
      <t>68</t>
    </r>
  </si>
  <si>
    <r>
      <rPr>
        <sz val="12"/>
        <rFont val="DejaVu Sans"/>
        <family val="2"/>
      </rPr>
      <t>ჭიათურა</t>
    </r>
  </si>
  <si>
    <r>
      <rPr>
        <sz val="12"/>
        <rFont val="DejaVu Sans"/>
        <family val="2"/>
      </rPr>
      <t xml:space="preserve">ნინოშვილის </t>
    </r>
    <r>
      <rPr>
        <sz val="12"/>
        <rFont val="Arial"/>
        <family val="2"/>
      </rPr>
      <t>13</t>
    </r>
  </si>
  <si>
    <r>
      <rPr>
        <sz val="12"/>
        <rFont val="DejaVu Sans"/>
        <family val="2"/>
      </rPr>
      <t>ზესტაფონი</t>
    </r>
  </si>
  <si>
    <r>
      <rPr>
        <sz val="12"/>
        <rFont val="DejaVu Sans"/>
        <family val="2"/>
      </rPr>
      <t>აღმაშენებლის ქ</t>
    </r>
    <r>
      <rPr>
        <sz val="12"/>
        <rFont val="Arial"/>
        <family val="2"/>
      </rPr>
      <t>#61</t>
    </r>
  </si>
  <si>
    <r>
      <rPr>
        <sz val="12"/>
        <rFont val="DejaVu Sans"/>
        <family val="2"/>
      </rPr>
      <t>ხარაგაული</t>
    </r>
  </si>
  <si>
    <r>
      <rPr>
        <sz val="12"/>
        <rFont val="DejaVu Sans"/>
        <family val="2"/>
      </rPr>
      <t xml:space="preserve">გალაქტიონის ქ </t>
    </r>
    <r>
      <rPr>
        <sz val="12"/>
        <rFont val="Arial"/>
        <family val="2"/>
      </rPr>
      <t>#14</t>
    </r>
  </si>
  <si>
    <r>
      <rPr>
        <sz val="12"/>
        <rFont val="DejaVu Sans"/>
        <family val="2"/>
      </rPr>
      <t>თერჯოლა</t>
    </r>
  </si>
  <si>
    <r>
      <rPr>
        <sz val="12"/>
        <rFont val="DejaVu Sans"/>
        <family val="2"/>
      </rPr>
      <t xml:space="preserve">ჭანტურიძის </t>
    </r>
    <r>
      <rPr>
        <sz val="12"/>
        <rFont val="Arial"/>
        <family val="2"/>
      </rPr>
      <t>2</t>
    </r>
  </si>
  <si>
    <r>
      <rPr>
        <sz val="12"/>
        <rFont val="DejaVu Sans"/>
        <family val="2"/>
      </rPr>
      <t>ტყიბული</t>
    </r>
  </si>
  <si>
    <r>
      <rPr>
        <sz val="12"/>
        <rFont val="DejaVu Sans"/>
        <family val="2"/>
      </rPr>
      <t>გელათის ქ</t>
    </r>
    <r>
      <rPr>
        <sz val="12"/>
        <rFont val="Arial"/>
        <family val="2"/>
      </rPr>
      <t>.N18</t>
    </r>
  </si>
  <si>
    <r>
      <rPr>
        <sz val="12"/>
        <rFont val="DejaVu Sans"/>
        <family val="2"/>
      </rPr>
      <t>სამტრედია</t>
    </r>
  </si>
  <si>
    <r>
      <rPr>
        <sz val="12"/>
        <rFont val="DejaVu Sans"/>
        <family val="2"/>
      </rPr>
      <t>გეგეშიძის ქუჩა</t>
    </r>
    <r>
      <rPr>
        <sz val="12"/>
        <rFont val="Arial"/>
        <family val="2"/>
      </rPr>
      <t>.  11</t>
    </r>
  </si>
  <si>
    <r>
      <rPr>
        <sz val="12"/>
        <rFont val="DejaVu Sans"/>
        <family val="2"/>
      </rPr>
      <t>ხონი</t>
    </r>
  </si>
  <si>
    <r>
      <rPr>
        <sz val="12"/>
        <rFont val="DejaVu Sans"/>
        <family val="2"/>
      </rPr>
      <t>ხონი გ</t>
    </r>
    <r>
      <rPr>
        <sz val="12"/>
        <rFont val="Arial"/>
        <family val="2"/>
      </rPr>
      <t>.</t>
    </r>
    <r>
      <rPr>
        <sz val="12"/>
        <rFont val="DejaVu Sans"/>
        <family val="2"/>
      </rPr>
      <t xml:space="preserve">ჭანტურიას </t>
    </r>
    <r>
      <rPr>
        <sz val="12"/>
        <rFont val="Arial"/>
        <family val="2"/>
      </rPr>
      <t>10</t>
    </r>
  </si>
  <si>
    <r>
      <rPr>
        <sz val="12"/>
        <rFont val="DejaVu Sans"/>
        <family val="2"/>
      </rPr>
      <t>ვანი</t>
    </r>
  </si>
  <si>
    <r>
      <rPr>
        <sz val="12"/>
        <rFont val="DejaVu Sans"/>
        <family val="2"/>
      </rPr>
      <t>ვანი</t>
    </r>
    <r>
      <rPr>
        <sz val="12"/>
        <rFont val="Arial"/>
        <family val="2"/>
      </rPr>
      <t>,</t>
    </r>
    <r>
      <rPr>
        <sz val="12"/>
        <rFont val="DejaVu Sans"/>
        <family val="2"/>
      </rPr>
      <t>სოლომონ მე</t>
    </r>
    <r>
      <rPr>
        <sz val="12"/>
        <rFont val="Arial"/>
        <family val="2"/>
      </rPr>
      <t>-2 #3</t>
    </r>
  </si>
  <si>
    <r>
      <rPr>
        <sz val="12"/>
        <rFont val="DejaVu Sans"/>
        <family val="2"/>
      </rPr>
      <t>ბაღდათი</t>
    </r>
  </si>
  <si>
    <r>
      <rPr>
        <sz val="12"/>
        <rFont val="DejaVu Sans"/>
        <family val="2"/>
      </rPr>
      <t>წყალტუბო</t>
    </r>
  </si>
  <si>
    <r>
      <rPr>
        <sz val="12"/>
        <rFont val="DejaVu Sans"/>
        <family val="2"/>
      </rPr>
      <t>წყალტუბო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რუსთაველის ქ</t>
    </r>
    <r>
      <rPr>
        <sz val="12"/>
        <rFont val="Arial"/>
        <family val="2"/>
      </rPr>
      <t>. №17-25</t>
    </r>
  </si>
  <si>
    <r>
      <rPr>
        <sz val="12"/>
        <rFont val="DejaVu Sans"/>
        <family val="2"/>
      </rPr>
      <t>ფოთის ფილიალი</t>
    </r>
  </si>
  <si>
    <r>
      <rPr>
        <sz val="12"/>
        <rFont val="DejaVu Sans"/>
        <family val="2"/>
      </rPr>
      <t>ფოთი აღმაშენებლის ქ</t>
    </r>
    <r>
      <rPr>
        <sz val="12"/>
        <rFont val="Trebuchet MS"/>
        <family val="2"/>
      </rPr>
      <t>. 57</t>
    </r>
  </si>
  <si>
    <r>
      <rPr>
        <sz val="12"/>
        <rFont val="DejaVu Sans"/>
        <family val="2"/>
      </rPr>
      <t>სამეგრელოს რეგ.ფილიალი</t>
    </r>
    <r>
      <rPr>
        <sz val="12"/>
        <rFont val="Arial"/>
        <family val="2"/>
      </rPr>
      <t>, 1-2-ე</t>
    </r>
    <r>
      <rPr>
        <sz val="12"/>
        <rFont val="DejaVu Sans"/>
        <family val="2"/>
      </rPr>
      <t xml:space="preserve"> სართული</t>
    </r>
  </si>
  <si>
    <r>
      <rPr>
        <sz val="12"/>
        <rFont val="DejaVu Sans"/>
        <family val="2"/>
      </rPr>
      <t>ზუგდიდი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ზვ</t>
    </r>
    <r>
      <rPr>
        <sz val="12"/>
        <rFont val="Arial"/>
        <family val="2"/>
      </rPr>
      <t>.</t>
    </r>
    <r>
      <rPr>
        <sz val="12"/>
        <rFont val="DejaVu Sans"/>
        <family val="2"/>
      </rPr>
      <t>გამსახურდიას ქ</t>
    </r>
    <r>
      <rPr>
        <sz val="12"/>
        <rFont val="Arial"/>
        <family val="2"/>
      </rPr>
      <t>. 32</t>
    </r>
  </si>
  <si>
    <r>
      <rPr>
        <sz val="12"/>
        <rFont val="DejaVu Sans"/>
        <family val="2"/>
      </rPr>
      <t>ზუგდიდი ს</t>
    </r>
    <r>
      <rPr>
        <sz val="12"/>
        <rFont val="Arial"/>
        <family val="2"/>
      </rPr>
      <t>/</t>
    </r>
    <r>
      <rPr>
        <sz val="12"/>
        <rFont val="DejaVu Sans"/>
        <family val="2"/>
      </rPr>
      <t>ც</t>
    </r>
    <r>
      <rPr>
        <sz val="12"/>
        <rFont val="Arial"/>
        <family val="2"/>
      </rPr>
      <t>3</t>
    </r>
  </si>
  <si>
    <r>
      <rPr>
        <sz val="12"/>
        <rFont val="DejaVu Sans"/>
        <family val="2"/>
      </rPr>
      <t>ზუგდიდი</t>
    </r>
    <r>
      <rPr>
        <sz val="12"/>
        <rFont val="Arial"/>
        <family val="2"/>
      </rPr>
      <t>.</t>
    </r>
    <r>
      <rPr>
        <sz val="12"/>
        <rFont val="DejaVu Sans"/>
        <family val="2"/>
      </rPr>
      <t>კ</t>
    </r>
    <r>
      <rPr>
        <sz val="12"/>
        <rFont val="Arial"/>
        <family val="2"/>
      </rPr>
      <t>.</t>
    </r>
    <r>
      <rPr>
        <sz val="12"/>
        <rFont val="DejaVu Sans"/>
        <family val="2"/>
      </rPr>
      <t xml:space="preserve">გამსახურდიას </t>
    </r>
    <r>
      <rPr>
        <sz val="12"/>
        <rFont val="Arial"/>
        <family val="2"/>
      </rPr>
      <t>219</t>
    </r>
  </si>
  <si>
    <r>
      <rPr>
        <sz val="12"/>
        <rFont val="DejaVu Sans"/>
        <family val="2"/>
      </rPr>
      <t>ზუგდიდი ს</t>
    </r>
    <r>
      <rPr>
        <sz val="12"/>
        <rFont val="Arial"/>
        <family val="2"/>
      </rPr>
      <t>/</t>
    </r>
    <r>
      <rPr>
        <sz val="12"/>
        <rFont val="DejaVu Sans"/>
        <family val="2"/>
      </rPr>
      <t>ც</t>
    </r>
    <r>
      <rPr>
        <sz val="12"/>
        <rFont val="Arial"/>
        <family val="2"/>
      </rPr>
      <t>4</t>
    </r>
  </si>
  <si>
    <r>
      <rPr>
        <sz val="12"/>
        <rFont val="DejaVu Sans"/>
        <family val="2"/>
      </rPr>
      <t>ზუგდიდი</t>
    </r>
    <r>
      <rPr>
        <sz val="12"/>
        <rFont val="Arial"/>
        <family val="2"/>
      </rPr>
      <t>.</t>
    </r>
    <r>
      <rPr>
        <sz val="12"/>
        <rFont val="DejaVu Sans"/>
        <family val="2"/>
      </rPr>
      <t>სოხუმის ქ</t>
    </r>
    <r>
      <rPr>
        <sz val="12"/>
        <rFont val="Arial"/>
        <family val="2"/>
      </rPr>
      <t>. #73</t>
    </r>
  </si>
  <si>
    <r>
      <rPr>
        <sz val="12"/>
        <rFont val="DejaVu Sans"/>
        <family val="2"/>
      </rPr>
      <t>წალენჯიხის ფილიალი</t>
    </r>
  </si>
  <si>
    <r>
      <rPr>
        <sz val="12"/>
        <rFont val="DejaVu Sans"/>
        <family val="2"/>
      </rPr>
      <t>წალენჯიხა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ზვ</t>
    </r>
    <r>
      <rPr>
        <sz val="12"/>
        <rFont val="Arial"/>
        <family val="2"/>
      </rPr>
      <t>.</t>
    </r>
    <r>
      <rPr>
        <sz val="12"/>
        <rFont val="DejaVu Sans"/>
        <family val="2"/>
      </rPr>
      <t xml:space="preserve">გამსახურდიას </t>
    </r>
    <r>
      <rPr>
        <sz val="12"/>
        <rFont val="Arial"/>
        <family val="2"/>
      </rPr>
      <t>#2</t>
    </r>
  </si>
  <si>
    <r>
      <rPr>
        <sz val="12"/>
        <rFont val="DejaVu Sans"/>
        <family val="2"/>
      </rPr>
      <t>აბაშის ფილიალი</t>
    </r>
  </si>
  <si>
    <r>
      <rPr>
        <sz val="12"/>
        <rFont val="DejaVu Sans"/>
        <family val="2"/>
      </rPr>
      <t xml:space="preserve">აბაშა ჯორჯიკიას ქ </t>
    </r>
    <r>
      <rPr>
        <sz val="12"/>
        <rFont val="Arial"/>
        <family val="2"/>
      </rPr>
      <t>#6</t>
    </r>
  </si>
  <si>
    <r>
      <rPr>
        <sz val="12"/>
        <rFont val="DejaVu Sans"/>
        <family val="2"/>
      </rPr>
      <t>სენაკის ფილიალი</t>
    </r>
  </si>
  <si>
    <r>
      <rPr>
        <sz val="12"/>
        <rFont val="DejaVu Sans"/>
        <family val="2"/>
      </rPr>
      <t>ქ</t>
    </r>
    <r>
      <rPr>
        <sz val="12"/>
        <rFont val="Arial"/>
        <family val="2"/>
      </rPr>
      <t xml:space="preserve">. </t>
    </r>
    <r>
      <rPr>
        <sz val="12"/>
        <rFont val="DejaVu Sans"/>
        <family val="2"/>
      </rPr>
      <t>სენაკი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წმინდა ნინოს ქ</t>
    </r>
    <r>
      <rPr>
        <sz val="12"/>
        <rFont val="Arial"/>
        <family val="2"/>
      </rPr>
      <t>. 14</t>
    </r>
  </si>
  <si>
    <r>
      <rPr>
        <sz val="12"/>
        <rFont val="DejaVu Sans"/>
        <family val="2"/>
      </rPr>
      <t>მარტვილი</t>
    </r>
  </si>
  <si>
    <r>
      <rPr>
        <sz val="12"/>
        <rFont val="DejaVu Sans"/>
        <family val="2"/>
      </rPr>
      <t>მარტვილი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თავისუფლების ქ</t>
    </r>
    <r>
      <rPr>
        <sz val="12"/>
        <rFont val="Arial"/>
        <family val="2"/>
      </rPr>
      <t>N 14</t>
    </r>
  </si>
  <si>
    <r>
      <rPr>
        <sz val="12"/>
        <rFont val="DejaVu Sans"/>
        <family val="2"/>
      </rPr>
      <t>ჩხოროწყუ</t>
    </r>
  </si>
  <si>
    <r>
      <rPr>
        <sz val="12"/>
        <rFont val="DejaVu Sans"/>
        <family val="2"/>
      </rPr>
      <t>ჩხოროწყუ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 xml:space="preserve">კოსტავას </t>
    </r>
    <r>
      <rPr>
        <sz val="12"/>
        <rFont val="Arial"/>
        <family val="2"/>
      </rPr>
      <t>3</t>
    </r>
  </si>
  <si>
    <r>
      <rPr>
        <sz val="12"/>
        <rFont val="DejaVu Sans"/>
        <family val="2"/>
      </rPr>
      <t>ხობის ფილიალი</t>
    </r>
  </si>
  <si>
    <r>
      <rPr>
        <sz val="12"/>
        <rFont val="DejaVu Sans"/>
        <family val="2"/>
      </rPr>
      <t>მესტიის ფილიალი</t>
    </r>
  </si>
  <si>
    <r>
      <rPr>
        <sz val="12"/>
        <rFont val="DejaVu Sans"/>
        <family val="2"/>
      </rPr>
      <t>მესტია თამარ მეფის ქ</t>
    </r>
    <r>
      <rPr>
        <sz val="12"/>
        <rFont val="Arial"/>
        <family val="2"/>
      </rPr>
      <t>52</t>
    </r>
  </si>
  <si>
    <r>
      <rPr>
        <sz val="12"/>
        <rFont val="DejaVu Sans"/>
        <family val="2"/>
      </rPr>
      <t>ჩოხატაურის ფილიალი</t>
    </r>
  </si>
  <si>
    <r>
      <rPr>
        <sz val="12"/>
        <rFont val="DejaVu Sans"/>
        <family val="2"/>
      </rPr>
      <t xml:space="preserve">ჩოხატაური დუმბაძის </t>
    </r>
    <r>
      <rPr>
        <sz val="12"/>
        <rFont val="Trebuchet MS"/>
        <family val="2"/>
      </rPr>
      <t>#17</t>
    </r>
  </si>
  <si>
    <r>
      <rPr>
        <sz val="12"/>
        <rFont val="DejaVu Sans"/>
        <family val="2"/>
      </rPr>
      <t>ლანჩხუთის ფილიალი</t>
    </r>
  </si>
  <si>
    <r>
      <rPr>
        <sz val="12"/>
        <rFont val="DejaVu Sans"/>
        <family val="2"/>
      </rPr>
      <t>ლანჩხუთი</t>
    </r>
    <r>
      <rPr>
        <sz val="12"/>
        <rFont val="Trebuchet MS"/>
        <family val="2"/>
      </rPr>
      <t>.</t>
    </r>
    <r>
      <rPr>
        <sz val="12"/>
        <rFont val="DejaVu Sans"/>
        <family val="2"/>
      </rPr>
      <t xml:space="preserve">ჟორდანიას </t>
    </r>
    <r>
      <rPr>
        <sz val="12"/>
        <rFont val="Trebuchet MS"/>
        <family val="2"/>
      </rPr>
      <t>126</t>
    </r>
  </si>
  <si>
    <r>
      <rPr>
        <sz val="12"/>
        <rFont val="DejaVu Sans"/>
        <family val="2"/>
      </rPr>
      <t xml:space="preserve">ქობულეთის </t>
    </r>
    <r>
      <rPr>
        <sz val="12"/>
        <rFont val="Arial"/>
        <family val="2"/>
      </rPr>
      <t>ფილიალი</t>
    </r>
  </si>
  <si>
    <r>
      <rPr>
        <sz val="12"/>
        <rFont val="DejaVu Sans"/>
        <family val="2"/>
      </rPr>
      <t>აღმაშენებლის  ქ</t>
    </r>
    <r>
      <rPr>
        <sz val="12"/>
        <rFont val="Arial"/>
        <family val="2"/>
      </rPr>
      <t>,153</t>
    </r>
  </si>
  <si>
    <r>
      <rPr>
        <sz val="12"/>
        <rFont val="DejaVu Sans"/>
        <family val="2"/>
      </rPr>
      <t>ქობულეთის</t>
    </r>
    <r>
      <rPr>
        <sz val="12"/>
        <rFont val="Arial"/>
        <family val="2"/>
      </rPr>
      <t xml:space="preserve">1  </t>
    </r>
    <r>
      <rPr>
        <sz val="12"/>
        <rFont val="DejaVu Sans"/>
        <family val="2"/>
      </rPr>
      <t>ს</t>
    </r>
    <r>
      <rPr>
        <sz val="12"/>
        <rFont val="Arial"/>
        <family val="2"/>
      </rPr>
      <t>/</t>
    </r>
    <r>
      <rPr>
        <sz val="12"/>
        <rFont val="DejaVu Sans"/>
        <family val="2"/>
      </rPr>
      <t>ც</t>
    </r>
  </si>
  <si>
    <r>
      <rPr>
        <sz val="12"/>
        <rFont val="DejaVu Sans"/>
        <family val="2"/>
      </rPr>
      <t>აბაშიძის  ქ</t>
    </r>
    <r>
      <rPr>
        <sz val="12"/>
        <rFont val="Arial"/>
        <family val="2"/>
      </rPr>
      <t>.6</t>
    </r>
  </si>
  <si>
    <r>
      <rPr>
        <sz val="12"/>
        <rFont val="DejaVu Sans"/>
        <family val="2"/>
      </rPr>
      <t>ქედა</t>
    </r>
  </si>
  <si>
    <r>
      <rPr>
        <sz val="12"/>
        <rFont val="DejaVu Sans"/>
        <family val="2"/>
      </rPr>
      <t>დაბა ქედა</t>
    </r>
    <r>
      <rPr>
        <sz val="12"/>
        <rFont val="Arial"/>
        <family val="2"/>
      </rPr>
      <t xml:space="preserve">;  </t>
    </r>
    <r>
      <rPr>
        <sz val="12"/>
        <rFont val="DejaVu Sans"/>
        <family val="2"/>
      </rPr>
      <t xml:space="preserve">ჭავჭავაძის  </t>
    </r>
    <r>
      <rPr>
        <sz val="12"/>
        <rFont val="Arial"/>
        <family val="2"/>
      </rPr>
      <t>#9</t>
    </r>
  </si>
  <si>
    <r>
      <rPr>
        <sz val="12"/>
        <rFont val="DejaVu Sans"/>
        <family val="2"/>
      </rPr>
      <t>ხულო</t>
    </r>
  </si>
  <si>
    <r>
      <rPr>
        <sz val="12"/>
        <rFont val="DejaVu Sans"/>
        <family val="2"/>
      </rPr>
      <t>მ</t>
    </r>
    <r>
      <rPr>
        <sz val="12"/>
        <rFont val="Arial"/>
        <family val="2"/>
      </rPr>
      <t xml:space="preserve">,  </t>
    </r>
    <r>
      <rPr>
        <sz val="12"/>
        <rFont val="DejaVu Sans"/>
        <family val="2"/>
      </rPr>
      <t xml:space="preserve">აბაშიძის  </t>
    </r>
    <r>
      <rPr>
        <sz val="12"/>
        <rFont val="Arial"/>
        <family val="2"/>
      </rPr>
      <t>21</t>
    </r>
  </si>
  <si>
    <r>
      <rPr>
        <sz val="12"/>
        <rFont val="DejaVu Sans"/>
        <family val="2"/>
      </rPr>
      <t>ხელვაჩაური</t>
    </r>
  </si>
  <si>
    <r>
      <rPr>
        <sz val="12"/>
        <rFont val="DejaVu Sans"/>
        <family val="2"/>
      </rPr>
      <t>ამბროლაური</t>
    </r>
  </si>
  <si>
    <r>
      <rPr>
        <sz val="12"/>
        <rFont val="DejaVu Sans"/>
        <family val="2"/>
      </rPr>
      <t xml:space="preserve">აღმაშენებლის </t>
    </r>
    <r>
      <rPr>
        <sz val="12"/>
        <rFont val="Arial"/>
        <family val="2"/>
      </rPr>
      <t>#18</t>
    </r>
  </si>
  <si>
    <r>
      <rPr>
        <sz val="12"/>
        <rFont val="DejaVu Sans"/>
        <family val="2"/>
      </rPr>
      <t xml:space="preserve">რუსთაველის </t>
    </r>
    <r>
      <rPr>
        <sz val="12"/>
        <rFont val="Arial"/>
        <family val="2"/>
      </rPr>
      <t>16</t>
    </r>
  </si>
  <si>
    <r>
      <rPr>
        <sz val="12"/>
        <rFont val="DejaVu Sans"/>
        <family val="2"/>
      </rPr>
      <t>ცაგერი</t>
    </r>
  </si>
  <si>
    <r>
      <rPr>
        <sz val="12"/>
        <rFont val="DejaVu Sans"/>
        <family val="2"/>
      </rPr>
      <t>შ</t>
    </r>
    <r>
      <rPr>
        <sz val="12"/>
        <rFont val="Arial"/>
        <family val="2"/>
      </rPr>
      <t xml:space="preserve">. </t>
    </r>
    <r>
      <rPr>
        <sz val="12"/>
        <rFont val="DejaVu Sans"/>
        <family val="2"/>
      </rPr>
      <t>რუსთაველის ქ</t>
    </r>
    <r>
      <rPr>
        <sz val="12"/>
        <rFont val="Arial"/>
        <family val="2"/>
      </rPr>
      <t>. N47</t>
    </r>
  </si>
  <si>
    <r>
      <rPr>
        <sz val="12"/>
        <rFont val="DejaVu Sans"/>
        <family val="2"/>
      </rPr>
      <t>ლენტეხი</t>
    </r>
  </si>
  <si>
    <r>
      <rPr>
        <sz val="12"/>
        <rFont val="DejaVu Sans"/>
        <family val="2"/>
      </rPr>
      <t>თამარ</t>
    </r>
    <r>
      <rPr>
        <sz val="12"/>
        <rFont val="Arial"/>
        <family val="2"/>
      </rPr>
      <t xml:space="preserve">. </t>
    </r>
    <r>
      <rPr>
        <sz val="12"/>
        <rFont val="DejaVu Sans"/>
        <family val="2"/>
      </rPr>
      <t>მეფის ქ</t>
    </r>
    <r>
      <rPr>
        <sz val="12"/>
        <rFont val="Arial"/>
        <family val="2"/>
      </rPr>
      <t>. №32</t>
    </r>
  </si>
  <si>
    <r>
      <rPr>
        <sz val="12"/>
        <color theme="1"/>
        <rFont val="DejaVu Sans"/>
        <family val="2"/>
      </rPr>
      <t>წეროვანის ს</t>
    </r>
    <r>
      <rPr>
        <sz val="12"/>
        <color theme="1"/>
        <rFont val="Arial"/>
        <family val="2"/>
      </rPr>
      <t>/</t>
    </r>
    <r>
      <rPr>
        <sz val="12"/>
        <color theme="1"/>
        <rFont val="DejaVu Sans"/>
        <family val="2"/>
      </rPr>
      <t>ც</t>
    </r>
    <r>
      <rPr>
        <sz val="12"/>
        <color theme="1"/>
        <rFont val="Arial"/>
        <family val="2"/>
      </rPr>
      <t>-1</t>
    </r>
  </si>
  <si>
    <r>
      <rPr>
        <sz val="12"/>
        <color theme="1"/>
        <rFont val="DejaVu Sans"/>
        <family val="2"/>
      </rPr>
      <t>მცხეთა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DejaVu Sans"/>
        <family val="2"/>
      </rPr>
      <t>წეროვანის დევნილთა დასახლება</t>
    </r>
  </si>
  <si>
    <r>
      <rPr>
        <sz val="12"/>
        <rFont val="DejaVu Sans"/>
        <family val="2"/>
      </rPr>
      <t>ხობი</t>
    </r>
    <r>
      <rPr>
        <sz val="12"/>
        <rFont val="Arial"/>
        <family val="2"/>
      </rPr>
      <t xml:space="preserve">, </t>
    </r>
    <r>
      <rPr>
        <sz val="12"/>
        <rFont val="DejaVu Sans"/>
        <family val="2"/>
      </rPr>
      <t>ცოტნე დადიანის ქ</t>
    </r>
    <r>
      <rPr>
        <sz val="12"/>
        <rFont val="Arial"/>
        <family val="2"/>
      </rPr>
      <t>. 190</t>
    </r>
  </si>
  <si>
    <r>
      <rPr>
        <sz val="12"/>
        <rFont val="DejaVu Sans"/>
        <family val="2"/>
      </rPr>
      <t>ოზურგეთი გ</t>
    </r>
    <r>
      <rPr>
        <sz val="12"/>
        <rFont val="Trebuchet MS"/>
        <family val="2"/>
      </rPr>
      <t>.</t>
    </r>
    <r>
      <rPr>
        <sz val="12"/>
        <rFont val="DejaVu Sans"/>
        <family val="2"/>
      </rPr>
      <t xml:space="preserve">ეპისკოპოსის #4 </t>
    </r>
  </si>
  <si>
    <t>გურიის რეგიონალური ფილიალი</t>
  </si>
  <si>
    <t>გურიის საკასო ს/ც</t>
  </si>
  <si>
    <t>ოზურგეთი, კლდიაშვილის #9</t>
  </si>
  <si>
    <t>ცხინვალის გზატკეცილი #5ბ</t>
  </si>
  <si>
    <t>არ აქვს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</si>
</sst>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1"/>
      <name val="DejaVu Sans"/>
    </font>
    <font>
      <sz val="12"/>
      <name val="Trebuchet MS"/>
      <family val="2"/>
    </font>
    <font>
      <sz val="12"/>
      <name val="DejaVu Sans"/>
      <family val="2"/>
    </font>
    <font>
      <sz val="12"/>
      <name val="Times New Roman"/>
      <family val="1"/>
    </font>
    <font>
      <sz val="12"/>
      <name val="Arial"/>
      <family val="2"/>
    </font>
    <font>
      <sz val="12"/>
      <color theme="1"/>
      <name val="DejaVu Sans"/>
    </font>
    <font>
      <sz val="12"/>
      <color theme="1"/>
      <name val="DejaVu Sans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12"/>
      <color rgb="FFFF0000"/>
      <name val="Calibri"/>
      <family val="2"/>
      <scheme val="minor"/>
    </font>
    <font>
      <sz val="12"/>
      <name val="DejaVu Sans"/>
    </font>
    <font>
      <sz val="12"/>
      <color rgb="FF000000"/>
      <name val="Trebuchet MS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FF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1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" fontId="4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1" fontId="6" fillId="3" borderId="1" xfId="0" applyNumberFormat="1" applyFont="1" applyFill="1" applyBorder="1" applyAlignment="1">
      <alignment horizontal="center" vertical="top" shrinkToFit="1"/>
    </xf>
    <xf numFmtId="0" fontId="7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1" fontId="9" fillId="3" borderId="1" xfId="0" applyNumberFormat="1" applyFont="1" applyFill="1" applyBorder="1" applyAlignment="1">
      <alignment horizontal="right" vertical="center" shrinkToFit="1"/>
    </xf>
    <xf numFmtId="1" fontId="9" fillId="3" borderId="6" xfId="0" applyNumberFormat="1" applyFont="1" applyFill="1" applyBorder="1" applyAlignment="1">
      <alignment horizontal="right" vertical="top" shrinkToFit="1"/>
    </xf>
    <xf numFmtId="0" fontId="2" fillId="3" borderId="0" xfId="0" applyFont="1" applyFill="1"/>
    <xf numFmtId="0" fontId="2" fillId="4" borderId="0" xfId="0" applyFont="1" applyFill="1"/>
    <xf numFmtId="0" fontId="10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164" fontId="13" fillId="3" borderId="1" xfId="0" applyNumberFormat="1" applyFont="1" applyFill="1" applyBorder="1" applyAlignment="1">
      <alignment horizontal="right" vertical="center" shrinkToFit="1"/>
    </xf>
    <xf numFmtId="1" fontId="13" fillId="3" borderId="6" xfId="0" applyNumberFormat="1" applyFont="1" applyFill="1" applyBorder="1" applyAlignment="1">
      <alignment horizontal="right" vertical="top" shrinkToFit="1"/>
    </xf>
    <xf numFmtId="164" fontId="13" fillId="3" borderId="6" xfId="0" applyNumberFormat="1" applyFont="1" applyFill="1" applyBorder="1" applyAlignment="1">
      <alignment horizontal="right" vertical="top" shrinkToFit="1"/>
    </xf>
    <xf numFmtId="1" fontId="13" fillId="3" borderId="1" xfId="0" applyNumberFormat="1" applyFont="1" applyFill="1" applyBorder="1" applyAlignment="1">
      <alignment horizontal="right" vertical="center" shrinkToFit="1"/>
    </xf>
    <xf numFmtId="0" fontId="2" fillId="2" borderId="0" xfId="0" applyFont="1" applyFill="1"/>
    <xf numFmtId="0" fontId="2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1" fontId="15" fillId="3" borderId="2" xfId="0" applyNumberFormat="1" applyFont="1" applyFill="1" applyBorder="1" applyAlignment="1">
      <alignment horizontal="right" vertical="top" shrinkToFit="1"/>
    </xf>
    <xf numFmtId="1" fontId="15" fillId="3" borderId="7" xfId="0" applyNumberFormat="1" applyFont="1" applyFill="1" applyBorder="1" applyAlignment="1">
      <alignment horizontal="right" vertical="top" shrinkToFit="1"/>
    </xf>
    <xf numFmtId="164" fontId="15" fillId="3" borderId="2" xfId="0" applyNumberFormat="1" applyFont="1" applyFill="1" applyBorder="1" applyAlignment="1">
      <alignment horizontal="right" vertical="top" shrinkToFit="1"/>
    </xf>
    <xf numFmtId="164" fontId="15" fillId="3" borderId="7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top"/>
    </xf>
    <xf numFmtId="2" fontId="9" fillId="0" borderId="7" xfId="0" applyNumberFormat="1" applyFont="1" applyFill="1" applyBorder="1" applyAlignment="1">
      <alignment horizontal="right" vertical="top" shrinkToFit="1"/>
    </xf>
    <xf numFmtId="0" fontId="16" fillId="0" borderId="0" xfId="0" applyFont="1" applyFill="1"/>
    <xf numFmtId="0" fontId="17" fillId="3" borderId="2" xfId="0" applyFont="1" applyFill="1" applyBorder="1" applyAlignment="1">
      <alignment horizontal="left" vertical="top"/>
    </xf>
    <xf numFmtId="164" fontId="18" fillId="3" borderId="2" xfId="0" applyNumberFormat="1" applyFont="1" applyFill="1" applyBorder="1" applyAlignment="1">
      <alignment horizontal="right" vertical="top" shrinkToFit="1"/>
    </xf>
    <xf numFmtId="2" fontId="18" fillId="3" borderId="7" xfId="0" applyNumberFormat="1" applyFont="1" applyFill="1" applyBorder="1" applyAlignment="1">
      <alignment horizontal="right" vertical="top" shrinkToFit="1"/>
    </xf>
    <xf numFmtId="2" fontId="15" fillId="3" borderId="7" xfId="0" applyNumberFormat="1" applyFont="1" applyFill="1" applyBorder="1" applyAlignment="1">
      <alignment horizontal="right" vertical="top" shrinkToFit="1"/>
    </xf>
    <xf numFmtId="0" fontId="7" fillId="3" borderId="2" xfId="0" applyFont="1" applyFill="1" applyBorder="1" applyAlignment="1">
      <alignment horizontal="left" vertical="top"/>
    </xf>
    <xf numFmtId="0" fontId="14" fillId="3" borderId="3" xfId="0" applyFont="1" applyFill="1" applyBorder="1" applyAlignment="1">
      <alignment horizontal="left" vertical="top"/>
    </xf>
    <xf numFmtId="164" fontId="15" fillId="3" borderId="3" xfId="0" applyNumberFormat="1" applyFont="1" applyFill="1" applyBorder="1" applyAlignment="1">
      <alignment horizontal="right" vertical="top" shrinkToFit="1"/>
    </xf>
    <xf numFmtId="164" fontId="15" fillId="3" borderId="4" xfId="0" applyNumberFormat="1" applyFont="1" applyFill="1" applyBorder="1" applyAlignment="1">
      <alignment horizontal="right" vertical="top" shrinkToFit="1"/>
    </xf>
    <xf numFmtId="164" fontId="15" fillId="3" borderId="1" xfId="0" applyNumberFormat="1" applyFont="1" applyFill="1" applyBorder="1" applyAlignment="1">
      <alignment horizontal="right" vertical="top" shrinkToFit="1"/>
    </xf>
    <xf numFmtId="164" fontId="15" fillId="3" borderId="6" xfId="0" applyNumberFormat="1" applyFont="1" applyFill="1" applyBorder="1" applyAlignment="1">
      <alignment horizontal="right" vertical="top" shrinkToFit="1"/>
    </xf>
    <xf numFmtId="0" fontId="14" fillId="3" borderId="1" xfId="0" applyFont="1" applyFill="1" applyBorder="1" applyAlignment="1">
      <alignment horizontal="left" vertical="top"/>
    </xf>
    <xf numFmtId="1" fontId="15" fillId="3" borderId="6" xfId="0" applyNumberFormat="1" applyFont="1" applyFill="1" applyBorder="1" applyAlignment="1">
      <alignment horizontal="right" vertical="top" shrinkToFit="1"/>
    </xf>
    <xf numFmtId="1" fontId="15" fillId="3" borderId="1" xfId="0" applyNumberFormat="1" applyFont="1" applyFill="1" applyBorder="1" applyAlignment="1">
      <alignment horizontal="right" vertical="top" shrinkToFit="1"/>
    </xf>
    <xf numFmtId="1" fontId="15" fillId="0" borderId="6" xfId="0" applyNumberFormat="1" applyFont="1" applyFill="1" applyBorder="1" applyAlignment="1">
      <alignment horizontal="right" vertical="top" shrinkToFit="1"/>
    </xf>
    <xf numFmtId="0" fontId="9" fillId="3" borderId="6" xfId="0" applyFont="1" applyFill="1" applyBorder="1" applyAlignment="1">
      <alignment horizontal="right" vertical="top"/>
    </xf>
    <xf numFmtId="0" fontId="17" fillId="3" borderId="1" xfId="0" applyFont="1" applyFill="1" applyBorder="1" applyAlignment="1">
      <alignment horizontal="left" vertical="top"/>
    </xf>
    <xf numFmtId="2" fontId="15" fillId="3" borderId="1" xfId="0" applyNumberFormat="1" applyFont="1" applyFill="1" applyBorder="1" applyAlignment="1">
      <alignment horizontal="right" vertical="top" shrinkToFit="1"/>
    </xf>
    <xf numFmtId="2" fontId="15" fillId="3" borderId="6" xfId="0" applyNumberFormat="1" applyFont="1" applyFill="1" applyBorder="1" applyAlignment="1">
      <alignment horizontal="right" vertical="top" shrinkToFit="1"/>
    </xf>
    <xf numFmtId="164" fontId="18" fillId="3" borderId="1" xfId="0" applyNumberFormat="1" applyFont="1" applyFill="1" applyBorder="1" applyAlignment="1">
      <alignment horizontal="right" vertical="top" shrinkToFit="1"/>
    </xf>
    <xf numFmtId="1" fontId="18" fillId="3" borderId="1" xfId="0" applyNumberFormat="1" applyFont="1" applyFill="1" applyBorder="1" applyAlignment="1">
      <alignment horizontal="right" vertical="top" shrinkToFit="1"/>
    </xf>
    <xf numFmtId="1" fontId="18" fillId="3" borderId="7" xfId="0" applyNumberFormat="1" applyFont="1" applyFill="1" applyBorder="1" applyAlignment="1">
      <alignment horizontal="right" vertical="top" shrinkToFi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164" fontId="15" fillId="3" borderId="2" xfId="0" applyNumberFormat="1" applyFont="1" applyFill="1" applyBorder="1" applyAlignment="1">
      <alignment horizontal="right" vertical="center" shrinkToFit="1"/>
    </xf>
    <xf numFmtId="2" fontId="15" fillId="3" borderId="7" xfId="0" applyNumberFormat="1" applyFont="1" applyFill="1" applyBorder="1" applyAlignment="1">
      <alignment horizontal="right" vertical="center" shrinkToFit="1"/>
    </xf>
    <xf numFmtId="0" fontId="17" fillId="3" borderId="2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164" fontId="18" fillId="3" borderId="2" xfId="0" applyNumberFormat="1" applyFont="1" applyFill="1" applyBorder="1" applyAlignment="1">
      <alignment horizontal="right" shrinkToFit="1"/>
    </xf>
    <xf numFmtId="1" fontId="18" fillId="3" borderId="7" xfId="0" applyNumberFormat="1" applyFont="1" applyFill="1" applyBorder="1" applyAlignment="1">
      <alignment horizontal="right" shrinkToFit="1"/>
    </xf>
    <xf numFmtId="0" fontId="8" fillId="3" borderId="2" xfId="0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right" vertical="top" shrinkToFit="1"/>
    </xf>
    <xf numFmtId="0" fontId="19" fillId="3" borderId="2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top"/>
    </xf>
    <xf numFmtId="0" fontId="2" fillId="5" borderId="0" xfId="0" applyFont="1" applyFill="1"/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20" fillId="0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wrapText="1"/>
    </xf>
    <xf numFmtId="0" fontId="22" fillId="0" borderId="1" xfId="0" applyFont="1" applyBorder="1" applyAlignment="1">
      <alignment horizontal="right"/>
    </xf>
    <xf numFmtId="1" fontId="13" fillId="3" borderId="1" xfId="0" applyNumberFormat="1" applyFont="1" applyFill="1" applyBorder="1" applyAlignment="1">
      <alignment horizontal="right" vertical="top" shrinkToFit="1"/>
    </xf>
    <xf numFmtId="0" fontId="21" fillId="0" borderId="1" xfId="0" applyFont="1" applyBorder="1" applyAlignment="1">
      <alignment horizontal="right"/>
    </xf>
    <xf numFmtId="2" fontId="9" fillId="3" borderId="2" xfId="0" applyNumberFormat="1" applyFont="1" applyFill="1" applyBorder="1" applyAlignment="1">
      <alignment horizontal="right" vertical="top" shrinkToFit="1"/>
    </xf>
    <xf numFmtId="0" fontId="14" fillId="3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right" vertical="center" shrinkToFit="1"/>
    </xf>
    <xf numFmtId="164" fontId="13" fillId="0" borderId="1" xfId="0" applyNumberFormat="1" applyFont="1" applyFill="1" applyBorder="1" applyAlignment="1">
      <alignment horizontal="right" vertical="center" shrinkToFit="1"/>
    </xf>
    <xf numFmtId="0" fontId="16" fillId="0" borderId="0" xfId="0" applyFont="1"/>
    <xf numFmtId="0" fontId="12" fillId="3" borderId="2" xfId="0" applyFont="1" applyFill="1" applyBorder="1" applyAlignment="1">
      <alignment horizontal="left" vertical="top"/>
    </xf>
    <xf numFmtId="164" fontId="13" fillId="3" borderId="2" xfId="0" applyNumberFormat="1" applyFont="1" applyFill="1" applyBorder="1" applyAlignment="1">
      <alignment horizontal="right" vertical="top" shrinkToFit="1"/>
    </xf>
    <xf numFmtId="1" fontId="13" fillId="3" borderId="7" xfId="0" applyNumberFormat="1" applyFont="1" applyFill="1" applyBorder="1" applyAlignment="1">
      <alignment horizontal="right" vertical="top" shrinkToFit="1"/>
    </xf>
    <xf numFmtId="1" fontId="18" fillId="3" borderId="2" xfId="0" applyNumberFormat="1" applyFont="1" applyFill="1" applyBorder="1" applyAlignment="1">
      <alignment horizontal="right" vertical="top" shrinkToFit="1"/>
    </xf>
    <xf numFmtId="1" fontId="9" fillId="0" borderId="2" xfId="0" applyNumberFormat="1" applyFont="1" applyFill="1" applyBorder="1" applyAlignment="1">
      <alignment horizontal="right" vertical="top" shrinkToFit="1"/>
    </xf>
    <xf numFmtId="164" fontId="18" fillId="3" borderId="7" xfId="0" applyNumberFormat="1" applyFont="1" applyFill="1" applyBorder="1" applyAlignment="1">
      <alignment horizontal="right" vertical="top" shrinkToFit="1"/>
    </xf>
    <xf numFmtId="1" fontId="9" fillId="0" borderId="7" xfId="0" applyNumberFormat="1" applyFont="1" applyFill="1" applyBorder="1" applyAlignment="1">
      <alignment horizontal="right" vertical="top" shrinkToFi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/>
    <xf numFmtId="0" fontId="1" fillId="0" borderId="5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C107"/>
  <sheetViews>
    <sheetView tabSelected="1" topLeftCell="A91" workbookViewId="0">
      <selection activeCell="D108" sqref="D108"/>
    </sheetView>
  </sheetViews>
  <sheetFormatPr defaultColWidth="9.109375" defaultRowHeight="15.6"/>
  <cols>
    <col min="1" max="1" width="4.44140625" style="67" customWidth="1"/>
    <col min="2" max="2" width="43.5546875" style="67" customWidth="1"/>
    <col min="3" max="3" width="37.88671875" style="1" customWidth="1"/>
    <col min="4" max="4" width="43.44140625" style="1" customWidth="1"/>
    <col min="5" max="5" width="30.6640625" style="1" bestFit="1" customWidth="1"/>
    <col min="6" max="6" width="33.5546875" style="1" bestFit="1" customWidth="1"/>
    <col min="7" max="16384" width="9.109375" style="1"/>
  </cols>
  <sheetData>
    <row r="1" spans="1:757">
      <c r="A1" s="96" t="s">
        <v>57</v>
      </c>
      <c r="B1" s="96"/>
      <c r="C1" s="96"/>
      <c r="D1" s="96"/>
    </row>
    <row r="2" spans="1:757">
      <c r="A2" s="2"/>
      <c r="B2" s="3" t="s">
        <v>60</v>
      </c>
      <c r="C2" s="2"/>
      <c r="D2" s="2"/>
    </row>
    <row r="3" spans="1:757" ht="32.25" customHeight="1">
      <c r="A3" s="4" t="s">
        <v>6</v>
      </c>
      <c r="B3" s="4" t="s">
        <v>0</v>
      </c>
      <c r="C3" s="5" t="s">
        <v>4</v>
      </c>
      <c r="D3" s="5" t="s">
        <v>1</v>
      </c>
      <c r="E3" s="6" t="s">
        <v>64</v>
      </c>
      <c r="F3" s="7" t="s">
        <v>65</v>
      </c>
    </row>
    <row r="4" spans="1:757" s="14" customFormat="1" ht="16.2">
      <c r="A4" s="8">
        <v>1</v>
      </c>
      <c r="B4" s="8" t="s">
        <v>7</v>
      </c>
      <c r="C4" s="9" t="s">
        <v>2</v>
      </c>
      <c r="D4" s="10" t="s">
        <v>71</v>
      </c>
      <c r="E4" s="11">
        <v>53</v>
      </c>
      <c r="F4" s="12">
        <v>8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</row>
    <row r="5" spans="1:757" s="14" customFormat="1" ht="16.2">
      <c r="A5" s="8">
        <v>2</v>
      </c>
      <c r="B5" s="8" t="s">
        <v>7</v>
      </c>
      <c r="C5" s="15" t="s">
        <v>72</v>
      </c>
      <c r="D5" s="16" t="s">
        <v>73</v>
      </c>
      <c r="E5" s="17">
        <v>35.5</v>
      </c>
      <c r="F5" s="18">
        <v>120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</row>
    <row r="6" spans="1:757" s="14" customFormat="1" ht="16.2">
      <c r="A6" s="8">
        <v>3</v>
      </c>
      <c r="B6" s="8" t="s">
        <v>7</v>
      </c>
      <c r="C6" s="15" t="s">
        <v>74</v>
      </c>
      <c r="D6" s="16" t="s">
        <v>75</v>
      </c>
      <c r="E6" s="17">
        <v>40.700000000000003</v>
      </c>
      <c r="F6" s="19">
        <v>3.6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</row>
    <row r="7" spans="1:757" s="14" customFormat="1" ht="16.2">
      <c r="A7" s="8">
        <v>4</v>
      </c>
      <c r="B7" s="8" t="s">
        <v>7</v>
      </c>
      <c r="C7" s="15" t="s">
        <v>76</v>
      </c>
      <c r="D7" s="16" t="s">
        <v>77</v>
      </c>
      <c r="E7" s="17">
        <v>42.4</v>
      </c>
      <c r="F7" s="19">
        <v>0.7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</row>
    <row r="8" spans="1:757" s="14" customFormat="1" ht="16.2">
      <c r="A8" s="8">
        <v>5</v>
      </c>
      <c r="B8" s="8" t="s">
        <v>7</v>
      </c>
      <c r="C8" s="16" t="s">
        <v>78</v>
      </c>
      <c r="D8" s="16" t="s">
        <v>79</v>
      </c>
      <c r="E8" s="20">
        <v>40</v>
      </c>
      <c r="F8" s="19">
        <v>3.5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</row>
    <row r="9" spans="1:757" s="14" customFormat="1" ht="16.2">
      <c r="A9" s="8">
        <v>6</v>
      </c>
      <c r="B9" s="8" t="s">
        <v>7</v>
      </c>
      <c r="C9" s="16" t="s">
        <v>80</v>
      </c>
      <c r="D9" s="16" t="s">
        <v>81</v>
      </c>
      <c r="E9" s="20">
        <v>45</v>
      </c>
      <c r="F9" s="19">
        <v>3.5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</row>
    <row r="10" spans="1:757" s="14" customFormat="1" ht="16.2">
      <c r="A10" s="8">
        <v>7</v>
      </c>
      <c r="B10" s="8" t="s">
        <v>7</v>
      </c>
      <c r="C10" s="16" t="s">
        <v>82</v>
      </c>
      <c r="D10" s="16" t="s">
        <v>83</v>
      </c>
      <c r="E10" s="20">
        <v>18</v>
      </c>
      <c r="F10" s="18">
        <v>10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</row>
    <row r="11" spans="1:757" s="21" customFormat="1" ht="16.2">
      <c r="A11" s="8">
        <v>8</v>
      </c>
      <c r="B11" s="8" t="s">
        <v>7</v>
      </c>
      <c r="C11" s="16" t="s">
        <v>3</v>
      </c>
      <c r="D11" s="16" t="s">
        <v>31</v>
      </c>
      <c r="E11" s="20">
        <v>70</v>
      </c>
      <c r="F11" s="18">
        <v>19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</row>
    <row r="12" spans="1:757" s="14" customFormat="1" ht="16.2">
      <c r="A12" s="8">
        <v>9</v>
      </c>
      <c r="B12" s="22" t="s">
        <v>5</v>
      </c>
      <c r="C12" s="23" t="s">
        <v>84</v>
      </c>
      <c r="D12" s="24" t="s">
        <v>85</v>
      </c>
      <c r="E12" s="25">
        <v>30</v>
      </c>
      <c r="F12" s="26">
        <v>22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</row>
    <row r="13" spans="1:757" s="32" customFormat="1" ht="16.2">
      <c r="A13" s="8">
        <v>10</v>
      </c>
      <c r="B13" s="29" t="s">
        <v>5</v>
      </c>
      <c r="C13" s="30" t="s">
        <v>62</v>
      </c>
      <c r="D13" s="30" t="s">
        <v>63</v>
      </c>
      <c r="E13" s="91">
        <v>20</v>
      </c>
      <c r="F13" s="31">
        <v>6.88</v>
      </c>
    </row>
    <row r="14" spans="1:757" s="32" customFormat="1" ht="16.2">
      <c r="A14" s="8">
        <v>11</v>
      </c>
      <c r="B14" s="29" t="s">
        <v>5</v>
      </c>
      <c r="C14" s="30" t="s">
        <v>62</v>
      </c>
      <c r="D14" s="30" t="s">
        <v>207</v>
      </c>
      <c r="E14" s="91">
        <v>95</v>
      </c>
      <c r="F14" s="93">
        <v>16</v>
      </c>
    </row>
    <row r="15" spans="1:757" s="14" customFormat="1" ht="16.2">
      <c r="A15" s="8">
        <v>12</v>
      </c>
      <c r="B15" s="22" t="s">
        <v>5</v>
      </c>
      <c r="C15" s="33" t="s">
        <v>86</v>
      </c>
      <c r="D15" s="23" t="s">
        <v>87</v>
      </c>
      <c r="E15" s="27">
        <v>28.1</v>
      </c>
      <c r="F15" s="28">
        <v>12.8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</row>
    <row r="16" spans="1:757" s="14" customFormat="1" ht="16.2">
      <c r="A16" s="8">
        <v>13</v>
      </c>
      <c r="B16" s="22" t="s">
        <v>5</v>
      </c>
      <c r="C16" s="33" t="s">
        <v>88</v>
      </c>
      <c r="D16" s="23" t="s">
        <v>89</v>
      </c>
      <c r="E16" s="27">
        <v>20.2</v>
      </c>
      <c r="F16" s="26">
        <v>16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</row>
    <row r="17" spans="1:757" s="14" customFormat="1" ht="16.2">
      <c r="A17" s="8">
        <v>14</v>
      </c>
      <c r="B17" s="22" t="s">
        <v>5</v>
      </c>
      <c r="C17" s="33" t="s">
        <v>90</v>
      </c>
      <c r="D17" s="23" t="s">
        <v>91</v>
      </c>
      <c r="E17" s="25">
        <v>130</v>
      </c>
      <c r="F17" s="26">
        <v>10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</row>
    <row r="18" spans="1:757" s="14" customFormat="1" ht="16.2">
      <c r="A18" s="8">
        <v>15</v>
      </c>
      <c r="B18" s="22" t="s">
        <v>8</v>
      </c>
      <c r="C18" s="33" t="s">
        <v>92</v>
      </c>
      <c r="D18" s="23" t="s">
        <v>93</v>
      </c>
      <c r="E18" s="25">
        <v>107</v>
      </c>
      <c r="F18" s="26">
        <v>6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</row>
    <row r="19" spans="1:757" s="14" customFormat="1" ht="16.2">
      <c r="A19" s="8">
        <v>16</v>
      </c>
      <c r="B19" s="22" t="s">
        <v>8</v>
      </c>
      <c r="C19" s="33" t="s">
        <v>94</v>
      </c>
      <c r="D19" s="23" t="s">
        <v>95</v>
      </c>
      <c r="E19" s="25">
        <v>20</v>
      </c>
      <c r="F19" s="26">
        <v>9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</row>
    <row r="20" spans="1:757" s="14" customFormat="1" ht="16.2">
      <c r="A20" s="8">
        <v>17</v>
      </c>
      <c r="B20" s="22" t="s">
        <v>8</v>
      </c>
      <c r="C20" s="33" t="s">
        <v>96</v>
      </c>
      <c r="D20" s="23" t="s">
        <v>97</v>
      </c>
      <c r="E20" s="27">
        <v>41.3</v>
      </c>
      <c r="F20" s="26">
        <v>25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</row>
    <row r="21" spans="1:757" s="21" customFormat="1" ht="16.2">
      <c r="A21" s="8">
        <v>18</v>
      </c>
      <c r="B21" s="22" t="s">
        <v>8</v>
      </c>
      <c r="C21" s="33" t="s">
        <v>98</v>
      </c>
      <c r="D21" s="23" t="s">
        <v>99</v>
      </c>
      <c r="E21" s="34">
        <v>8.1999999999999993</v>
      </c>
      <c r="F21" s="35">
        <v>8.5500000000000007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</row>
    <row r="22" spans="1:757" s="14" customFormat="1" ht="16.2">
      <c r="A22" s="8">
        <v>19</v>
      </c>
      <c r="B22" s="22" t="s">
        <v>8</v>
      </c>
      <c r="C22" s="87" t="s">
        <v>200</v>
      </c>
      <c r="D22" s="87" t="s">
        <v>201</v>
      </c>
      <c r="E22" s="88">
        <v>0</v>
      </c>
      <c r="F22" s="89">
        <v>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</row>
    <row r="23" spans="1:757" s="14" customFormat="1" ht="16.2">
      <c r="A23" s="8">
        <v>20</v>
      </c>
      <c r="B23" s="22" t="s">
        <v>9</v>
      </c>
      <c r="C23" s="24" t="s">
        <v>100</v>
      </c>
      <c r="D23" s="23" t="s">
        <v>101</v>
      </c>
      <c r="E23" s="27">
        <v>54.8</v>
      </c>
      <c r="F23" s="26">
        <v>10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/>
      <c r="NR23" s="13"/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/>
      <c r="QR23" s="13"/>
      <c r="QS23" s="13"/>
      <c r="QT23" s="13"/>
      <c r="QU23" s="13"/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13"/>
      <c r="RX23" s="13"/>
      <c r="RY23" s="13"/>
      <c r="RZ23" s="13"/>
      <c r="SA23" s="13"/>
      <c r="SB23" s="13"/>
      <c r="SC23" s="13"/>
      <c r="SD23" s="13"/>
      <c r="SE23" s="13"/>
      <c r="SF23" s="13"/>
      <c r="SG23" s="13"/>
      <c r="SH23" s="13"/>
      <c r="SI23" s="13"/>
      <c r="SJ23" s="13"/>
      <c r="SK23" s="13"/>
      <c r="SL23" s="13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13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3"/>
      <c r="TS23" s="13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3"/>
      <c r="UI23" s="13"/>
      <c r="UJ23" s="13"/>
      <c r="UK23" s="13"/>
      <c r="UL23" s="13"/>
      <c r="UM23" s="13"/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3"/>
      <c r="UY23" s="13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3"/>
      <c r="VO23" s="13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3"/>
      <c r="WE23" s="13"/>
      <c r="WF23" s="13"/>
      <c r="WG23" s="13"/>
      <c r="WH23" s="13"/>
      <c r="WI23" s="13"/>
      <c r="WJ23" s="13"/>
      <c r="WK23" s="13"/>
      <c r="WL23" s="13"/>
      <c r="WM23" s="13"/>
      <c r="WN23" s="13"/>
      <c r="WO23" s="13"/>
      <c r="WP23" s="13"/>
      <c r="WQ23" s="13"/>
      <c r="WR23" s="13"/>
      <c r="WS23" s="13"/>
      <c r="WT23" s="13"/>
      <c r="WU23" s="13"/>
      <c r="WV23" s="13"/>
      <c r="WW23" s="13"/>
      <c r="WX23" s="13"/>
      <c r="WY23" s="13"/>
      <c r="WZ23" s="13"/>
      <c r="XA23" s="13"/>
      <c r="XB23" s="13"/>
      <c r="XC23" s="13"/>
      <c r="XD23" s="13"/>
      <c r="XE23" s="13"/>
      <c r="XF23" s="13"/>
      <c r="XG23" s="13"/>
      <c r="XH23" s="13"/>
      <c r="XI23" s="13"/>
      <c r="XJ23" s="13"/>
      <c r="XK23" s="13"/>
      <c r="XL23" s="13"/>
      <c r="XM23" s="13"/>
      <c r="XN23" s="13"/>
      <c r="XO23" s="13"/>
      <c r="XP23" s="13"/>
      <c r="XQ23" s="13"/>
      <c r="XR23" s="13"/>
      <c r="XS23" s="13"/>
      <c r="XT23" s="13"/>
      <c r="XU23" s="13"/>
      <c r="XV23" s="13"/>
      <c r="XW23" s="13"/>
      <c r="XX23" s="13"/>
      <c r="XY23" s="13"/>
      <c r="XZ23" s="13"/>
      <c r="YA23" s="13"/>
      <c r="YB23" s="13"/>
      <c r="YC23" s="13"/>
      <c r="YD23" s="13"/>
      <c r="YE23" s="13"/>
      <c r="YF23" s="13"/>
      <c r="YG23" s="13"/>
      <c r="YH23" s="13"/>
      <c r="YI23" s="13"/>
      <c r="YJ23" s="13"/>
      <c r="YK23" s="13"/>
      <c r="YL23" s="13"/>
      <c r="YM23" s="13"/>
      <c r="YN23" s="13"/>
      <c r="YO23" s="13"/>
      <c r="YP23" s="13"/>
      <c r="YQ23" s="13"/>
      <c r="YR23" s="13"/>
      <c r="YS23" s="13"/>
      <c r="YT23" s="13"/>
      <c r="YU23" s="13"/>
      <c r="YV23" s="13"/>
      <c r="YW23" s="13"/>
      <c r="YX23" s="13"/>
      <c r="YY23" s="13"/>
      <c r="YZ23" s="13"/>
      <c r="ZA23" s="13"/>
      <c r="ZB23" s="13"/>
      <c r="ZC23" s="13"/>
      <c r="ZD23" s="13"/>
      <c r="ZE23" s="13"/>
      <c r="ZF23" s="13"/>
      <c r="ZG23" s="13"/>
      <c r="ZH23" s="13"/>
      <c r="ZI23" s="13"/>
      <c r="ZJ23" s="13"/>
      <c r="ZK23" s="13"/>
      <c r="ZL23" s="13"/>
      <c r="ZM23" s="13"/>
      <c r="ZN23" s="13"/>
      <c r="ZO23" s="13"/>
      <c r="ZP23" s="13"/>
      <c r="ZQ23" s="13"/>
      <c r="ZR23" s="13"/>
      <c r="ZS23" s="13"/>
      <c r="ZT23" s="13"/>
      <c r="ZU23" s="13"/>
      <c r="ZV23" s="13"/>
      <c r="ZW23" s="13"/>
      <c r="ZX23" s="13"/>
      <c r="ZY23" s="13"/>
      <c r="ZZ23" s="13"/>
      <c r="AAA23" s="13"/>
      <c r="AAB23" s="13"/>
      <c r="AAC23" s="13"/>
      <c r="AAD23" s="13"/>
      <c r="AAE23" s="13"/>
      <c r="AAF23" s="13"/>
      <c r="AAG23" s="13"/>
      <c r="AAH23" s="13"/>
      <c r="AAI23" s="13"/>
      <c r="AAJ23" s="13"/>
      <c r="AAK23" s="13"/>
      <c r="AAL23" s="13"/>
      <c r="AAM23" s="13"/>
      <c r="AAN23" s="13"/>
      <c r="AAO23" s="13"/>
      <c r="AAP23" s="13"/>
      <c r="AAQ23" s="13"/>
      <c r="AAR23" s="13"/>
      <c r="AAS23" s="13"/>
      <c r="AAT23" s="13"/>
      <c r="AAU23" s="13"/>
      <c r="AAV23" s="13"/>
      <c r="AAW23" s="13"/>
      <c r="AAX23" s="13"/>
      <c r="AAY23" s="13"/>
      <c r="AAZ23" s="13"/>
      <c r="ABA23" s="13"/>
      <c r="ABB23" s="13"/>
      <c r="ABC23" s="13"/>
      <c r="ABD23" s="13"/>
      <c r="ABE23" s="13"/>
      <c r="ABF23" s="13"/>
      <c r="ABG23" s="13"/>
      <c r="ABH23" s="13"/>
      <c r="ABI23" s="13"/>
      <c r="ABJ23" s="13"/>
      <c r="ABK23" s="13"/>
      <c r="ABL23" s="13"/>
      <c r="ABM23" s="13"/>
      <c r="ABN23" s="13"/>
      <c r="ABO23" s="13"/>
      <c r="ABP23" s="13"/>
      <c r="ABQ23" s="13"/>
      <c r="ABR23" s="13"/>
      <c r="ABS23" s="13"/>
      <c r="ABT23" s="13"/>
      <c r="ABU23" s="13"/>
      <c r="ABV23" s="13"/>
      <c r="ABW23" s="13"/>
      <c r="ABX23" s="13"/>
      <c r="ABY23" s="13"/>
      <c r="ABZ23" s="13"/>
      <c r="ACA23" s="13"/>
      <c r="ACB23" s="13"/>
      <c r="ACC23" s="13"/>
    </row>
    <row r="24" spans="1:757" s="14" customFormat="1" ht="16.2">
      <c r="A24" s="8">
        <v>21</v>
      </c>
      <c r="B24" s="22" t="s">
        <v>9</v>
      </c>
      <c r="C24" s="23" t="s">
        <v>102</v>
      </c>
      <c r="D24" s="23" t="s">
        <v>103</v>
      </c>
      <c r="E24" s="25">
        <v>32</v>
      </c>
      <c r="F24" s="28">
        <v>9.8000000000000007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/>
      <c r="NR24" s="13"/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13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13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13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3"/>
      <c r="TS24" s="13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3"/>
      <c r="UI24" s="13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3"/>
      <c r="UY24" s="13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3"/>
      <c r="VO24" s="13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3"/>
      <c r="WE24" s="13"/>
      <c r="WF24" s="13"/>
      <c r="WG24" s="13"/>
      <c r="WH24" s="13"/>
      <c r="WI24" s="13"/>
      <c r="WJ24" s="13"/>
      <c r="WK24" s="13"/>
      <c r="WL24" s="13"/>
      <c r="WM24" s="13"/>
      <c r="WN24" s="13"/>
      <c r="WO24" s="13"/>
      <c r="WP24" s="13"/>
      <c r="WQ24" s="13"/>
      <c r="WR24" s="13"/>
      <c r="WS24" s="13"/>
      <c r="WT24" s="13"/>
      <c r="WU24" s="13"/>
      <c r="WV24" s="13"/>
      <c r="WW24" s="13"/>
      <c r="WX24" s="13"/>
      <c r="WY24" s="13"/>
      <c r="WZ24" s="13"/>
      <c r="XA24" s="13"/>
      <c r="XB24" s="13"/>
      <c r="XC24" s="13"/>
      <c r="XD24" s="13"/>
      <c r="XE24" s="13"/>
      <c r="XF24" s="13"/>
      <c r="XG24" s="13"/>
      <c r="XH24" s="13"/>
      <c r="XI24" s="13"/>
      <c r="XJ24" s="13"/>
      <c r="XK24" s="13"/>
      <c r="XL24" s="13"/>
      <c r="XM24" s="13"/>
      <c r="XN24" s="13"/>
      <c r="XO24" s="13"/>
      <c r="XP24" s="13"/>
      <c r="XQ24" s="13"/>
      <c r="XR24" s="13"/>
      <c r="XS24" s="13"/>
      <c r="XT24" s="13"/>
      <c r="XU24" s="13"/>
      <c r="XV24" s="13"/>
      <c r="XW24" s="13"/>
      <c r="XX24" s="13"/>
      <c r="XY24" s="13"/>
      <c r="XZ24" s="13"/>
      <c r="YA24" s="13"/>
      <c r="YB24" s="13"/>
      <c r="YC24" s="13"/>
      <c r="YD24" s="13"/>
      <c r="YE24" s="13"/>
      <c r="YF24" s="13"/>
      <c r="YG24" s="13"/>
      <c r="YH24" s="13"/>
      <c r="YI24" s="13"/>
      <c r="YJ24" s="13"/>
      <c r="YK24" s="13"/>
      <c r="YL24" s="13"/>
      <c r="YM24" s="13"/>
      <c r="YN24" s="13"/>
      <c r="YO24" s="13"/>
      <c r="YP24" s="13"/>
      <c r="YQ24" s="13"/>
      <c r="YR24" s="13"/>
      <c r="YS24" s="13"/>
      <c r="YT24" s="13"/>
      <c r="YU24" s="13"/>
      <c r="YV24" s="13"/>
      <c r="YW24" s="13"/>
      <c r="YX24" s="13"/>
      <c r="YY24" s="13"/>
      <c r="YZ24" s="13"/>
      <c r="ZA24" s="13"/>
      <c r="ZB24" s="13"/>
      <c r="ZC24" s="13"/>
      <c r="ZD24" s="13"/>
      <c r="ZE24" s="13"/>
      <c r="ZF24" s="13"/>
      <c r="ZG24" s="13"/>
      <c r="ZH24" s="13"/>
      <c r="ZI24" s="13"/>
      <c r="ZJ24" s="13"/>
      <c r="ZK24" s="13"/>
      <c r="ZL24" s="13"/>
      <c r="ZM24" s="13"/>
      <c r="ZN24" s="13"/>
      <c r="ZO24" s="13"/>
      <c r="ZP24" s="13"/>
      <c r="ZQ24" s="13"/>
      <c r="ZR24" s="13"/>
      <c r="ZS24" s="13"/>
      <c r="ZT24" s="13"/>
      <c r="ZU24" s="13"/>
      <c r="ZV24" s="13"/>
      <c r="ZW24" s="13"/>
      <c r="ZX24" s="13"/>
      <c r="ZY24" s="13"/>
      <c r="ZZ24" s="13"/>
      <c r="AAA24" s="13"/>
      <c r="AAB24" s="13"/>
      <c r="AAC24" s="13"/>
      <c r="AAD24" s="13"/>
      <c r="AAE24" s="13"/>
      <c r="AAF24" s="13"/>
      <c r="AAG24" s="13"/>
      <c r="AAH24" s="13"/>
      <c r="AAI24" s="13"/>
      <c r="AAJ24" s="13"/>
      <c r="AAK24" s="13"/>
      <c r="AAL24" s="13"/>
      <c r="AAM24" s="13"/>
      <c r="AAN24" s="13"/>
      <c r="AAO24" s="13"/>
      <c r="AAP24" s="13"/>
      <c r="AAQ24" s="13"/>
      <c r="AAR24" s="13"/>
      <c r="AAS24" s="13"/>
      <c r="AAT24" s="13"/>
      <c r="AAU24" s="13"/>
      <c r="AAV24" s="13"/>
      <c r="AAW24" s="13"/>
      <c r="AAX24" s="13"/>
      <c r="AAY24" s="13"/>
      <c r="AAZ24" s="13"/>
      <c r="ABA24" s="13"/>
      <c r="ABB24" s="13"/>
      <c r="ABC24" s="13"/>
      <c r="ABD24" s="13"/>
      <c r="ABE24" s="13"/>
      <c r="ABF24" s="13"/>
      <c r="ABG24" s="13"/>
      <c r="ABH24" s="13"/>
      <c r="ABI24" s="13"/>
      <c r="ABJ24" s="13"/>
      <c r="ABK24" s="13"/>
      <c r="ABL24" s="13"/>
      <c r="ABM24" s="13"/>
      <c r="ABN24" s="13"/>
      <c r="ABO24" s="13"/>
      <c r="ABP24" s="13"/>
      <c r="ABQ24" s="13"/>
      <c r="ABR24" s="13"/>
      <c r="ABS24" s="13"/>
      <c r="ABT24" s="13"/>
      <c r="ABU24" s="13"/>
      <c r="ABV24" s="13"/>
      <c r="ABW24" s="13"/>
      <c r="ABX24" s="13"/>
      <c r="ABY24" s="13"/>
      <c r="ABZ24" s="13"/>
      <c r="ACA24" s="13"/>
      <c r="ACB24" s="13"/>
      <c r="ACC24" s="13"/>
    </row>
    <row r="25" spans="1:757" s="14" customFormat="1" ht="16.2">
      <c r="A25" s="8">
        <v>22</v>
      </c>
      <c r="B25" s="22" t="s">
        <v>9</v>
      </c>
      <c r="C25" s="15" t="s">
        <v>104</v>
      </c>
      <c r="D25" s="16" t="s">
        <v>105</v>
      </c>
      <c r="E25" s="20">
        <v>80</v>
      </c>
      <c r="F25" s="19">
        <v>6.5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/>
      <c r="NR25" s="13"/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13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13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13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3"/>
      <c r="TS25" s="13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3"/>
      <c r="UI25" s="13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3"/>
      <c r="UY25" s="13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3"/>
      <c r="VO25" s="13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3"/>
      <c r="WE25" s="13"/>
      <c r="WF25" s="13"/>
      <c r="WG25" s="13"/>
      <c r="WH25" s="13"/>
      <c r="WI25" s="13"/>
      <c r="WJ25" s="13"/>
      <c r="WK25" s="13"/>
      <c r="WL25" s="13"/>
      <c r="WM25" s="13"/>
      <c r="WN25" s="13"/>
      <c r="WO25" s="13"/>
      <c r="WP25" s="13"/>
      <c r="WQ25" s="13"/>
      <c r="WR25" s="13"/>
      <c r="WS25" s="13"/>
      <c r="WT25" s="13"/>
      <c r="WU25" s="13"/>
      <c r="WV25" s="13"/>
      <c r="WW25" s="13"/>
      <c r="WX25" s="13"/>
      <c r="WY25" s="13"/>
      <c r="WZ25" s="13"/>
      <c r="XA25" s="13"/>
      <c r="XB25" s="13"/>
      <c r="XC25" s="13"/>
      <c r="XD25" s="13"/>
      <c r="XE25" s="13"/>
      <c r="XF25" s="13"/>
      <c r="XG25" s="13"/>
      <c r="XH25" s="13"/>
      <c r="XI25" s="13"/>
      <c r="XJ25" s="13"/>
      <c r="XK25" s="13"/>
      <c r="XL25" s="13"/>
      <c r="XM25" s="13"/>
      <c r="XN25" s="13"/>
      <c r="XO25" s="13"/>
      <c r="XP25" s="13"/>
      <c r="XQ25" s="13"/>
      <c r="XR25" s="13"/>
      <c r="XS25" s="13"/>
      <c r="XT25" s="13"/>
      <c r="XU25" s="13"/>
      <c r="XV25" s="13"/>
      <c r="XW25" s="13"/>
      <c r="XX25" s="13"/>
      <c r="XY25" s="13"/>
      <c r="XZ25" s="13"/>
      <c r="YA25" s="13"/>
      <c r="YB25" s="13"/>
      <c r="YC25" s="13"/>
      <c r="YD25" s="13"/>
      <c r="YE25" s="13"/>
      <c r="YF25" s="13"/>
      <c r="YG25" s="13"/>
      <c r="YH25" s="13"/>
      <c r="YI25" s="13"/>
      <c r="YJ25" s="13"/>
      <c r="YK25" s="13"/>
      <c r="YL25" s="13"/>
      <c r="YM25" s="13"/>
      <c r="YN25" s="13"/>
      <c r="YO25" s="13"/>
      <c r="YP25" s="13"/>
      <c r="YQ25" s="13"/>
      <c r="YR25" s="13"/>
      <c r="YS25" s="13"/>
      <c r="YT25" s="13"/>
      <c r="YU25" s="13"/>
      <c r="YV25" s="13"/>
      <c r="YW25" s="13"/>
      <c r="YX25" s="13"/>
      <c r="YY25" s="13"/>
      <c r="YZ25" s="13"/>
      <c r="ZA25" s="13"/>
      <c r="ZB25" s="13"/>
      <c r="ZC25" s="13"/>
      <c r="ZD25" s="13"/>
      <c r="ZE25" s="13"/>
      <c r="ZF25" s="13"/>
      <c r="ZG25" s="13"/>
      <c r="ZH25" s="13"/>
      <c r="ZI25" s="13"/>
      <c r="ZJ25" s="13"/>
      <c r="ZK25" s="13"/>
      <c r="ZL25" s="13"/>
      <c r="ZM25" s="13"/>
      <c r="ZN25" s="13"/>
      <c r="ZO25" s="13"/>
      <c r="ZP25" s="13"/>
      <c r="ZQ25" s="13"/>
      <c r="ZR25" s="13"/>
      <c r="ZS25" s="13"/>
      <c r="ZT25" s="13"/>
      <c r="ZU25" s="13"/>
      <c r="ZV25" s="13"/>
      <c r="ZW25" s="13"/>
      <c r="ZX25" s="13"/>
      <c r="ZY25" s="13"/>
      <c r="ZZ25" s="13"/>
      <c r="AAA25" s="13"/>
      <c r="AAB25" s="13"/>
      <c r="AAC25" s="13"/>
      <c r="AAD25" s="13"/>
      <c r="AAE25" s="13"/>
      <c r="AAF25" s="13"/>
      <c r="AAG25" s="13"/>
      <c r="AAH25" s="13"/>
      <c r="AAI25" s="13"/>
      <c r="AAJ25" s="13"/>
      <c r="AAK25" s="13"/>
      <c r="AAL25" s="13"/>
      <c r="AAM25" s="13"/>
      <c r="AAN25" s="13"/>
      <c r="AAO25" s="13"/>
      <c r="AAP25" s="13"/>
      <c r="AAQ25" s="13"/>
      <c r="AAR25" s="13"/>
      <c r="AAS25" s="13"/>
      <c r="AAT25" s="13"/>
      <c r="AAU25" s="13"/>
      <c r="AAV25" s="13"/>
      <c r="AAW25" s="13"/>
      <c r="AAX25" s="13"/>
      <c r="AAY25" s="13"/>
      <c r="AAZ25" s="13"/>
      <c r="ABA25" s="13"/>
      <c r="ABB25" s="13"/>
      <c r="ABC25" s="13"/>
      <c r="ABD25" s="13"/>
      <c r="ABE25" s="13"/>
      <c r="ABF25" s="13"/>
      <c r="ABG25" s="13"/>
      <c r="ABH25" s="13"/>
      <c r="ABI25" s="13"/>
      <c r="ABJ25" s="13"/>
      <c r="ABK25" s="13"/>
      <c r="ABL25" s="13"/>
      <c r="ABM25" s="13"/>
      <c r="ABN25" s="13"/>
      <c r="ABO25" s="13"/>
      <c r="ABP25" s="13"/>
      <c r="ABQ25" s="13"/>
      <c r="ABR25" s="13"/>
      <c r="ABS25" s="13"/>
      <c r="ABT25" s="13"/>
      <c r="ABU25" s="13"/>
      <c r="ABV25" s="13"/>
      <c r="ABW25" s="13"/>
      <c r="ABX25" s="13"/>
      <c r="ABY25" s="13"/>
      <c r="ABZ25" s="13"/>
      <c r="ACA25" s="13"/>
      <c r="ACB25" s="13"/>
      <c r="ACC25" s="13"/>
    </row>
    <row r="26" spans="1:757" s="14" customFormat="1" ht="16.2">
      <c r="A26" s="8">
        <v>23</v>
      </c>
      <c r="B26" s="22" t="s">
        <v>9</v>
      </c>
      <c r="C26" s="23" t="s">
        <v>106</v>
      </c>
      <c r="D26" s="23" t="s">
        <v>107</v>
      </c>
      <c r="E26" s="27">
        <v>52.2</v>
      </c>
      <c r="F26" s="26">
        <v>10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/>
      <c r="NR26" s="13"/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13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13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13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3"/>
      <c r="TS26" s="13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3"/>
      <c r="UI26" s="13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3"/>
      <c r="UY26" s="13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3"/>
      <c r="VO26" s="13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3"/>
      <c r="WE26" s="13"/>
      <c r="WF26" s="13"/>
      <c r="WG26" s="13"/>
      <c r="WH26" s="13"/>
      <c r="WI26" s="13"/>
      <c r="WJ26" s="13"/>
      <c r="WK26" s="13"/>
      <c r="WL26" s="13"/>
      <c r="WM26" s="13"/>
      <c r="WN26" s="13"/>
      <c r="WO26" s="13"/>
      <c r="WP26" s="13"/>
      <c r="WQ26" s="13"/>
      <c r="WR26" s="13"/>
      <c r="WS26" s="13"/>
      <c r="WT26" s="13"/>
      <c r="WU26" s="13"/>
      <c r="WV26" s="13"/>
      <c r="WW26" s="13"/>
      <c r="WX26" s="13"/>
      <c r="WY26" s="13"/>
      <c r="WZ26" s="13"/>
      <c r="XA26" s="13"/>
      <c r="XB26" s="13"/>
      <c r="XC26" s="13"/>
      <c r="XD26" s="13"/>
      <c r="XE26" s="13"/>
      <c r="XF26" s="13"/>
      <c r="XG26" s="13"/>
      <c r="XH26" s="13"/>
      <c r="XI26" s="13"/>
      <c r="XJ26" s="13"/>
      <c r="XK26" s="13"/>
      <c r="XL26" s="13"/>
      <c r="XM26" s="13"/>
      <c r="XN26" s="13"/>
      <c r="XO26" s="13"/>
      <c r="XP26" s="13"/>
      <c r="XQ26" s="13"/>
      <c r="XR26" s="13"/>
      <c r="XS26" s="13"/>
      <c r="XT26" s="13"/>
      <c r="XU26" s="13"/>
      <c r="XV26" s="13"/>
      <c r="XW26" s="13"/>
      <c r="XX26" s="13"/>
      <c r="XY26" s="13"/>
      <c r="XZ26" s="13"/>
      <c r="YA26" s="13"/>
      <c r="YB26" s="13"/>
      <c r="YC26" s="13"/>
      <c r="YD26" s="13"/>
      <c r="YE26" s="13"/>
      <c r="YF26" s="13"/>
      <c r="YG26" s="13"/>
      <c r="YH26" s="13"/>
      <c r="YI26" s="13"/>
      <c r="YJ26" s="13"/>
      <c r="YK26" s="13"/>
      <c r="YL26" s="13"/>
      <c r="YM26" s="13"/>
      <c r="YN26" s="13"/>
      <c r="YO26" s="13"/>
      <c r="YP26" s="13"/>
      <c r="YQ26" s="13"/>
      <c r="YR26" s="13"/>
      <c r="YS26" s="13"/>
      <c r="YT26" s="13"/>
      <c r="YU26" s="13"/>
      <c r="YV26" s="13"/>
      <c r="YW26" s="13"/>
      <c r="YX26" s="13"/>
      <c r="YY26" s="13"/>
      <c r="YZ26" s="13"/>
      <c r="ZA26" s="13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  <c r="ZO26" s="13"/>
      <c r="ZP26" s="13"/>
      <c r="ZQ26" s="13"/>
      <c r="ZR26" s="13"/>
      <c r="ZS26" s="13"/>
      <c r="ZT26" s="13"/>
      <c r="ZU26" s="13"/>
      <c r="ZV26" s="13"/>
      <c r="ZW26" s="13"/>
      <c r="ZX26" s="13"/>
      <c r="ZY26" s="13"/>
      <c r="ZZ26" s="13"/>
      <c r="AAA26" s="13"/>
      <c r="AAB26" s="13"/>
      <c r="AAC26" s="13"/>
      <c r="AAD26" s="13"/>
      <c r="AAE26" s="13"/>
      <c r="AAF26" s="13"/>
      <c r="AAG26" s="13"/>
      <c r="AAH26" s="13"/>
      <c r="AAI26" s="13"/>
      <c r="AAJ26" s="13"/>
      <c r="AAK26" s="13"/>
      <c r="AAL26" s="13"/>
      <c r="AAM26" s="13"/>
      <c r="AAN26" s="13"/>
      <c r="AAO26" s="13"/>
      <c r="AAP26" s="13"/>
      <c r="AAQ26" s="13"/>
      <c r="AAR26" s="13"/>
      <c r="AAS26" s="13"/>
      <c r="AAT26" s="13"/>
      <c r="AAU26" s="13"/>
      <c r="AAV26" s="13"/>
      <c r="AAW26" s="13"/>
      <c r="AAX26" s="13"/>
      <c r="AAY26" s="13"/>
      <c r="AAZ26" s="13"/>
      <c r="ABA26" s="13"/>
      <c r="ABB26" s="13"/>
      <c r="ABC26" s="13"/>
      <c r="ABD26" s="13"/>
      <c r="ABE26" s="13"/>
      <c r="ABF26" s="13"/>
      <c r="ABG26" s="13"/>
      <c r="ABH26" s="13"/>
      <c r="ABI26" s="13"/>
      <c r="ABJ26" s="13"/>
      <c r="ABK26" s="13"/>
      <c r="ABL26" s="13"/>
      <c r="ABM26" s="13"/>
      <c r="ABN26" s="13"/>
      <c r="ABO26" s="13"/>
      <c r="ABP26" s="13"/>
      <c r="ABQ26" s="13"/>
      <c r="ABR26" s="13"/>
      <c r="ABS26" s="13"/>
      <c r="ABT26" s="13"/>
      <c r="ABU26" s="13"/>
      <c r="ABV26" s="13"/>
      <c r="ABW26" s="13"/>
      <c r="ABX26" s="13"/>
      <c r="ABY26" s="13"/>
      <c r="ABZ26" s="13"/>
      <c r="ACA26" s="13"/>
      <c r="ACB26" s="13"/>
      <c r="ACC26" s="13"/>
    </row>
    <row r="27" spans="1:757" s="14" customFormat="1" ht="16.2">
      <c r="A27" s="8">
        <v>24</v>
      </c>
      <c r="B27" s="22" t="s">
        <v>9</v>
      </c>
      <c r="C27" s="23" t="s">
        <v>108</v>
      </c>
      <c r="D27" s="23" t="s">
        <v>109</v>
      </c>
      <c r="E27" s="27">
        <v>37.200000000000003</v>
      </c>
      <c r="F27" s="26">
        <v>7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  <c r="KH27" s="13"/>
      <c r="KI27" s="13"/>
      <c r="KJ27" s="13"/>
      <c r="KK27" s="13"/>
      <c r="KL27" s="13"/>
      <c r="KM27" s="13"/>
      <c r="KN27" s="13"/>
      <c r="KO27" s="13"/>
      <c r="KP27" s="13"/>
      <c r="KQ27" s="13"/>
      <c r="KR27" s="13"/>
      <c r="KS27" s="13"/>
      <c r="KT27" s="13"/>
      <c r="KU27" s="13"/>
      <c r="KV27" s="13"/>
      <c r="KW27" s="13"/>
      <c r="KX27" s="13"/>
      <c r="KY27" s="13"/>
      <c r="KZ27" s="13"/>
      <c r="LA27" s="13"/>
      <c r="LB27" s="13"/>
      <c r="LC27" s="13"/>
      <c r="LD27" s="13"/>
      <c r="LE27" s="13"/>
      <c r="LF27" s="13"/>
      <c r="LG27" s="13"/>
      <c r="LH27" s="13"/>
      <c r="LI27" s="13"/>
      <c r="LJ27" s="13"/>
      <c r="LK27" s="13"/>
      <c r="LL27" s="13"/>
      <c r="LM27" s="13"/>
      <c r="LN27" s="13"/>
      <c r="LO27" s="13"/>
      <c r="LP27" s="13"/>
      <c r="LQ27" s="13"/>
      <c r="LR27" s="13"/>
      <c r="LS27" s="13"/>
      <c r="LT27" s="13"/>
      <c r="LU27" s="13"/>
      <c r="LV27" s="13"/>
      <c r="LW27" s="13"/>
      <c r="LX27" s="13"/>
      <c r="LY27" s="13"/>
      <c r="LZ27" s="13"/>
      <c r="MA27" s="13"/>
      <c r="MB27" s="13"/>
      <c r="MC27" s="13"/>
      <c r="MD27" s="13"/>
      <c r="ME27" s="13"/>
      <c r="MF27" s="13"/>
      <c r="MG27" s="13"/>
      <c r="MH27" s="13"/>
      <c r="MI27" s="13"/>
      <c r="MJ27" s="13"/>
      <c r="MK27" s="13"/>
      <c r="ML27" s="13"/>
      <c r="MM27" s="13"/>
      <c r="MN27" s="13"/>
      <c r="MO27" s="13"/>
      <c r="MP27" s="13"/>
      <c r="MQ27" s="13"/>
      <c r="MR27" s="13"/>
      <c r="MS27" s="13"/>
      <c r="MT27" s="13"/>
      <c r="MU27" s="13"/>
      <c r="MV27" s="13"/>
      <c r="MW27" s="13"/>
      <c r="MX27" s="13"/>
      <c r="MY27" s="13"/>
      <c r="MZ27" s="13"/>
      <c r="NA27" s="13"/>
      <c r="NB27" s="13"/>
      <c r="NC27" s="13"/>
      <c r="ND27" s="13"/>
      <c r="NE27" s="13"/>
      <c r="NF27" s="13"/>
      <c r="NG27" s="13"/>
      <c r="NH27" s="13"/>
      <c r="NI27" s="13"/>
      <c r="NJ27" s="13"/>
      <c r="NK27" s="13"/>
      <c r="NL27" s="13"/>
      <c r="NM27" s="13"/>
      <c r="NN27" s="13"/>
      <c r="NO27" s="13"/>
      <c r="NP27" s="13"/>
      <c r="NQ27" s="13"/>
      <c r="NR27" s="13"/>
      <c r="NS27" s="13"/>
      <c r="NT27" s="13"/>
      <c r="NU27" s="13"/>
      <c r="NV27" s="13"/>
      <c r="NW27" s="13"/>
      <c r="NX27" s="13"/>
      <c r="NY27" s="13"/>
      <c r="NZ27" s="13"/>
      <c r="OA27" s="13"/>
      <c r="OB27" s="13"/>
      <c r="OC27" s="13"/>
      <c r="OD27" s="13"/>
      <c r="OE27" s="13"/>
      <c r="OF27" s="13"/>
      <c r="OG27" s="13"/>
      <c r="OH27" s="13"/>
      <c r="OI27" s="13"/>
      <c r="OJ27" s="13"/>
      <c r="OK27" s="13"/>
      <c r="OL27" s="13"/>
      <c r="OM27" s="13"/>
      <c r="ON27" s="13"/>
      <c r="OO27" s="13"/>
      <c r="OP27" s="13"/>
      <c r="OQ27" s="13"/>
      <c r="OR27" s="13"/>
      <c r="OS27" s="13"/>
      <c r="OT27" s="13"/>
      <c r="OU27" s="13"/>
      <c r="OV27" s="13"/>
      <c r="OW27" s="13"/>
      <c r="OX27" s="13"/>
      <c r="OY27" s="13"/>
      <c r="OZ27" s="13"/>
      <c r="PA27" s="13"/>
      <c r="PB27" s="13"/>
      <c r="PC27" s="13"/>
      <c r="PD27" s="13"/>
      <c r="PE27" s="13"/>
      <c r="PF27" s="13"/>
      <c r="PG27" s="13"/>
      <c r="PH27" s="13"/>
      <c r="PI27" s="13"/>
      <c r="PJ27" s="13"/>
      <c r="PK27" s="13"/>
      <c r="PL27" s="13"/>
      <c r="PM27" s="13"/>
      <c r="PN27" s="13"/>
      <c r="PO27" s="13"/>
      <c r="PP27" s="13"/>
      <c r="PQ27" s="13"/>
      <c r="PR27" s="13"/>
      <c r="PS27" s="13"/>
      <c r="PT27" s="13"/>
      <c r="PU27" s="13"/>
      <c r="PV27" s="13"/>
      <c r="PW27" s="13"/>
      <c r="PX27" s="13"/>
      <c r="PY27" s="13"/>
      <c r="PZ27" s="13"/>
      <c r="QA27" s="13"/>
      <c r="QB27" s="13"/>
      <c r="QC27" s="13"/>
      <c r="QD27" s="13"/>
      <c r="QE27" s="13"/>
      <c r="QF27" s="13"/>
      <c r="QG27" s="13"/>
      <c r="QH27" s="13"/>
      <c r="QI27" s="13"/>
      <c r="QJ27" s="13"/>
      <c r="QK27" s="13"/>
      <c r="QL27" s="13"/>
      <c r="QM27" s="13"/>
      <c r="QN27" s="13"/>
      <c r="QO27" s="13"/>
      <c r="QP27" s="13"/>
      <c r="QQ27" s="13"/>
      <c r="QR27" s="13"/>
      <c r="QS27" s="13"/>
      <c r="QT27" s="13"/>
      <c r="QU27" s="13"/>
      <c r="QV27" s="13"/>
      <c r="QW27" s="13"/>
      <c r="QX27" s="13"/>
      <c r="QY27" s="13"/>
      <c r="QZ27" s="13"/>
      <c r="RA27" s="13"/>
      <c r="RB27" s="13"/>
      <c r="RC27" s="13"/>
      <c r="RD27" s="13"/>
      <c r="RE27" s="13"/>
      <c r="RF27" s="13"/>
      <c r="RG27" s="13"/>
      <c r="RH27" s="13"/>
      <c r="RI27" s="13"/>
      <c r="RJ27" s="13"/>
      <c r="RK27" s="13"/>
      <c r="RL27" s="13"/>
      <c r="RM27" s="13"/>
      <c r="RN27" s="13"/>
      <c r="RO27" s="13"/>
      <c r="RP27" s="13"/>
      <c r="RQ27" s="13"/>
      <c r="RR27" s="13"/>
      <c r="RS27" s="13"/>
      <c r="RT27" s="13"/>
      <c r="RU27" s="13"/>
      <c r="RV27" s="13"/>
      <c r="RW27" s="13"/>
      <c r="RX27" s="13"/>
      <c r="RY27" s="13"/>
      <c r="RZ27" s="13"/>
      <c r="SA27" s="13"/>
      <c r="SB27" s="13"/>
      <c r="SC27" s="13"/>
      <c r="SD27" s="13"/>
      <c r="SE27" s="13"/>
      <c r="SF27" s="13"/>
      <c r="SG27" s="13"/>
      <c r="SH27" s="13"/>
      <c r="SI27" s="13"/>
      <c r="SJ27" s="13"/>
      <c r="SK27" s="13"/>
      <c r="SL27" s="13"/>
      <c r="SM27" s="13"/>
      <c r="SN27" s="13"/>
      <c r="SO27" s="13"/>
      <c r="SP27" s="13"/>
      <c r="SQ27" s="13"/>
      <c r="SR27" s="13"/>
      <c r="SS27" s="13"/>
      <c r="ST27" s="13"/>
      <c r="SU27" s="13"/>
      <c r="SV27" s="13"/>
      <c r="SW27" s="13"/>
      <c r="SX27" s="13"/>
      <c r="SY27" s="13"/>
      <c r="SZ27" s="13"/>
      <c r="TA27" s="13"/>
      <c r="TB27" s="13"/>
      <c r="TC27" s="13"/>
      <c r="TD27" s="13"/>
      <c r="TE27" s="13"/>
      <c r="TF27" s="13"/>
      <c r="TG27" s="13"/>
      <c r="TH27" s="13"/>
      <c r="TI27" s="13"/>
      <c r="TJ27" s="13"/>
      <c r="TK27" s="13"/>
      <c r="TL27" s="13"/>
      <c r="TM27" s="13"/>
      <c r="TN27" s="13"/>
      <c r="TO27" s="13"/>
      <c r="TP27" s="13"/>
      <c r="TQ27" s="13"/>
      <c r="TR27" s="13"/>
      <c r="TS27" s="13"/>
      <c r="TT27" s="13"/>
      <c r="TU27" s="13"/>
      <c r="TV27" s="13"/>
      <c r="TW27" s="13"/>
      <c r="TX27" s="13"/>
      <c r="TY27" s="13"/>
      <c r="TZ27" s="13"/>
      <c r="UA27" s="13"/>
      <c r="UB27" s="13"/>
      <c r="UC27" s="13"/>
      <c r="UD27" s="13"/>
      <c r="UE27" s="13"/>
      <c r="UF27" s="13"/>
      <c r="UG27" s="13"/>
      <c r="UH27" s="13"/>
      <c r="UI27" s="13"/>
      <c r="UJ27" s="13"/>
      <c r="UK27" s="13"/>
      <c r="UL27" s="13"/>
      <c r="UM27" s="13"/>
      <c r="UN27" s="13"/>
      <c r="UO27" s="13"/>
      <c r="UP27" s="13"/>
      <c r="UQ27" s="13"/>
      <c r="UR27" s="13"/>
      <c r="US27" s="13"/>
      <c r="UT27" s="13"/>
      <c r="UU27" s="13"/>
      <c r="UV27" s="13"/>
      <c r="UW27" s="13"/>
      <c r="UX27" s="13"/>
      <c r="UY27" s="13"/>
      <c r="UZ27" s="13"/>
      <c r="VA27" s="13"/>
      <c r="VB27" s="13"/>
      <c r="VC27" s="13"/>
      <c r="VD27" s="13"/>
      <c r="VE27" s="13"/>
      <c r="VF27" s="13"/>
      <c r="VG27" s="13"/>
      <c r="VH27" s="13"/>
      <c r="VI27" s="13"/>
      <c r="VJ27" s="13"/>
      <c r="VK27" s="13"/>
      <c r="VL27" s="13"/>
      <c r="VM27" s="13"/>
      <c r="VN27" s="13"/>
      <c r="VO27" s="13"/>
      <c r="VP27" s="13"/>
      <c r="VQ27" s="13"/>
      <c r="VR27" s="13"/>
      <c r="VS27" s="13"/>
      <c r="VT27" s="13"/>
      <c r="VU27" s="13"/>
      <c r="VV27" s="13"/>
      <c r="VW27" s="13"/>
      <c r="VX27" s="13"/>
      <c r="VY27" s="13"/>
      <c r="VZ27" s="13"/>
      <c r="WA27" s="13"/>
      <c r="WB27" s="13"/>
      <c r="WC27" s="13"/>
      <c r="WD27" s="13"/>
      <c r="WE27" s="13"/>
      <c r="WF27" s="13"/>
      <c r="WG27" s="13"/>
      <c r="WH27" s="13"/>
      <c r="WI27" s="13"/>
      <c r="WJ27" s="13"/>
      <c r="WK27" s="13"/>
      <c r="WL27" s="13"/>
      <c r="WM27" s="13"/>
      <c r="WN27" s="13"/>
      <c r="WO27" s="13"/>
      <c r="WP27" s="13"/>
      <c r="WQ27" s="13"/>
      <c r="WR27" s="13"/>
      <c r="WS27" s="13"/>
      <c r="WT27" s="13"/>
      <c r="WU27" s="13"/>
      <c r="WV27" s="13"/>
      <c r="WW27" s="13"/>
      <c r="WX27" s="13"/>
      <c r="WY27" s="13"/>
      <c r="WZ27" s="13"/>
      <c r="XA27" s="13"/>
      <c r="XB27" s="13"/>
      <c r="XC27" s="13"/>
      <c r="XD27" s="13"/>
      <c r="XE27" s="13"/>
      <c r="XF27" s="13"/>
      <c r="XG27" s="13"/>
      <c r="XH27" s="13"/>
      <c r="XI27" s="13"/>
      <c r="XJ27" s="13"/>
      <c r="XK27" s="13"/>
      <c r="XL27" s="13"/>
      <c r="XM27" s="13"/>
      <c r="XN27" s="13"/>
      <c r="XO27" s="13"/>
      <c r="XP27" s="13"/>
      <c r="XQ27" s="13"/>
      <c r="XR27" s="13"/>
      <c r="XS27" s="13"/>
      <c r="XT27" s="13"/>
      <c r="XU27" s="13"/>
      <c r="XV27" s="13"/>
      <c r="XW27" s="13"/>
      <c r="XX27" s="13"/>
      <c r="XY27" s="13"/>
      <c r="XZ27" s="13"/>
      <c r="YA27" s="13"/>
      <c r="YB27" s="13"/>
      <c r="YC27" s="13"/>
      <c r="YD27" s="13"/>
      <c r="YE27" s="13"/>
      <c r="YF27" s="13"/>
      <c r="YG27" s="13"/>
      <c r="YH27" s="13"/>
      <c r="YI27" s="13"/>
      <c r="YJ27" s="13"/>
      <c r="YK27" s="13"/>
      <c r="YL27" s="13"/>
      <c r="YM27" s="13"/>
      <c r="YN27" s="13"/>
      <c r="YO27" s="13"/>
      <c r="YP27" s="13"/>
      <c r="YQ27" s="13"/>
      <c r="YR27" s="13"/>
      <c r="YS27" s="13"/>
      <c r="YT27" s="13"/>
      <c r="YU27" s="13"/>
      <c r="YV27" s="13"/>
      <c r="YW27" s="13"/>
      <c r="YX27" s="13"/>
      <c r="YY27" s="13"/>
      <c r="YZ27" s="13"/>
      <c r="ZA27" s="13"/>
      <c r="ZB27" s="13"/>
      <c r="ZC27" s="13"/>
      <c r="ZD27" s="13"/>
      <c r="ZE27" s="13"/>
      <c r="ZF27" s="13"/>
      <c r="ZG27" s="13"/>
      <c r="ZH27" s="13"/>
      <c r="ZI27" s="13"/>
      <c r="ZJ27" s="13"/>
      <c r="ZK27" s="13"/>
      <c r="ZL27" s="13"/>
      <c r="ZM27" s="13"/>
      <c r="ZN27" s="13"/>
      <c r="ZO27" s="13"/>
      <c r="ZP27" s="13"/>
      <c r="ZQ27" s="13"/>
      <c r="ZR27" s="13"/>
      <c r="ZS27" s="13"/>
      <c r="ZT27" s="13"/>
      <c r="ZU27" s="13"/>
      <c r="ZV27" s="13"/>
      <c r="ZW27" s="13"/>
      <c r="ZX27" s="13"/>
      <c r="ZY27" s="13"/>
      <c r="ZZ27" s="13"/>
      <c r="AAA27" s="13"/>
      <c r="AAB27" s="13"/>
      <c r="AAC27" s="13"/>
      <c r="AAD27" s="13"/>
      <c r="AAE27" s="13"/>
      <c r="AAF27" s="13"/>
      <c r="AAG27" s="13"/>
      <c r="AAH27" s="13"/>
      <c r="AAI27" s="13"/>
      <c r="AAJ27" s="13"/>
      <c r="AAK27" s="13"/>
      <c r="AAL27" s="13"/>
      <c r="AAM27" s="13"/>
      <c r="AAN27" s="13"/>
      <c r="AAO27" s="13"/>
      <c r="AAP27" s="13"/>
      <c r="AAQ27" s="13"/>
      <c r="AAR27" s="13"/>
      <c r="AAS27" s="13"/>
      <c r="AAT27" s="13"/>
      <c r="AAU27" s="13"/>
      <c r="AAV27" s="13"/>
      <c r="AAW27" s="13"/>
      <c r="AAX27" s="13"/>
      <c r="AAY27" s="13"/>
      <c r="AAZ27" s="13"/>
      <c r="ABA27" s="13"/>
      <c r="ABB27" s="13"/>
      <c r="ABC27" s="13"/>
      <c r="ABD27" s="13"/>
      <c r="ABE27" s="13"/>
      <c r="ABF27" s="13"/>
      <c r="ABG27" s="13"/>
      <c r="ABH27" s="13"/>
      <c r="ABI27" s="13"/>
      <c r="ABJ27" s="13"/>
      <c r="ABK27" s="13"/>
      <c r="ABL27" s="13"/>
      <c r="ABM27" s="13"/>
      <c r="ABN27" s="13"/>
      <c r="ABO27" s="13"/>
      <c r="ABP27" s="13"/>
      <c r="ABQ27" s="13"/>
      <c r="ABR27" s="13"/>
      <c r="ABS27" s="13"/>
      <c r="ABT27" s="13"/>
      <c r="ABU27" s="13"/>
      <c r="ABV27" s="13"/>
      <c r="ABW27" s="13"/>
      <c r="ABX27" s="13"/>
      <c r="ABY27" s="13"/>
      <c r="ABZ27" s="13"/>
      <c r="ACA27" s="13"/>
      <c r="ACB27" s="13"/>
      <c r="ACC27" s="13"/>
    </row>
    <row r="28" spans="1:757" s="14" customFormat="1" ht="16.2">
      <c r="A28" s="8">
        <v>25</v>
      </c>
      <c r="B28" s="22" t="s">
        <v>9</v>
      </c>
      <c r="C28" s="23" t="s">
        <v>110</v>
      </c>
      <c r="D28" s="23" t="s">
        <v>111</v>
      </c>
      <c r="E28" s="27">
        <v>70.599999999999994</v>
      </c>
      <c r="F28" s="36">
        <v>5.55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/>
      <c r="KN28" s="13"/>
      <c r="KO28" s="13"/>
      <c r="KP28" s="13"/>
      <c r="KQ28" s="13"/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/>
      <c r="LT28" s="13"/>
      <c r="LU28" s="13"/>
      <c r="LV28" s="13"/>
      <c r="LW28" s="13"/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/>
      <c r="MJ28" s="13"/>
      <c r="MK28" s="13"/>
      <c r="ML28" s="13"/>
      <c r="MM28" s="13"/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/>
      <c r="NB28" s="13"/>
      <c r="NC28" s="13"/>
      <c r="ND28" s="13"/>
      <c r="NE28" s="13"/>
      <c r="NF28" s="13"/>
      <c r="NG28" s="13"/>
      <c r="NH28" s="13"/>
      <c r="NI28" s="13"/>
      <c r="NJ28" s="13"/>
      <c r="NK28" s="13"/>
      <c r="NL28" s="13"/>
      <c r="NM28" s="13"/>
      <c r="NN28" s="13"/>
      <c r="NO28" s="13"/>
      <c r="NP28" s="13"/>
      <c r="NQ28" s="13"/>
      <c r="NR28" s="13"/>
      <c r="NS28" s="13"/>
      <c r="NT28" s="13"/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/>
      <c r="OV28" s="13"/>
      <c r="OW28" s="13"/>
      <c r="OX28" s="13"/>
      <c r="OY28" s="13"/>
      <c r="OZ28" s="13"/>
      <c r="PA28" s="13"/>
      <c r="PB28" s="13"/>
      <c r="PC28" s="13"/>
      <c r="PD28" s="13"/>
      <c r="PE28" s="13"/>
      <c r="PF28" s="13"/>
      <c r="PG28" s="13"/>
      <c r="PH28" s="13"/>
      <c r="PI28" s="13"/>
      <c r="PJ28" s="13"/>
      <c r="PK28" s="13"/>
      <c r="PL28" s="13"/>
      <c r="PM28" s="13"/>
      <c r="PN28" s="13"/>
      <c r="PO28" s="13"/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/>
      <c r="QB28" s="13"/>
      <c r="QC28" s="13"/>
      <c r="QD28" s="13"/>
      <c r="QE28" s="13"/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/>
      <c r="QR28" s="13"/>
      <c r="QS28" s="13"/>
      <c r="QT28" s="13"/>
      <c r="QU28" s="13"/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13"/>
      <c r="RX28" s="13"/>
      <c r="RY28" s="13"/>
      <c r="RZ28" s="13"/>
      <c r="SA28" s="13"/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13"/>
      <c r="SM28" s="13"/>
      <c r="SN28" s="13"/>
      <c r="SO28" s="13"/>
      <c r="SP28" s="13"/>
      <c r="SQ28" s="13"/>
      <c r="SR28" s="13"/>
      <c r="SS28" s="13"/>
      <c r="ST28" s="13"/>
      <c r="SU28" s="13"/>
      <c r="SV28" s="13"/>
      <c r="SW28" s="13"/>
      <c r="SX28" s="13"/>
      <c r="SY28" s="13"/>
      <c r="SZ28" s="13"/>
      <c r="TA28" s="13"/>
      <c r="TB28" s="13"/>
      <c r="TC28" s="13"/>
      <c r="TD28" s="13"/>
      <c r="TE28" s="13"/>
      <c r="TF28" s="13"/>
      <c r="TG28" s="13"/>
      <c r="TH28" s="13"/>
      <c r="TI28" s="13"/>
      <c r="TJ28" s="13"/>
      <c r="TK28" s="13"/>
      <c r="TL28" s="13"/>
      <c r="TM28" s="13"/>
      <c r="TN28" s="13"/>
      <c r="TO28" s="13"/>
      <c r="TP28" s="13"/>
      <c r="TQ28" s="13"/>
      <c r="TR28" s="13"/>
      <c r="TS28" s="13"/>
      <c r="TT28" s="13"/>
      <c r="TU28" s="13"/>
      <c r="TV28" s="13"/>
      <c r="TW28" s="13"/>
      <c r="TX28" s="13"/>
      <c r="TY28" s="13"/>
      <c r="TZ28" s="13"/>
      <c r="UA28" s="13"/>
      <c r="UB28" s="13"/>
      <c r="UC28" s="13"/>
      <c r="UD28" s="13"/>
      <c r="UE28" s="13"/>
      <c r="UF28" s="13"/>
      <c r="UG28" s="13"/>
      <c r="UH28" s="13"/>
      <c r="UI28" s="13"/>
      <c r="UJ28" s="13"/>
      <c r="UK28" s="13"/>
      <c r="UL28" s="13"/>
      <c r="UM28" s="13"/>
      <c r="UN28" s="13"/>
      <c r="UO28" s="13"/>
      <c r="UP28" s="13"/>
      <c r="UQ28" s="13"/>
      <c r="UR28" s="13"/>
      <c r="US28" s="13"/>
      <c r="UT28" s="13"/>
      <c r="UU28" s="13"/>
      <c r="UV28" s="13"/>
      <c r="UW28" s="13"/>
      <c r="UX28" s="13"/>
      <c r="UY28" s="13"/>
      <c r="UZ28" s="13"/>
      <c r="VA28" s="13"/>
      <c r="VB28" s="13"/>
      <c r="VC28" s="13"/>
      <c r="VD28" s="13"/>
      <c r="VE28" s="13"/>
      <c r="VF28" s="13"/>
      <c r="VG28" s="13"/>
      <c r="VH28" s="13"/>
      <c r="VI28" s="13"/>
      <c r="VJ28" s="13"/>
      <c r="VK28" s="13"/>
      <c r="VL28" s="13"/>
      <c r="VM28" s="13"/>
      <c r="VN28" s="13"/>
      <c r="VO28" s="13"/>
      <c r="VP28" s="13"/>
      <c r="VQ28" s="13"/>
      <c r="VR28" s="13"/>
      <c r="VS28" s="13"/>
      <c r="VT28" s="13"/>
      <c r="VU28" s="13"/>
      <c r="VV28" s="13"/>
      <c r="VW28" s="13"/>
      <c r="VX28" s="13"/>
      <c r="VY28" s="13"/>
      <c r="VZ28" s="13"/>
      <c r="WA28" s="13"/>
      <c r="WB28" s="13"/>
      <c r="WC28" s="13"/>
      <c r="WD28" s="13"/>
      <c r="WE28" s="13"/>
      <c r="WF28" s="13"/>
      <c r="WG28" s="13"/>
      <c r="WH28" s="13"/>
      <c r="WI28" s="13"/>
      <c r="WJ28" s="13"/>
      <c r="WK28" s="13"/>
      <c r="WL28" s="13"/>
      <c r="WM28" s="13"/>
      <c r="WN28" s="13"/>
      <c r="WO28" s="13"/>
      <c r="WP28" s="13"/>
      <c r="WQ28" s="13"/>
      <c r="WR28" s="13"/>
      <c r="WS28" s="13"/>
      <c r="WT28" s="13"/>
      <c r="WU28" s="13"/>
      <c r="WV28" s="13"/>
      <c r="WW28" s="13"/>
      <c r="WX28" s="13"/>
      <c r="WY28" s="13"/>
      <c r="WZ28" s="13"/>
      <c r="XA28" s="13"/>
      <c r="XB28" s="13"/>
      <c r="XC28" s="13"/>
      <c r="XD28" s="13"/>
      <c r="XE28" s="13"/>
      <c r="XF28" s="13"/>
      <c r="XG28" s="13"/>
      <c r="XH28" s="13"/>
      <c r="XI28" s="13"/>
      <c r="XJ28" s="13"/>
      <c r="XK28" s="13"/>
      <c r="XL28" s="13"/>
      <c r="XM28" s="13"/>
      <c r="XN28" s="13"/>
      <c r="XO28" s="13"/>
      <c r="XP28" s="13"/>
      <c r="XQ28" s="13"/>
      <c r="XR28" s="13"/>
      <c r="XS28" s="13"/>
      <c r="XT28" s="13"/>
      <c r="XU28" s="13"/>
      <c r="XV28" s="13"/>
      <c r="XW28" s="13"/>
      <c r="XX28" s="13"/>
      <c r="XY28" s="13"/>
      <c r="XZ28" s="13"/>
      <c r="YA28" s="13"/>
      <c r="YB28" s="13"/>
      <c r="YC28" s="13"/>
      <c r="YD28" s="13"/>
      <c r="YE28" s="13"/>
      <c r="YF28" s="13"/>
      <c r="YG28" s="13"/>
      <c r="YH28" s="13"/>
      <c r="YI28" s="13"/>
      <c r="YJ28" s="13"/>
      <c r="YK28" s="13"/>
      <c r="YL28" s="13"/>
      <c r="YM28" s="13"/>
      <c r="YN28" s="13"/>
      <c r="YO28" s="13"/>
      <c r="YP28" s="13"/>
      <c r="YQ28" s="13"/>
      <c r="YR28" s="13"/>
      <c r="YS28" s="13"/>
      <c r="YT28" s="13"/>
      <c r="YU28" s="13"/>
      <c r="YV28" s="13"/>
      <c r="YW28" s="13"/>
      <c r="YX28" s="13"/>
      <c r="YY28" s="13"/>
      <c r="YZ28" s="13"/>
      <c r="ZA28" s="13"/>
      <c r="ZB28" s="13"/>
      <c r="ZC28" s="13"/>
      <c r="ZD28" s="13"/>
      <c r="ZE28" s="13"/>
      <c r="ZF28" s="13"/>
      <c r="ZG28" s="13"/>
      <c r="ZH28" s="13"/>
      <c r="ZI28" s="13"/>
      <c r="ZJ28" s="13"/>
      <c r="ZK28" s="13"/>
      <c r="ZL28" s="13"/>
      <c r="ZM28" s="13"/>
      <c r="ZN28" s="13"/>
      <c r="ZO28" s="13"/>
      <c r="ZP28" s="13"/>
      <c r="ZQ28" s="13"/>
      <c r="ZR28" s="13"/>
      <c r="ZS28" s="13"/>
      <c r="ZT28" s="13"/>
      <c r="ZU28" s="13"/>
      <c r="ZV28" s="13"/>
      <c r="ZW28" s="13"/>
      <c r="ZX28" s="13"/>
      <c r="ZY28" s="13"/>
      <c r="ZZ28" s="13"/>
      <c r="AAA28" s="13"/>
      <c r="AAB28" s="13"/>
      <c r="AAC28" s="13"/>
      <c r="AAD28" s="13"/>
      <c r="AAE28" s="13"/>
      <c r="AAF28" s="13"/>
      <c r="AAG28" s="13"/>
      <c r="AAH28" s="13"/>
      <c r="AAI28" s="13"/>
      <c r="AAJ28" s="13"/>
      <c r="AAK28" s="13"/>
      <c r="AAL28" s="13"/>
      <c r="AAM28" s="13"/>
      <c r="AAN28" s="13"/>
      <c r="AAO28" s="13"/>
      <c r="AAP28" s="13"/>
      <c r="AAQ28" s="13"/>
      <c r="AAR28" s="13"/>
      <c r="AAS28" s="13"/>
      <c r="AAT28" s="13"/>
      <c r="AAU28" s="13"/>
      <c r="AAV28" s="13"/>
      <c r="AAW28" s="13"/>
      <c r="AAX28" s="13"/>
      <c r="AAY28" s="13"/>
      <c r="AAZ28" s="13"/>
      <c r="ABA28" s="13"/>
      <c r="ABB28" s="13"/>
      <c r="ABC28" s="13"/>
      <c r="ABD28" s="13"/>
      <c r="ABE28" s="13"/>
      <c r="ABF28" s="13"/>
      <c r="ABG28" s="13"/>
      <c r="ABH28" s="13"/>
      <c r="ABI28" s="13"/>
      <c r="ABJ28" s="13"/>
      <c r="ABK28" s="13"/>
      <c r="ABL28" s="13"/>
      <c r="ABM28" s="13"/>
      <c r="ABN28" s="13"/>
      <c r="ABO28" s="13"/>
      <c r="ABP28" s="13"/>
      <c r="ABQ28" s="13"/>
      <c r="ABR28" s="13"/>
      <c r="ABS28" s="13"/>
      <c r="ABT28" s="13"/>
      <c r="ABU28" s="13"/>
      <c r="ABV28" s="13"/>
      <c r="ABW28" s="13"/>
      <c r="ABX28" s="13"/>
      <c r="ABY28" s="13"/>
      <c r="ABZ28" s="13"/>
      <c r="ACA28" s="13"/>
      <c r="ACB28" s="13"/>
      <c r="ACC28" s="13"/>
    </row>
    <row r="29" spans="1:757" s="14" customFormat="1" ht="16.2">
      <c r="A29" s="8">
        <v>26</v>
      </c>
      <c r="B29" s="22" t="s">
        <v>9</v>
      </c>
      <c r="C29" s="23" t="s">
        <v>112</v>
      </c>
      <c r="D29" s="23" t="s">
        <v>113</v>
      </c>
      <c r="E29" s="27">
        <v>10.4</v>
      </c>
      <c r="F29" s="26">
        <v>12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  <c r="KH29" s="13"/>
      <c r="KI29" s="13"/>
      <c r="KJ29" s="13"/>
      <c r="KK29" s="13"/>
      <c r="KL29" s="13"/>
      <c r="KM29" s="13"/>
      <c r="KN29" s="13"/>
      <c r="KO29" s="13"/>
      <c r="KP29" s="13"/>
      <c r="KQ29" s="13"/>
      <c r="KR29" s="13"/>
      <c r="KS29" s="13"/>
      <c r="KT29" s="13"/>
      <c r="KU29" s="13"/>
      <c r="KV29" s="13"/>
      <c r="KW29" s="13"/>
      <c r="KX29" s="13"/>
      <c r="KY29" s="13"/>
      <c r="KZ29" s="13"/>
      <c r="LA29" s="13"/>
      <c r="LB29" s="13"/>
      <c r="LC29" s="13"/>
      <c r="LD29" s="13"/>
      <c r="LE29" s="13"/>
      <c r="LF29" s="13"/>
      <c r="LG29" s="13"/>
      <c r="LH29" s="13"/>
      <c r="LI29" s="13"/>
      <c r="LJ29" s="13"/>
      <c r="LK29" s="13"/>
      <c r="LL29" s="13"/>
      <c r="LM29" s="13"/>
      <c r="LN29" s="13"/>
      <c r="LO29" s="13"/>
      <c r="LP29" s="13"/>
      <c r="LQ29" s="13"/>
      <c r="LR29" s="13"/>
      <c r="LS29" s="13"/>
      <c r="LT29" s="13"/>
      <c r="LU29" s="13"/>
      <c r="LV29" s="13"/>
      <c r="LW29" s="13"/>
      <c r="LX29" s="13"/>
      <c r="LY29" s="13"/>
      <c r="LZ29" s="13"/>
      <c r="MA29" s="13"/>
      <c r="MB29" s="13"/>
      <c r="MC29" s="13"/>
      <c r="MD29" s="13"/>
      <c r="ME29" s="13"/>
      <c r="MF29" s="13"/>
      <c r="MG29" s="13"/>
      <c r="MH29" s="13"/>
      <c r="MI29" s="13"/>
      <c r="MJ29" s="13"/>
      <c r="MK29" s="13"/>
      <c r="ML29" s="13"/>
      <c r="MM29" s="13"/>
      <c r="MN29" s="13"/>
      <c r="MO29" s="13"/>
      <c r="MP29" s="13"/>
      <c r="MQ29" s="13"/>
      <c r="MR29" s="13"/>
      <c r="MS29" s="13"/>
      <c r="MT29" s="13"/>
      <c r="MU29" s="13"/>
      <c r="MV29" s="13"/>
      <c r="MW29" s="13"/>
      <c r="MX29" s="13"/>
      <c r="MY29" s="13"/>
      <c r="MZ29" s="13"/>
      <c r="NA29" s="13"/>
      <c r="NB29" s="13"/>
      <c r="NC29" s="13"/>
      <c r="ND29" s="13"/>
      <c r="NE29" s="13"/>
      <c r="NF29" s="13"/>
      <c r="NG29" s="13"/>
      <c r="NH29" s="13"/>
      <c r="NI29" s="13"/>
      <c r="NJ29" s="13"/>
      <c r="NK29" s="13"/>
      <c r="NL29" s="13"/>
      <c r="NM29" s="13"/>
      <c r="NN29" s="13"/>
      <c r="NO29" s="13"/>
      <c r="NP29" s="13"/>
      <c r="NQ29" s="13"/>
      <c r="NR29" s="13"/>
      <c r="NS29" s="13"/>
      <c r="NT29" s="13"/>
      <c r="NU29" s="13"/>
      <c r="NV29" s="13"/>
      <c r="NW29" s="13"/>
      <c r="NX29" s="13"/>
      <c r="NY29" s="13"/>
      <c r="NZ29" s="13"/>
      <c r="OA29" s="13"/>
      <c r="OB29" s="13"/>
      <c r="OC29" s="13"/>
      <c r="OD29" s="13"/>
      <c r="OE29" s="13"/>
      <c r="OF29" s="13"/>
      <c r="OG29" s="13"/>
      <c r="OH29" s="13"/>
      <c r="OI29" s="13"/>
      <c r="OJ29" s="13"/>
      <c r="OK29" s="13"/>
      <c r="OL29" s="13"/>
      <c r="OM29" s="13"/>
      <c r="ON29" s="13"/>
      <c r="OO29" s="13"/>
      <c r="OP29" s="13"/>
      <c r="OQ29" s="13"/>
      <c r="OR29" s="13"/>
      <c r="OS29" s="13"/>
      <c r="OT29" s="13"/>
      <c r="OU29" s="13"/>
      <c r="OV29" s="13"/>
      <c r="OW29" s="13"/>
      <c r="OX29" s="13"/>
      <c r="OY29" s="13"/>
      <c r="OZ29" s="13"/>
      <c r="PA29" s="13"/>
      <c r="PB29" s="13"/>
      <c r="PC29" s="13"/>
      <c r="PD29" s="13"/>
      <c r="PE29" s="13"/>
      <c r="PF29" s="13"/>
      <c r="PG29" s="13"/>
      <c r="PH29" s="13"/>
      <c r="PI29" s="13"/>
      <c r="PJ29" s="13"/>
      <c r="PK29" s="13"/>
      <c r="PL29" s="13"/>
      <c r="PM29" s="13"/>
      <c r="PN29" s="13"/>
      <c r="PO29" s="13"/>
      <c r="PP29" s="13"/>
      <c r="PQ29" s="13"/>
      <c r="PR29" s="13"/>
      <c r="PS29" s="13"/>
      <c r="PT29" s="13"/>
      <c r="PU29" s="13"/>
      <c r="PV29" s="13"/>
      <c r="PW29" s="13"/>
      <c r="PX29" s="13"/>
      <c r="PY29" s="13"/>
      <c r="PZ29" s="13"/>
      <c r="QA29" s="13"/>
      <c r="QB29" s="13"/>
      <c r="QC29" s="13"/>
      <c r="QD29" s="13"/>
      <c r="QE29" s="13"/>
      <c r="QF29" s="13"/>
      <c r="QG29" s="13"/>
      <c r="QH29" s="13"/>
      <c r="QI29" s="13"/>
      <c r="QJ29" s="13"/>
      <c r="QK29" s="13"/>
      <c r="QL29" s="13"/>
      <c r="QM29" s="13"/>
      <c r="QN29" s="13"/>
      <c r="QO29" s="13"/>
      <c r="QP29" s="13"/>
      <c r="QQ29" s="13"/>
      <c r="QR29" s="13"/>
      <c r="QS29" s="13"/>
      <c r="QT29" s="13"/>
      <c r="QU29" s="13"/>
      <c r="QV29" s="13"/>
      <c r="QW29" s="13"/>
      <c r="QX29" s="13"/>
      <c r="QY29" s="13"/>
      <c r="QZ29" s="13"/>
      <c r="RA29" s="13"/>
      <c r="RB29" s="13"/>
      <c r="RC29" s="13"/>
      <c r="RD29" s="13"/>
      <c r="RE29" s="13"/>
      <c r="RF29" s="13"/>
      <c r="RG29" s="13"/>
      <c r="RH29" s="13"/>
      <c r="RI29" s="13"/>
      <c r="RJ29" s="13"/>
      <c r="RK29" s="13"/>
      <c r="RL29" s="13"/>
      <c r="RM29" s="13"/>
      <c r="RN29" s="13"/>
      <c r="RO29" s="13"/>
      <c r="RP29" s="13"/>
      <c r="RQ29" s="13"/>
      <c r="RR29" s="13"/>
      <c r="RS29" s="13"/>
      <c r="RT29" s="13"/>
      <c r="RU29" s="13"/>
      <c r="RV29" s="13"/>
      <c r="RW29" s="13"/>
      <c r="RX29" s="13"/>
      <c r="RY29" s="13"/>
      <c r="RZ29" s="13"/>
      <c r="SA29" s="13"/>
      <c r="SB29" s="13"/>
      <c r="SC29" s="13"/>
      <c r="SD29" s="13"/>
      <c r="SE29" s="13"/>
      <c r="SF29" s="13"/>
      <c r="SG29" s="13"/>
      <c r="SH29" s="13"/>
      <c r="SI29" s="13"/>
      <c r="SJ29" s="13"/>
      <c r="SK29" s="13"/>
      <c r="SL29" s="13"/>
      <c r="SM29" s="13"/>
      <c r="SN29" s="13"/>
      <c r="SO29" s="13"/>
      <c r="SP29" s="13"/>
      <c r="SQ29" s="13"/>
      <c r="SR29" s="13"/>
      <c r="SS29" s="13"/>
      <c r="ST29" s="13"/>
      <c r="SU29" s="13"/>
      <c r="SV29" s="13"/>
      <c r="SW29" s="13"/>
      <c r="SX29" s="13"/>
      <c r="SY29" s="13"/>
      <c r="SZ29" s="13"/>
      <c r="TA29" s="13"/>
      <c r="TB29" s="13"/>
      <c r="TC29" s="13"/>
      <c r="TD29" s="13"/>
      <c r="TE29" s="13"/>
      <c r="TF29" s="13"/>
      <c r="TG29" s="13"/>
      <c r="TH29" s="13"/>
      <c r="TI29" s="13"/>
      <c r="TJ29" s="13"/>
      <c r="TK29" s="13"/>
      <c r="TL29" s="13"/>
      <c r="TM29" s="13"/>
      <c r="TN29" s="13"/>
      <c r="TO29" s="13"/>
      <c r="TP29" s="13"/>
      <c r="TQ29" s="13"/>
      <c r="TR29" s="13"/>
      <c r="TS29" s="13"/>
      <c r="TT29" s="13"/>
      <c r="TU29" s="13"/>
      <c r="TV29" s="13"/>
      <c r="TW29" s="13"/>
      <c r="TX29" s="13"/>
      <c r="TY29" s="13"/>
      <c r="TZ29" s="13"/>
      <c r="UA29" s="13"/>
      <c r="UB29" s="13"/>
      <c r="UC29" s="13"/>
      <c r="UD29" s="13"/>
      <c r="UE29" s="13"/>
      <c r="UF29" s="13"/>
      <c r="UG29" s="13"/>
      <c r="UH29" s="13"/>
      <c r="UI29" s="13"/>
      <c r="UJ29" s="13"/>
      <c r="UK29" s="13"/>
      <c r="UL29" s="13"/>
      <c r="UM29" s="13"/>
      <c r="UN29" s="13"/>
      <c r="UO29" s="13"/>
      <c r="UP29" s="13"/>
      <c r="UQ29" s="13"/>
      <c r="UR29" s="13"/>
      <c r="US29" s="13"/>
      <c r="UT29" s="13"/>
      <c r="UU29" s="13"/>
      <c r="UV29" s="13"/>
      <c r="UW29" s="13"/>
      <c r="UX29" s="13"/>
      <c r="UY29" s="13"/>
      <c r="UZ29" s="13"/>
      <c r="VA29" s="13"/>
      <c r="VB29" s="13"/>
      <c r="VC29" s="13"/>
      <c r="VD29" s="13"/>
      <c r="VE29" s="13"/>
      <c r="VF29" s="13"/>
      <c r="VG29" s="13"/>
      <c r="VH29" s="13"/>
      <c r="VI29" s="13"/>
      <c r="VJ29" s="13"/>
      <c r="VK29" s="13"/>
      <c r="VL29" s="13"/>
      <c r="VM29" s="13"/>
      <c r="VN29" s="13"/>
      <c r="VO29" s="13"/>
      <c r="VP29" s="13"/>
      <c r="VQ29" s="13"/>
      <c r="VR29" s="13"/>
      <c r="VS29" s="13"/>
      <c r="VT29" s="13"/>
      <c r="VU29" s="13"/>
      <c r="VV29" s="13"/>
      <c r="VW29" s="13"/>
      <c r="VX29" s="13"/>
      <c r="VY29" s="13"/>
      <c r="VZ29" s="13"/>
      <c r="WA29" s="13"/>
      <c r="WB29" s="13"/>
      <c r="WC29" s="13"/>
      <c r="WD29" s="13"/>
      <c r="WE29" s="13"/>
      <c r="WF29" s="13"/>
      <c r="WG29" s="13"/>
      <c r="WH29" s="13"/>
      <c r="WI29" s="13"/>
      <c r="WJ29" s="13"/>
      <c r="WK29" s="13"/>
      <c r="WL29" s="13"/>
      <c r="WM29" s="13"/>
      <c r="WN29" s="13"/>
      <c r="WO29" s="13"/>
      <c r="WP29" s="13"/>
      <c r="WQ29" s="13"/>
      <c r="WR29" s="13"/>
      <c r="WS29" s="13"/>
      <c r="WT29" s="13"/>
      <c r="WU29" s="13"/>
      <c r="WV29" s="13"/>
      <c r="WW29" s="13"/>
      <c r="WX29" s="13"/>
      <c r="WY29" s="13"/>
      <c r="WZ29" s="13"/>
      <c r="XA29" s="13"/>
      <c r="XB29" s="13"/>
      <c r="XC29" s="13"/>
      <c r="XD29" s="13"/>
      <c r="XE29" s="13"/>
      <c r="XF29" s="13"/>
      <c r="XG29" s="13"/>
      <c r="XH29" s="13"/>
      <c r="XI29" s="13"/>
      <c r="XJ29" s="13"/>
      <c r="XK29" s="13"/>
      <c r="XL29" s="13"/>
      <c r="XM29" s="13"/>
      <c r="XN29" s="13"/>
      <c r="XO29" s="13"/>
      <c r="XP29" s="13"/>
      <c r="XQ29" s="13"/>
      <c r="XR29" s="13"/>
      <c r="XS29" s="13"/>
      <c r="XT29" s="13"/>
      <c r="XU29" s="13"/>
      <c r="XV29" s="13"/>
      <c r="XW29" s="13"/>
      <c r="XX29" s="13"/>
      <c r="XY29" s="13"/>
      <c r="XZ29" s="13"/>
      <c r="YA29" s="13"/>
      <c r="YB29" s="13"/>
      <c r="YC29" s="13"/>
      <c r="YD29" s="13"/>
      <c r="YE29" s="13"/>
      <c r="YF29" s="13"/>
      <c r="YG29" s="13"/>
      <c r="YH29" s="13"/>
      <c r="YI29" s="13"/>
      <c r="YJ29" s="13"/>
      <c r="YK29" s="13"/>
      <c r="YL29" s="13"/>
      <c r="YM29" s="13"/>
      <c r="YN29" s="13"/>
      <c r="YO29" s="13"/>
      <c r="YP29" s="13"/>
      <c r="YQ29" s="13"/>
      <c r="YR29" s="13"/>
      <c r="YS29" s="13"/>
      <c r="YT29" s="13"/>
      <c r="YU29" s="13"/>
      <c r="YV29" s="13"/>
      <c r="YW29" s="13"/>
      <c r="YX29" s="13"/>
      <c r="YY29" s="13"/>
      <c r="YZ29" s="13"/>
      <c r="ZA29" s="13"/>
      <c r="ZB29" s="13"/>
      <c r="ZC29" s="13"/>
      <c r="ZD29" s="13"/>
      <c r="ZE29" s="13"/>
      <c r="ZF29" s="13"/>
      <c r="ZG29" s="13"/>
      <c r="ZH29" s="13"/>
      <c r="ZI29" s="13"/>
      <c r="ZJ29" s="13"/>
      <c r="ZK29" s="13"/>
      <c r="ZL29" s="13"/>
      <c r="ZM29" s="13"/>
      <c r="ZN29" s="13"/>
      <c r="ZO29" s="13"/>
      <c r="ZP29" s="13"/>
      <c r="ZQ29" s="13"/>
      <c r="ZR29" s="13"/>
      <c r="ZS29" s="13"/>
      <c r="ZT29" s="13"/>
      <c r="ZU29" s="13"/>
      <c r="ZV29" s="13"/>
      <c r="ZW29" s="13"/>
      <c r="ZX29" s="13"/>
      <c r="ZY29" s="13"/>
      <c r="ZZ29" s="13"/>
      <c r="AAA29" s="13"/>
      <c r="AAB29" s="13"/>
      <c r="AAC29" s="13"/>
      <c r="AAD29" s="13"/>
      <c r="AAE29" s="13"/>
      <c r="AAF29" s="13"/>
      <c r="AAG29" s="13"/>
      <c r="AAH29" s="13"/>
      <c r="AAI29" s="13"/>
      <c r="AAJ29" s="13"/>
      <c r="AAK29" s="13"/>
      <c r="AAL29" s="13"/>
      <c r="AAM29" s="13"/>
      <c r="AAN29" s="13"/>
      <c r="AAO29" s="13"/>
      <c r="AAP29" s="13"/>
      <c r="AAQ29" s="13"/>
      <c r="AAR29" s="13"/>
      <c r="AAS29" s="13"/>
      <c r="AAT29" s="13"/>
      <c r="AAU29" s="13"/>
      <c r="AAV29" s="13"/>
      <c r="AAW29" s="13"/>
      <c r="AAX29" s="13"/>
      <c r="AAY29" s="13"/>
      <c r="AAZ29" s="13"/>
      <c r="ABA29" s="13"/>
      <c r="ABB29" s="13"/>
      <c r="ABC29" s="13"/>
      <c r="ABD29" s="13"/>
      <c r="ABE29" s="13"/>
      <c r="ABF29" s="13"/>
      <c r="ABG29" s="13"/>
      <c r="ABH29" s="13"/>
      <c r="ABI29" s="13"/>
      <c r="ABJ29" s="13"/>
      <c r="ABK29" s="13"/>
      <c r="ABL29" s="13"/>
      <c r="ABM29" s="13"/>
      <c r="ABN29" s="13"/>
      <c r="ABO29" s="13"/>
      <c r="ABP29" s="13"/>
      <c r="ABQ29" s="13"/>
      <c r="ABR29" s="13"/>
      <c r="ABS29" s="13"/>
      <c r="ABT29" s="13"/>
      <c r="ABU29" s="13"/>
      <c r="ABV29" s="13"/>
      <c r="ABW29" s="13"/>
      <c r="ABX29" s="13"/>
      <c r="ABY29" s="13"/>
      <c r="ABZ29" s="13"/>
      <c r="ACA29" s="13"/>
      <c r="ACB29" s="13"/>
      <c r="ACC29" s="13"/>
    </row>
    <row r="30" spans="1:757" s="14" customFormat="1" ht="16.2">
      <c r="A30" s="8">
        <v>27</v>
      </c>
      <c r="B30" s="22" t="s">
        <v>11</v>
      </c>
      <c r="C30" s="33" t="s">
        <v>114</v>
      </c>
      <c r="D30" s="23" t="s">
        <v>115</v>
      </c>
      <c r="E30" s="27">
        <v>27.5</v>
      </c>
      <c r="F30" s="26">
        <v>27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/>
      <c r="QR30" s="13"/>
      <c r="QS30" s="13"/>
      <c r="QT30" s="13"/>
      <c r="QU30" s="13"/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13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13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13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3"/>
      <c r="TS30" s="13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3"/>
      <c r="UI30" s="13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3"/>
      <c r="UY30" s="13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3"/>
      <c r="VO30" s="13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3"/>
      <c r="WE30" s="13"/>
      <c r="WF30" s="13"/>
      <c r="WG30" s="13"/>
      <c r="WH30" s="13"/>
      <c r="WI30" s="13"/>
      <c r="WJ30" s="13"/>
      <c r="WK30" s="13"/>
      <c r="WL30" s="13"/>
      <c r="WM30" s="13"/>
      <c r="WN30" s="13"/>
      <c r="WO30" s="13"/>
      <c r="WP30" s="13"/>
      <c r="WQ30" s="13"/>
      <c r="WR30" s="13"/>
      <c r="WS30" s="13"/>
      <c r="WT30" s="13"/>
      <c r="WU30" s="13"/>
      <c r="WV30" s="13"/>
      <c r="WW30" s="13"/>
      <c r="WX30" s="13"/>
      <c r="WY30" s="13"/>
      <c r="WZ30" s="13"/>
      <c r="XA30" s="13"/>
      <c r="XB30" s="13"/>
      <c r="XC30" s="13"/>
      <c r="XD30" s="13"/>
      <c r="XE30" s="13"/>
      <c r="XF30" s="13"/>
      <c r="XG30" s="13"/>
      <c r="XH30" s="13"/>
      <c r="XI30" s="13"/>
      <c r="XJ30" s="13"/>
      <c r="XK30" s="13"/>
      <c r="XL30" s="13"/>
      <c r="XM30" s="13"/>
      <c r="XN30" s="13"/>
      <c r="XO30" s="13"/>
      <c r="XP30" s="13"/>
      <c r="XQ30" s="13"/>
      <c r="XR30" s="13"/>
      <c r="XS30" s="13"/>
      <c r="XT30" s="13"/>
      <c r="XU30" s="13"/>
      <c r="XV30" s="13"/>
      <c r="XW30" s="13"/>
      <c r="XX30" s="13"/>
      <c r="XY30" s="13"/>
      <c r="XZ30" s="13"/>
      <c r="YA30" s="13"/>
      <c r="YB30" s="13"/>
      <c r="YC30" s="13"/>
      <c r="YD30" s="13"/>
      <c r="YE30" s="13"/>
      <c r="YF30" s="13"/>
      <c r="YG30" s="13"/>
      <c r="YH30" s="13"/>
      <c r="YI30" s="13"/>
      <c r="YJ30" s="13"/>
      <c r="YK30" s="13"/>
      <c r="YL30" s="13"/>
      <c r="YM30" s="13"/>
      <c r="YN30" s="13"/>
      <c r="YO30" s="13"/>
      <c r="YP30" s="13"/>
      <c r="YQ30" s="13"/>
      <c r="YR30" s="13"/>
      <c r="YS30" s="13"/>
      <c r="YT30" s="13"/>
      <c r="YU30" s="13"/>
      <c r="YV30" s="13"/>
      <c r="YW30" s="13"/>
      <c r="YX30" s="13"/>
      <c r="YY30" s="13"/>
      <c r="YZ30" s="13"/>
      <c r="ZA30" s="13"/>
      <c r="ZB30" s="13"/>
      <c r="ZC30" s="13"/>
      <c r="ZD30" s="13"/>
      <c r="ZE30" s="13"/>
      <c r="ZF30" s="13"/>
      <c r="ZG30" s="13"/>
      <c r="ZH30" s="13"/>
      <c r="ZI30" s="13"/>
      <c r="ZJ30" s="13"/>
      <c r="ZK30" s="13"/>
      <c r="ZL30" s="13"/>
      <c r="ZM30" s="13"/>
      <c r="ZN30" s="13"/>
      <c r="ZO30" s="13"/>
      <c r="ZP30" s="13"/>
      <c r="ZQ30" s="13"/>
      <c r="ZR30" s="13"/>
      <c r="ZS30" s="13"/>
      <c r="ZT30" s="13"/>
      <c r="ZU30" s="13"/>
      <c r="ZV30" s="13"/>
      <c r="ZW30" s="13"/>
      <c r="ZX30" s="13"/>
      <c r="ZY30" s="13"/>
      <c r="ZZ30" s="13"/>
      <c r="AAA30" s="13"/>
      <c r="AAB30" s="13"/>
      <c r="AAC30" s="13"/>
      <c r="AAD30" s="13"/>
      <c r="AAE30" s="13"/>
      <c r="AAF30" s="13"/>
      <c r="AAG30" s="13"/>
      <c r="AAH30" s="13"/>
      <c r="AAI30" s="13"/>
      <c r="AAJ30" s="13"/>
      <c r="AAK30" s="13"/>
      <c r="AAL30" s="13"/>
      <c r="AAM30" s="13"/>
      <c r="AAN30" s="13"/>
      <c r="AAO30" s="13"/>
      <c r="AAP30" s="13"/>
      <c r="AAQ30" s="13"/>
      <c r="AAR30" s="13"/>
      <c r="AAS30" s="13"/>
      <c r="AAT30" s="13"/>
      <c r="AAU30" s="13"/>
      <c r="AAV30" s="13"/>
      <c r="AAW30" s="13"/>
      <c r="AAX30" s="13"/>
      <c r="AAY30" s="13"/>
      <c r="AAZ30" s="13"/>
      <c r="ABA30" s="13"/>
      <c r="ABB30" s="13"/>
      <c r="ABC30" s="13"/>
      <c r="ABD30" s="13"/>
      <c r="ABE30" s="13"/>
      <c r="ABF30" s="13"/>
      <c r="ABG30" s="13"/>
      <c r="ABH30" s="13"/>
      <c r="ABI30" s="13"/>
      <c r="ABJ30" s="13"/>
      <c r="ABK30" s="13"/>
      <c r="ABL30" s="13"/>
      <c r="ABM30" s="13"/>
      <c r="ABN30" s="13"/>
      <c r="ABO30" s="13"/>
      <c r="ABP30" s="13"/>
      <c r="ABQ30" s="13"/>
      <c r="ABR30" s="13"/>
      <c r="ABS30" s="13"/>
      <c r="ABT30" s="13"/>
      <c r="ABU30" s="13"/>
      <c r="ABV30" s="13"/>
      <c r="ABW30" s="13"/>
      <c r="ABX30" s="13"/>
      <c r="ABY30" s="13"/>
      <c r="ABZ30" s="13"/>
      <c r="ACA30" s="13"/>
      <c r="ACB30" s="13"/>
      <c r="ACC30" s="13"/>
    </row>
    <row r="31" spans="1:757" s="14" customFormat="1" ht="16.2">
      <c r="A31" s="8">
        <v>28</v>
      </c>
      <c r="B31" s="22" t="s">
        <v>11</v>
      </c>
      <c r="C31" s="37" t="s">
        <v>10</v>
      </c>
      <c r="D31" s="23" t="s">
        <v>116</v>
      </c>
      <c r="E31" s="27">
        <v>29.5</v>
      </c>
      <c r="F31" s="26">
        <v>49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</row>
    <row r="32" spans="1:757" s="14" customFormat="1" ht="16.2">
      <c r="A32" s="8">
        <v>29</v>
      </c>
      <c r="B32" s="22" t="s">
        <v>11</v>
      </c>
      <c r="C32" s="33" t="s">
        <v>117</v>
      </c>
      <c r="D32" s="23" t="s">
        <v>118</v>
      </c>
      <c r="E32" s="27">
        <v>66.3</v>
      </c>
      <c r="F32" s="28">
        <v>6.5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  <c r="ZN32" s="13"/>
      <c r="ZO32" s="13"/>
      <c r="ZP32" s="13"/>
      <c r="ZQ32" s="13"/>
      <c r="ZR32" s="13"/>
      <c r="ZS32" s="13"/>
      <c r="ZT32" s="13"/>
      <c r="ZU32" s="13"/>
      <c r="ZV32" s="13"/>
      <c r="ZW32" s="13"/>
      <c r="ZX32" s="13"/>
      <c r="ZY32" s="13"/>
      <c r="ZZ32" s="13"/>
      <c r="AAA32" s="13"/>
      <c r="AAB32" s="13"/>
      <c r="AAC32" s="13"/>
      <c r="AAD32" s="13"/>
      <c r="AAE32" s="13"/>
      <c r="AAF32" s="13"/>
      <c r="AAG32" s="13"/>
      <c r="AAH32" s="13"/>
      <c r="AAI32" s="13"/>
      <c r="AAJ32" s="13"/>
      <c r="AAK32" s="13"/>
      <c r="AAL32" s="13"/>
      <c r="AAM32" s="13"/>
      <c r="AAN32" s="13"/>
      <c r="AAO32" s="13"/>
      <c r="AAP32" s="13"/>
      <c r="AAQ32" s="13"/>
      <c r="AAR32" s="13"/>
      <c r="AAS32" s="13"/>
      <c r="AAT32" s="13"/>
      <c r="AAU32" s="13"/>
      <c r="AAV32" s="13"/>
      <c r="AAW32" s="13"/>
      <c r="AAX32" s="13"/>
      <c r="AAY32" s="13"/>
      <c r="AAZ32" s="13"/>
      <c r="ABA32" s="13"/>
      <c r="ABB32" s="13"/>
      <c r="ABC32" s="13"/>
      <c r="ABD32" s="13"/>
      <c r="ABE32" s="13"/>
      <c r="ABF32" s="13"/>
      <c r="ABG32" s="13"/>
      <c r="ABH32" s="13"/>
      <c r="ABI32" s="13"/>
      <c r="ABJ32" s="13"/>
      <c r="ABK32" s="13"/>
      <c r="ABL32" s="13"/>
      <c r="ABM32" s="13"/>
      <c r="ABN32" s="13"/>
      <c r="ABO32" s="13"/>
      <c r="ABP32" s="13"/>
      <c r="ABQ32" s="13"/>
      <c r="ABR32" s="13"/>
      <c r="ABS32" s="13"/>
      <c r="ABT32" s="13"/>
      <c r="ABU32" s="13"/>
      <c r="ABV32" s="13"/>
      <c r="ABW32" s="13"/>
      <c r="ABX32" s="13"/>
      <c r="ABY32" s="13"/>
      <c r="ABZ32" s="13"/>
      <c r="ACA32" s="13"/>
      <c r="ACB32" s="13"/>
      <c r="ACC32" s="13"/>
    </row>
    <row r="33" spans="1:757" s="14" customFormat="1" ht="16.2">
      <c r="A33" s="8">
        <v>30</v>
      </c>
      <c r="B33" s="22" t="s">
        <v>11</v>
      </c>
      <c r="C33" s="33" t="s">
        <v>119</v>
      </c>
      <c r="D33" s="23" t="s">
        <v>120</v>
      </c>
      <c r="E33" s="25">
        <v>23</v>
      </c>
      <c r="F33" s="28">
        <v>8.4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</row>
    <row r="34" spans="1:757" s="14" customFormat="1" ht="16.2">
      <c r="A34" s="8">
        <v>31</v>
      </c>
      <c r="B34" s="22" t="s">
        <v>11</v>
      </c>
      <c r="C34" s="33" t="s">
        <v>121</v>
      </c>
      <c r="D34" s="23" t="s">
        <v>122</v>
      </c>
      <c r="E34" s="27">
        <v>31.2</v>
      </c>
      <c r="F34" s="26">
        <v>5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</row>
    <row r="35" spans="1:757" s="14" customFormat="1" ht="16.2">
      <c r="A35" s="8">
        <v>32</v>
      </c>
      <c r="B35" s="22" t="s">
        <v>11</v>
      </c>
      <c r="C35" s="33" t="s">
        <v>123</v>
      </c>
      <c r="D35" s="23" t="s">
        <v>124</v>
      </c>
      <c r="E35" s="25">
        <v>70</v>
      </c>
      <c r="F35" s="26">
        <v>15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</row>
    <row r="36" spans="1:757" s="14" customFormat="1" ht="16.2">
      <c r="A36" s="8">
        <v>33</v>
      </c>
      <c r="B36" s="22" t="s">
        <v>11</v>
      </c>
      <c r="C36" s="33" t="s">
        <v>125</v>
      </c>
      <c r="D36" s="23" t="s">
        <v>126</v>
      </c>
      <c r="E36" s="27">
        <v>49.5</v>
      </c>
      <c r="F36" s="36">
        <v>10.85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/>
      <c r="MK36" s="13"/>
      <c r="ML36" s="13"/>
      <c r="MM36" s="13"/>
      <c r="MN36" s="13"/>
      <c r="MO36" s="13"/>
      <c r="MP36" s="13"/>
      <c r="MQ36" s="13"/>
      <c r="MR36" s="13"/>
      <c r="MS36" s="13"/>
      <c r="MT36" s="13"/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/>
      <c r="PM36" s="13"/>
      <c r="PN36" s="13"/>
      <c r="PO36" s="13"/>
      <c r="PP36" s="13"/>
      <c r="PQ36" s="13"/>
      <c r="PR36" s="13"/>
      <c r="PS36" s="13"/>
      <c r="PT36" s="13"/>
      <c r="PU36" s="13"/>
      <c r="PV36" s="13"/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13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13"/>
      <c r="SM36" s="13"/>
      <c r="SN36" s="13"/>
      <c r="SO36" s="13"/>
      <c r="SP36" s="13"/>
      <c r="SQ36" s="13"/>
      <c r="SR36" s="13"/>
      <c r="SS36" s="13"/>
      <c r="ST36" s="13"/>
      <c r="SU36" s="13"/>
      <c r="SV36" s="13"/>
      <c r="SW36" s="13"/>
      <c r="SX36" s="13"/>
      <c r="SY36" s="13"/>
      <c r="SZ36" s="13"/>
      <c r="TA36" s="13"/>
      <c r="TB36" s="13"/>
      <c r="TC36" s="13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3"/>
      <c r="TS36" s="13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3"/>
      <c r="UI36" s="13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3"/>
      <c r="UY36" s="13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3"/>
      <c r="VO36" s="13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3"/>
      <c r="WE36" s="13"/>
      <c r="WF36" s="13"/>
      <c r="WG36" s="13"/>
      <c r="WH36" s="13"/>
      <c r="WI36" s="13"/>
      <c r="WJ36" s="13"/>
      <c r="WK36" s="13"/>
      <c r="WL36" s="13"/>
      <c r="WM36" s="13"/>
      <c r="WN36" s="13"/>
      <c r="WO36" s="13"/>
      <c r="WP36" s="13"/>
      <c r="WQ36" s="13"/>
      <c r="WR36" s="13"/>
      <c r="WS36" s="13"/>
      <c r="WT36" s="13"/>
      <c r="WU36" s="13"/>
      <c r="WV36" s="13"/>
      <c r="WW36" s="13"/>
      <c r="WX36" s="13"/>
      <c r="WY36" s="13"/>
      <c r="WZ36" s="13"/>
      <c r="XA36" s="13"/>
      <c r="XB36" s="13"/>
      <c r="XC36" s="13"/>
      <c r="XD36" s="13"/>
      <c r="XE36" s="13"/>
      <c r="XF36" s="13"/>
      <c r="XG36" s="13"/>
      <c r="XH36" s="13"/>
      <c r="XI36" s="13"/>
      <c r="XJ36" s="13"/>
      <c r="XK36" s="13"/>
      <c r="XL36" s="13"/>
      <c r="XM36" s="13"/>
      <c r="XN36" s="13"/>
      <c r="XO36" s="13"/>
      <c r="XP36" s="13"/>
      <c r="XQ36" s="13"/>
      <c r="XR36" s="13"/>
      <c r="XS36" s="13"/>
      <c r="XT36" s="13"/>
      <c r="XU36" s="13"/>
      <c r="XV36" s="13"/>
      <c r="XW36" s="13"/>
      <c r="XX36" s="13"/>
      <c r="XY36" s="13"/>
      <c r="XZ36" s="13"/>
      <c r="YA36" s="13"/>
      <c r="YB36" s="13"/>
      <c r="YC36" s="13"/>
      <c r="YD36" s="13"/>
      <c r="YE36" s="13"/>
      <c r="YF36" s="13"/>
      <c r="YG36" s="13"/>
      <c r="YH36" s="13"/>
      <c r="YI36" s="13"/>
      <c r="YJ36" s="13"/>
      <c r="YK36" s="13"/>
      <c r="YL36" s="13"/>
      <c r="YM36" s="13"/>
      <c r="YN36" s="13"/>
      <c r="YO36" s="13"/>
      <c r="YP36" s="13"/>
      <c r="YQ36" s="13"/>
      <c r="YR36" s="13"/>
      <c r="YS36" s="13"/>
      <c r="YT36" s="13"/>
      <c r="YU36" s="13"/>
      <c r="YV36" s="13"/>
      <c r="YW36" s="13"/>
      <c r="YX36" s="13"/>
      <c r="YY36" s="13"/>
      <c r="YZ36" s="13"/>
      <c r="ZA36" s="13"/>
      <c r="ZB36" s="13"/>
      <c r="ZC36" s="13"/>
      <c r="ZD36" s="13"/>
      <c r="ZE36" s="13"/>
      <c r="ZF36" s="13"/>
      <c r="ZG36" s="13"/>
      <c r="ZH36" s="13"/>
      <c r="ZI36" s="13"/>
      <c r="ZJ36" s="13"/>
      <c r="ZK36" s="13"/>
      <c r="ZL36" s="13"/>
      <c r="ZM36" s="13"/>
      <c r="ZN36" s="13"/>
      <c r="ZO36" s="13"/>
      <c r="ZP36" s="13"/>
      <c r="ZQ36" s="13"/>
      <c r="ZR36" s="13"/>
      <c r="ZS36" s="13"/>
      <c r="ZT36" s="13"/>
      <c r="ZU36" s="13"/>
      <c r="ZV36" s="13"/>
      <c r="ZW36" s="13"/>
      <c r="ZX36" s="13"/>
      <c r="ZY36" s="13"/>
      <c r="ZZ36" s="13"/>
      <c r="AAA36" s="13"/>
      <c r="AAB36" s="13"/>
      <c r="AAC36" s="13"/>
      <c r="AAD36" s="13"/>
      <c r="AAE36" s="13"/>
      <c r="AAF36" s="13"/>
      <c r="AAG36" s="13"/>
      <c r="AAH36" s="13"/>
      <c r="AAI36" s="13"/>
      <c r="AAJ36" s="13"/>
      <c r="AAK36" s="13"/>
      <c r="AAL36" s="13"/>
      <c r="AAM36" s="13"/>
      <c r="AAN36" s="13"/>
      <c r="AAO36" s="13"/>
      <c r="AAP36" s="13"/>
      <c r="AAQ36" s="13"/>
      <c r="AAR36" s="13"/>
      <c r="AAS36" s="13"/>
      <c r="AAT36" s="13"/>
      <c r="AAU36" s="13"/>
      <c r="AAV36" s="13"/>
      <c r="AAW36" s="13"/>
      <c r="AAX36" s="13"/>
      <c r="AAY36" s="13"/>
      <c r="AAZ36" s="13"/>
      <c r="ABA36" s="13"/>
      <c r="ABB36" s="13"/>
      <c r="ABC36" s="13"/>
      <c r="ABD36" s="13"/>
      <c r="ABE36" s="13"/>
      <c r="ABF36" s="13"/>
      <c r="ABG36" s="13"/>
      <c r="ABH36" s="13"/>
      <c r="ABI36" s="13"/>
      <c r="ABJ36" s="13"/>
      <c r="ABK36" s="13"/>
      <c r="ABL36" s="13"/>
      <c r="ABM36" s="13"/>
      <c r="ABN36" s="13"/>
      <c r="ABO36" s="13"/>
      <c r="ABP36" s="13"/>
      <c r="ABQ36" s="13"/>
      <c r="ABR36" s="13"/>
      <c r="ABS36" s="13"/>
      <c r="ABT36" s="13"/>
      <c r="ABU36" s="13"/>
      <c r="ABV36" s="13"/>
      <c r="ABW36" s="13"/>
      <c r="ABX36" s="13"/>
      <c r="ABY36" s="13"/>
      <c r="ABZ36" s="13"/>
      <c r="ACA36" s="13"/>
      <c r="ACB36" s="13"/>
      <c r="ACC36" s="13"/>
    </row>
    <row r="37" spans="1:757" s="14" customFormat="1" ht="16.2">
      <c r="A37" s="8">
        <v>34</v>
      </c>
      <c r="B37" s="22" t="s">
        <v>11</v>
      </c>
      <c r="C37" s="33" t="s">
        <v>127</v>
      </c>
      <c r="D37" s="38" t="s">
        <v>128</v>
      </c>
      <c r="E37" s="39">
        <v>48.8</v>
      </c>
      <c r="F37" s="40">
        <v>3.6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  <c r="JU37" s="13"/>
      <c r="JV37" s="13"/>
      <c r="JW37" s="13"/>
      <c r="JX37" s="13"/>
      <c r="JY37" s="13"/>
      <c r="JZ37" s="13"/>
      <c r="KA37" s="13"/>
      <c r="KB37" s="13"/>
      <c r="KC37" s="13"/>
      <c r="KD37" s="13"/>
      <c r="KE37" s="13"/>
      <c r="KF37" s="13"/>
      <c r="KG37" s="13"/>
      <c r="KH37" s="13"/>
      <c r="KI37" s="13"/>
      <c r="KJ37" s="13"/>
      <c r="KK37" s="13"/>
      <c r="KL37" s="13"/>
      <c r="KM37" s="13"/>
      <c r="KN37" s="13"/>
      <c r="KO37" s="13"/>
      <c r="KP37" s="13"/>
      <c r="KQ37" s="13"/>
      <c r="KR37" s="13"/>
      <c r="KS37" s="13"/>
      <c r="KT37" s="13"/>
      <c r="KU37" s="13"/>
      <c r="KV37" s="13"/>
      <c r="KW37" s="13"/>
      <c r="KX37" s="13"/>
      <c r="KY37" s="13"/>
      <c r="KZ37" s="13"/>
      <c r="LA37" s="13"/>
      <c r="LB37" s="13"/>
      <c r="LC37" s="13"/>
      <c r="LD37" s="13"/>
      <c r="LE37" s="13"/>
      <c r="LF37" s="13"/>
      <c r="LG37" s="13"/>
      <c r="LH37" s="13"/>
      <c r="LI37" s="13"/>
      <c r="LJ37" s="13"/>
      <c r="LK37" s="13"/>
      <c r="LL37" s="13"/>
      <c r="LM37" s="13"/>
      <c r="LN37" s="13"/>
      <c r="LO37" s="13"/>
      <c r="LP37" s="13"/>
      <c r="LQ37" s="13"/>
      <c r="LR37" s="13"/>
      <c r="LS37" s="13"/>
      <c r="LT37" s="13"/>
      <c r="LU37" s="13"/>
      <c r="LV37" s="13"/>
      <c r="LW37" s="13"/>
      <c r="LX37" s="13"/>
      <c r="LY37" s="13"/>
      <c r="LZ37" s="13"/>
      <c r="MA37" s="13"/>
      <c r="MB37" s="13"/>
      <c r="MC37" s="13"/>
      <c r="MD37" s="13"/>
      <c r="ME37" s="13"/>
      <c r="MF37" s="13"/>
      <c r="MG37" s="13"/>
      <c r="MH37" s="13"/>
      <c r="MI37" s="13"/>
      <c r="MJ37" s="13"/>
      <c r="MK37" s="13"/>
      <c r="ML37" s="13"/>
      <c r="MM37" s="13"/>
      <c r="MN37" s="13"/>
      <c r="MO37" s="13"/>
      <c r="MP37" s="13"/>
      <c r="MQ37" s="13"/>
      <c r="MR37" s="13"/>
      <c r="MS37" s="13"/>
      <c r="MT37" s="13"/>
      <c r="MU37" s="13"/>
      <c r="MV37" s="13"/>
      <c r="MW37" s="13"/>
      <c r="MX37" s="13"/>
      <c r="MY37" s="13"/>
      <c r="MZ37" s="13"/>
      <c r="NA37" s="13"/>
      <c r="NB37" s="13"/>
      <c r="NC37" s="13"/>
      <c r="ND37" s="13"/>
      <c r="NE37" s="13"/>
      <c r="NF37" s="13"/>
      <c r="NG37" s="13"/>
      <c r="NH37" s="13"/>
      <c r="NI37" s="13"/>
      <c r="NJ37" s="13"/>
      <c r="NK37" s="13"/>
      <c r="NL37" s="13"/>
      <c r="NM37" s="13"/>
      <c r="NN37" s="13"/>
      <c r="NO37" s="13"/>
      <c r="NP37" s="13"/>
      <c r="NQ37" s="13"/>
      <c r="NR37" s="13"/>
      <c r="NS37" s="13"/>
      <c r="NT37" s="13"/>
      <c r="NU37" s="13"/>
      <c r="NV37" s="13"/>
      <c r="NW37" s="13"/>
      <c r="NX37" s="13"/>
      <c r="NY37" s="13"/>
      <c r="NZ37" s="13"/>
      <c r="OA37" s="13"/>
      <c r="OB37" s="13"/>
      <c r="OC37" s="13"/>
      <c r="OD37" s="13"/>
      <c r="OE37" s="13"/>
      <c r="OF37" s="13"/>
      <c r="OG37" s="13"/>
      <c r="OH37" s="13"/>
      <c r="OI37" s="13"/>
      <c r="OJ37" s="13"/>
      <c r="OK37" s="13"/>
      <c r="OL37" s="13"/>
      <c r="OM37" s="13"/>
      <c r="ON37" s="13"/>
      <c r="OO37" s="13"/>
      <c r="OP37" s="13"/>
      <c r="OQ37" s="13"/>
      <c r="OR37" s="13"/>
      <c r="OS37" s="13"/>
      <c r="OT37" s="13"/>
      <c r="OU37" s="13"/>
      <c r="OV37" s="13"/>
      <c r="OW37" s="13"/>
      <c r="OX37" s="13"/>
      <c r="OY37" s="13"/>
      <c r="OZ37" s="13"/>
      <c r="PA37" s="13"/>
      <c r="PB37" s="13"/>
      <c r="PC37" s="13"/>
      <c r="PD37" s="13"/>
      <c r="PE37" s="13"/>
      <c r="PF37" s="13"/>
      <c r="PG37" s="13"/>
      <c r="PH37" s="13"/>
      <c r="PI37" s="13"/>
      <c r="PJ37" s="13"/>
      <c r="PK37" s="13"/>
      <c r="PL37" s="13"/>
      <c r="PM37" s="13"/>
      <c r="PN37" s="13"/>
      <c r="PO37" s="13"/>
      <c r="PP37" s="13"/>
      <c r="PQ37" s="13"/>
      <c r="PR37" s="13"/>
      <c r="PS37" s="13"/>
      <c r="PT37" s="13"/>
      <c r="PU37" s="13"/>
      <c r="PV37" s="13"/>
      <c r="PW37" s="13"/>
      <c r="PX37" s="13"/>
      <c r="PY37" s="13"/>
      <c r="PZ37" s="13"/>
      <c r="QA37" s="13"/>
      <c r="QB37" s="13"/>
      <c r="QC37" s="13"/>
      <c r="QD37" s="13"/>
      <c r="QE37" s="13"/>
      <c r="QF37" s="13"/>
      <c r="QG37" s="13"/>
      <c r="QH37" s="13"/>
      <c r="QI37" s="13"/>
      <c r="QJ37" s="13"/>
      <c r="QK37" s="13"/>
      <c r="QL37" s="13"/>
      <c r="QM37" s="13"/>
      <c r="QN37" s="13"/>
      <c r="QO37" s="13"/>
      <c r="QP37" s="13"/>
      <c r="QQ37" s="13"/>
      <c r="QR37" s="13"/>
      <c r="QS37" s="13"/>
      <c r="QT37" s="13"/>
      <c r="QU37" s="13"/>
      <c r="QV37" s="13"/>
      <c r="QW37" s="13"/>
      <c r="QX37" s="13"/>
      <c r="QY37" s="13"/>
      <c r="QZ37" s="13"/>
      <c r="RA37" s="13"/>
      <c r="RB37" s="13"/>
      <c r="RC37" s="13"/>
      <c r="RD37" s="13"/>
      <c r="RE37" s="13"/>
      <c r="RF37" s="13"/>
      <c r="RG37" s="13"/>
      <c r="RH37" s="13"/>
      <c r="RI37" s="13"/>
      <c r="RJ37" s="13"/>
      <c r="RK37" s="13"/>
      <c r="RL37" s="13"/>
      <c r="RM37" s="13"/>
      <c r="RN37" s="13"/>
      <c r="RO37" s="13"/>
      <c r="RP37" s="13"/>
      <c r="RQ37" s="13"/>
      <c r="RR37" s="13"/>
      <c r="RS37" s="13"/>
      <c r="RT37" s="13"/>
      <c r="RU37" s="13"/>
      <c r="RV37" s="13"/>
      <c r="RW37" s="13"/>
      <c r="RX37" s="13"/>
      <c r="RY37" s="13"/>
      <c r="RZ37" s="13"/>
      <c r="SA37" s="13"/>
      <c r="SB37" s="13"/>
      <c r="SC37" s="13"/>
      <c r="SD37" s="13"/>
      <c r="SE37" s="13"/>
      <c r="SF37" s="13"/>
      <c r="SG37" s="13"/>
      <c r="SH37" s="13"/>
      <c r="SI37" s="13"/>
      <c r="SJ37" s="13"/>
      <c r="SK37" s="13"/>
      <c r="SL37" s="13"/>
      <c r="SM37" s="13"/>
      <c r="SN37" s="13"/>
      <c r="SO37" s="13"/>
      <c r="SP37" s="13"/>
      <c r="SQ37" s="13"/>
      <c r="SR37" s="13"/>
      <c r="SS37" s="13"/>
      <c r="ST37" s="13"/>
      <c r="SU37" s="13"/>
      <c r="SV37" s="13"/>
      <c r="SW37" s="13"/>
      <c r="SX37" s="13"/>
      <c r="SY37" s="13"/>
      <c r="SZ37" s="13"/>
      <c r="TA37" s="13"/>
      <c r="TB37" s="13"/>
      <c r="TC37" s="13"/>
      <c r="TD37" s="13"/>
      <c r="TE37" s="13"/>
      <c r="TF37" s="13"/>
      <c r="TG37" s="13"/>
      <c r="TH37" s="13"/>
      <c r="TI37" s="13"/>
      <c r="TJ37" s="13"/>
      <c r="TK37" s="13"/>
      <c r="TL37" s="13"/>
      <c r="TM37" s="13"/>
      <c r="TN37" s="13"/>
      <c r="TO37" s="13"/>
      <c r="TP37" s="13"/>
      <c r="TQ37" s="13"/>
      <c r="TR37" s="13"/>
      <c r="TS37" s="13"/>
      <c r="TT37" s="13"/>
      <c r="TU37" s="13"/>
      <c r="TV37" s="13"/>
      <c r="TW37" s="13"/>
      <c r="TX37" s="13"/>
      <c r="TY37" s="13"/>
      <c r="TZ37" s="13"/>
      <c r="UA37" s="13"/>
      <c r="UB37" s="13"/>
      <c r="UC37" s="13"/>
      <c r="UD37" s="13"/>
      <c r="UE37" s="13"/>
      <c r="UF37" s="13"/>
      <c r="UG37" s="13"/>
      <c r="UH37" s="13"/>
      <c r="UI37" s="13"/>
      <c r="UJ37" s="13"/>
      <c r="UK37" s="13"/>
      <c r="UL37" s="13"/>
      <c r="UM37" s="13"/>
      <c r="UN37" s="13"/>
      <c r="UO37" s="13"/>
      <c r="UP37" s="13"/>
      <c r="UQ37" s="13"/>
      <c r="UR37" s="13"/>
      <c r="US37" s="13"/>
      <c r="UT37" s="13"/>
      <c r="UU37" s="13"/>
      <c r="UV37" s="13"/>
      <c r="UW37" s="13"/>
      <c r="UX37" s="13"/>
      <c r="UY37" s="13"/>
      <c r="UZ37" s="13"/>
      <c r="VA37" s="13"/>
      <c r="VB37" s="13"/>
      <c r="VC37" s="13"/>
      <c r="VD37" s="13"/>
      <c r="VE37" s="13"/>
      <c r="VF37" s="13"/>
      <c r="VG37" s="13"/>
      <c r="VH37" s="13"/>
      <c r="VI37" s="13"/>
      <c r="VJ37" s="13"/>
      <c r="VK37" s="13"/>
      <c r="VL37" s="13"/>
      <c r="VM37" s="13"/>
      <c r="VN37" s="13"/>
      <c r="VO37" s="13"/>
      <c r="VP37" s="13"/>
      <c r="VQ37" s="13"/>
      <c r="VR37" s="13"/>
      <c r="VS37" s="13"/>
      <c r="VT37" s="13"/>
      <c r="VU37" s="13"/>
      <c r="VV37" s="13"/>
      <c r="VW37" s="13"/>
      <c r="VX37" s="13"/>
      <c r="VY37" s="13"/>
      <c r="VZ37" s="13"/>
      <c r="WA37" s="13"/>
      <c r="WB37" s="13"/>
      <c r="WC37" s="13"/>
      <c r="WD37" s="13"/>
      <c r="WE37" s="13"/>
      <c r="WF37" s="13"/>
      <c r="WG37" s="13"/>
      <c r="WH37" s="13"/>
      <c r="WI37" s="13"/>
      <c r="WJ37" s="13"/>
      <c r="WK37" s="13"/>
      <c r="WL37" s="13"/>
      <c r="WM37" s="13"/>
      <c r="WN37" s="13"/>
      <c r="WO37" s="13"/>
      <c r="WP37" s="13"/>
      <c r="WQ37" s="13"/>
      <c r="WR37" s="13"/>
      <c r="WS37" s="13"/>
      <c r="WT37" s="13"/>
      <c r="WU37" s="13"/>
      <c r="WV37" s="13"/>
      <c r="WW37" s="13"/>
      <c r="WX37" s="13"/>
      <c r="WY37" s="13"/>
      <c r="WZ37" s="13"/>
      <c r="XA37" s="13"/>
      <c r="XB37" s="13"/>
      <c r="XC37" s="13"/>
      <c r="XD37" s="13"/>
      <c r="XE37" s="13"/>
      <c r="XF37" s="13"/>
      <c r="XG37" s="13"/>
      <c r="XH37" s="13"/>
      <c r="XI37" s="13"/>
      <c r="XJ37" s="13"/>
      <c r="XK37" s="13"/>
      <c r="XL37" s="13"/>
      <c r="XM37" s="13"/>
      <c r="XN37" s="13"/>
      <c r="XO37" s="13"/>
      <c r="XP37" s="13"/>
      <c r="XQ37" s="13"/>
      <c r="XR37" s="13"/>
      <c r="XS37" s="13"/>
      <c r="XT37" s="13"/>
      <c r="XU37" s="13"/>
      <c r="XV37" s="13"/>
      <c r="XW37" s="13"/>
      <c r="XX37" s="13"/>
      <c r="XY37" s="13"/>
      <c r="XZ37" s="13"/>
      <c r="YA37" s="13"/>
      <c r="YB37" s="13"/>
      <c r="YC37" s="13"/>
      <c r="YD37" s="13"/>
      <c r="YE37" s="13"/>
      <c r="YF37" s="13"/>
      <c r="YG37" s="13"/>
      <c r="YH37" s="13"/>
      <c r="YI37" s="13"/>
      <c r="YJ37" s="13"/>
      <c r="YK37" s="13"/>
      <c r="YL37" s="13"/>
      <c r="YM37" s="13"/>
      <c r="YN37" s="13"/>
      <c r="YO37" s="13"/>
      <c r="YP37" s="13"/>
      <c r="YQ37" s="13"/>
      <c r="YR37" s="13"/>
      <c r="YS37" s="13"/>
      <c r="YT37" s="13"/>
      <c r="YU37" s="13"/>
      <c r="YV37" s="13"/>
      <c r="YW37" s="13"/>
      <c r="YX37" s="13"/>
      <c r="YY37" s="13"/>
      <c r="YZ37" s="13"/>
      <c r="ZA37" s="13"/>
      <c r="ZB37" s="13"/>
      <c r="ZC37" s="13"/>
      <c r="ZD37" s="13"/>
      <c r="ZE37" s="13"/>
      <c r="ZF37" s="13"/>
      <c r="ZG37" s="13"/>
      <c r="ZH37" s="13"/>
      <c r="ZI37" s="13"/>
      <c r="ZJ37" s="13"/>
      <c r="ZK37" s="13"/>
      <c r="ZL37" s="13"/>
      <c r="ZM37" s="13"/>
      <c r="ZN37" s="13"/>
      <c r="ZO37" s="13"/>
      <c r="ZP37" s="13"/>
      <c r="ZQ37" s="13"/>
      <c r="ZR37" s="13"/>
      <c r="ZS37" s="13"/>
      <c r="ZT37" s="13"/>
      <c r="ZU37" s="13"/>
      <c r="ZV37" s="13"/>
      <c r="ZW37" s="13"/>
      <c r="ZX37" s="13"/>
      <c r="ZY37" s="13"/>
      <c r="ZZ37" s="13"/>
      <c r="AAA37" s="13"/>
      <c r="AAB37" s="13"/>
      <c r="AAC37" s="13"/>
      <c r="AAD37" s="13"/>
      <c r="AAE37" s="13"/>
      <c r="AAF37" s="13"/>
      <c r="AAG37" s="13"/>
      <c r="AAH37" s="13"/>
      <c r="AAI37" s="13"/>
      <c r="AAJ37" s="13"/>
      <c r="AAK37" s="13"/>
      <c r="AAL37" s="13"/>
      <c r="AAM37" s="13"/>
      <c r="AAN37" s="13"/>
      <c r="AAO37" s="13"/>
      <c r="AAP37" s="13"/>
      <c r="AAQ37" s="13"/>
      <c r="AAR37" s="13"/>
      <c r="AAS37" s="13"/>
      <c r="AAT37" s="13"/>
      <c r="AAU37" s="13"/>
      <c r="AAV37" s="13"/>
      <c r="AAW37" s="13"/>
      <c r="AAX37" s="13"/>
      <c r="AAY37" s="13"/>
      <c r="AAZ37" s="13"/>
      <c r="ABA37" s="13"/>
      <c r="ABB37" s="13"/>
      <c r="ABC37" s="13"/>
      <c r="ABD37" s="13"/>
      <c r="ABE37" s="13"/>
      <c r="ABF37" s="13"/>
      <c r="ABG37" s="13"/>
      <c r="ABH37" s="13"/>
      <c r="ABI37" s="13"/>
      <c r="ABJ37" s="13"/>
      <c r="ABK37" s="13"/>
      <c r="ABL37" s="13"/>
      <c r="ABM37" s="13"/>
      <c r="ABN37" s="13"/>
      <c r="ABO37" s="13"/>
      <c r="ABP37" s="13"/>
      <c r="ABQ37" s="13"/>
      <c r="ABR37" s="13"/>
      <c r="ABS37" s="13"/>
      <c r="ABT37" s="13"/>
      <c r="ABU37" s="13"/>
      <c r="ABV37" s="13"/>
      <c r="ABW37" s="13"/>
      <c r="ABX37" s="13"/>
      <c r="ABY37" s="13"/>
      <c r="ABZ37" s="13"/>
      <c r="ACA37" s="13"/>
      <c r="ACB37" s="13"/>
      <c r="ACC37" s="13"/>
    </row>
    <row r="38" spans="1:757" s="14" customFormat="1" ht="16.2">
      <c r="A38" s="8">
        <v>35</v>
      </c>
      <c r="B38" s="22" t="s">
        <v>13</v>
      </c>
      <c r="C38" s="9" t="s">
        <v>12</v>
      </c>
      <c r="D38" s="43" t="s">
        <v>129</v>
      </c>
      <c r="E38" s="41">
        <v>79.5</v>
      </c>
      <c r="F38" s="44">
        <v>30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13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13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13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3"/>
      <c r="TS38" s="13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3"/>
      <c r="UI38" s="13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3"/>
      <c r="UY38" s="13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3"/>
      <c r="VO38" s="13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3"/>
      <c r="WE38" s="13"/>
      <c r="WF38" s="13"/>
      <c r="WG38" s="13"/>
      <c r="WH38" s="13"/>
      <c r="WI38" s="13"/>
      <c r="WJ38" s="13"/>
      <c r="WK38" s="13"/>
      <c r="WL38" s="13"/>
      <c r="WM38" s="13"/>
      <c r="WN38" s="13"/>
      <c r="WO38" s="13"/>
      <c r="WP38" s="13"/>
      <c r="WQ38" s="13"/>
      <c r="WR38" s="13"/>
      <c r="WS38" s="13"/>
      <c r="WT38" s="13"/>
      <c r="WU38" s="13"/>
      <c r="WV38" s="13"/>
      <c r="WW38" s="13"/>
      <c r="WX38" s="13"/>
      <c r="WY38" s="13"/>
      <c r="WZ38" s="13"/>
      <c r="XA38" s="13"/>
      <c r="XB38" s="13"/>
      <c r="XC38" s="13"/>
      <c r="XD38" s="13"/>
      <c r="XE38" s="13"/>
      <c r="XF38" s="13"/>
      <c r="XG38" s="13"/>
      <c r="XH38" s="13"/>
      <c r="XI38" s="13"/>
      <c r="XJ38" s="13"/>
      <c r="XK38" s="13"/>
      <c r="XL38" s="13"/>
      <c r="XM38" s="13"/>
      <c r="XN38" s="13"/>
      <c r="XO38" s="13"/>
      <c r="XP38" s="13"/>
      <c r="XQ38" s="13"/>
      <c r="XR38" s="13"/>
      <c r="XS38" s="13"/>
      <c r="XT38" s="13"/>
      <c r="XU38" s="13"/>
      <c r="XV38" s="13"/>
      <c r="XW38" s="13"/>
      <c r="XX38" s="13"/>
      <c r="XY38" s="13"/>
      <c r="XZ38" s="13"/>
      <c r="YA38" s="13"/>
      <c r="YB38" s="13"/>
      <c r="YC38" s="13"/>
      <c r="YD38" s="13"/>
      <c r="YE38" s="13"/>
      <c r="YF38" s="13"/>
      <c r="YG38" s="13"/>
      <c r="YH38" s="13"/>
      <c r="YI38" s="13"/>
      <c r="YJ38" s="13"/>
      <c r="YK38" s="13"/>
      <c r="YL38" s="13"/>
      <c r="YM38" s="13"/>
      <c r="YN38" s="13"/>
      <c r="YO38" s="13"/>
      <c r="YP38" s="13"/>
      <c r="YQ38" s="13"/>
      <c r="YR38" s="13"/>
      <c r="YS38" s="13"/>
      <c r="YT38" s="13"/>
      <c r="YU38" s="13"/>
      <c r="YV38" s="13"/>
      <c r="YW38" s="13"/>
      <c r="YX38" s="13"/>
      <c r="YY38" s="13"/>
      <c r="YZ38" s="13"/>
      <c r="ZA38" s="13"/>
      <c r="ZB38" s="13"/>
      <c r="ZC38" s="13"/>
      <c r="ZD38" s="13"/>
      <c r="ZE38" s="13"/>
      <c r="ZF38" s="13"/>
      <c r="ZG38" s="13"/>
      <c r="ZH38" s="13"/>
      <c r="ZI38" s="13"/>
      <c r="ZJ38" s="13"/>
      <c r="ZK38" s="13"/>
      <c r="ZL38" s="13"/>
      <c r="ZM38" s="13"/>
      <c r="ZN38" s="13"/>
      <c r="ZO38" s="13"/>
      <c r="ZP38" s="13"/>
      <c r="ZQ38" s="13"/>
      <c r="ZR38" s="13"/>
      <c r="ZS38" s="13"/>
      <c r="ZT38" s="13"/>
      <c r="ZU38" s="13"/>
      <c r="ZV38" s="13"/>
      <c r="ZW38" s="13"/>
      <c r="ZX38" s="13"/>
      <c r="ZY38" s="13"/>
      <c r="ZZ38" s="13"/>
      <c r="AAA38" s="13"/>
      <c r="AAB38" s="13"/>
      <c r="AAC38" s="13"/>
      <c r="AAD38" s="13"/>
      <c r="AAE38" s="13"/>
      <c r="AAF38" s="13"/>
      <c r="AAG38" s="13"/>
      <c r="AAH38" s="13"/>
      <c r="AAI38" s="13"/>
      <c r="AAJ38" s="13"/>
      <c r="AAK38" s="13"/>
      <c r="AAL38" s="13"/>
      <c r="AAM38" s="13"/>
      <c r="AAN38" s="13"/>
      <c r="AAO38" s="13"/>
      <c r="AAP38" s="13"/>
      <c r="AAQ38" s="13"/>
      <c r="AAR38" s="13"/>
      <c r="AAS38" s="13"/>
      <c r="AAT38" s="13"/>
      <c r="AAU38" s="13"/>
      <c r="AAV38" s="13"/>
      <c r="AAW38" s="13"/>
      <c r="AAX38" s="13"/>
      <c r="AAY38" s="13"/>
      <c r="AAZ38" s="13"/>
      <c r="ABA38" s="13"/>
      <c r="ABB38" s="13"/>
      <c r="ABC38" s="13"/>
      <c r="ABD38" s="13"/>
      <c r="ABE38" s="13"/>
      <c r="ABF38" s="13"/>
      <c r="ABG38" s="13"/>
      <c r="ABH38" s="13"/>
      <c r="ABI38" s="13"/>
      <c r="ABJ38" s="13"/>
      <c r="ABK38" s="13"/>
      <c r="ABL38" s="13"/>
      <c r="ABM38" s="13"/>
      <c r="ABN38" s="13"/>
      <c r="ABO38" s="13"/>
      <c r="ABP38" s="13"/>
      <c r="ABQ38" s="13"/>
      <c r="ABR38" s="13"/>
      <c r="ABS38" s="13"/>
      <c r="ABT38" s="13"/>
      <c r="ABU38" s="13"/>
      <c r="ABV38" s="13"/>
      <c r="ABW38" s="13"/>
      <c r="ABX38" s="13"/>
      <c r="ABY38" s="13"/>
      <c r="ABZ38" s="13"/>
      <c r="ACA38" s="13"/>
      <c r="ACB38" s="13"/>
      <c r="ACC38" s="13"/>
    </row>
    <row r="39" spans="1:757" s="14" customFormat="1" ht="16.2">
      <c r="A39" s="8">
        <v>36</v>
      </c>
      <c r="B39" s="22" t="s">
        <v>13</v>
      </c>
      <c r="C39" s="43" t="s">
        <v>130</v>
      </c>
      <c r="D39" s="43" t="s">
        <v>131</v>
      </c>
      <c r="E39" s="41">
        <v>33.700000000000003</v>
      </c>
      <c r="F39" s="42">
        <v>14.8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13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13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13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3"/>
      <c r="TS39" s="13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3"/>
      <c r="UI39" s="13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3"/>
      <c r="UY39" s="13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3"/>
      <c r="VO39" s="13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3"/>
      <c r="WE39" s="13"/>
      <c r="WF39" s="13"/>
      <c r="WG39" s="13"/>
      <c r="WH39" s="13"/>
      <c r="WI39" s="13"/>
      <c r="WJ39" s="13"/>
      <c r="WK39" s="13"/>
      <c r="WL39" s="13"/>
      <c r="WM39" s="13"/>
      <c r="WN39" s="13"/>
      <c r="WO39" s="13"/>
      <c r="WP39" s="13"/>
      <c r="WQ39" s="13"/>
      <c r="WR39" s="13"/>
      <c r="WS39" s="13"/>
      <c r="WT39" s="13"/>
      <c r="WU39" s="13"/>
      <c r="WV39" s="13"/>
      <c r="WW39" s="13"/>
      <c r="WX39" s="13"/>
      <c r="WY39" s="13"/>
      <c r="WZ39" s="13"/>
      <c r="XA39" s="13"/>
      <c r="XB39" s="13"/>
      <c r="XC39" s="13"/>
      <c r="XD39" s="13"/>
      <c r="XE39" s="13"/>
      <c r="XF39" s="13"/>
      <c r="XG39" s="13"/>
      <c r="XH39" s="13"/>
      <c r="XI39" s="13"/>
      <c r="XJ39" s="13"/>
      <c r="XK39" s="13"/>
      <c r="XL39" s="13"/>
      <c r="XM39" s="13"/>
      <c r="XN39" s="13"/>
      <c r="XO39" s="13"/>
      <c r="XP39" s="13"/>
      <c r="XQ39" s="13"/>
      <c r="XR39" s="13"/>
      <c r="XS39" s="13"/>
      <c r="XT39" s="13"/>
      <c r="XU39" s="13"/>
      <c r="XV39" s="13"/>
      <c r="XW39" s="13"/>
      <c r="XX39" s="13"/>
      <c r="XY39" s="13"/>
      <c r="XZ39" s="13"/>
      <c r="YA39" s="13"/>
      <c r="YB39" s="13"/>
      <c r="YC39" s="13"/>
      <c r="YD39" s="13"/>
      <c r="YE39" s="13"/>
      <c r="YF39" s="13"/>
      <c r="YG39" s="13"/>
      <c r="YH39" s="13"/>
      <c r="YI39" s="13"/>
      <c r="YJ39" s="13"/>
      <c r="YK39" s="13"/>
      <c r="YL39" s="13"/>
      <c r="YM39" s="13"/>
      <c r="YN39" s="13"/>
      <c r="YO39" s="13"/>
      <c r="YP39" s="13"/>
      <c r="YQ39" s="13"/>
      <c r="YR39" s="13"/>
      <c r="YS39" s="13"/>
      <c r="YT39" s="13"/>
      <c r="YU39" s="13"/>
      <c r="YV39" s="13"/>
      <c r="YW39" s="13"/>
      <c r="YX39" s="13"/>
      <c r="YY39" s="13"/>
      <c r="YZ39" s="13"/>
      <c r="ZA39" s="13"/>
      <c r="ZB39" s="13"/>
      <c r="ZC39" s="13"/>
      <c r="ZD39" s="13"/>
      <c r="ZE39" s="13"/>
      <c r="ZF39" s="13"/>
      <c r="ZG39" s="13"/>
      <c r="ZH39" s="13"/>
      <c r="ZI39" s="13"/>
      <c r="ZJ39" s="13"/>
      <c r="ZK39" s="13"/>
      <c r="ZL39" s="13"/>
      <c r="ZM39" s="13"/>
      <c r="ZN39" s="13"/>
      <c r="ZO39" s="13"/>
      <c r="ZP39" s="13"/>
      <c r="ZQ39" s="13"/>
      <c r="ZR39" s="13"/>
      <c r="ZS39" s="13"/>
      <c r="ZT39" s="13"/>
      <c r="ZU39" s="13"/>
      <c r="ZV39" s="13"/>
      <c r="ZW39" s="13"/>
      <c r="ZX39" s="13"/>
      <c r="ZY39" s="13"/>
      <c r="ZZ39" s="13"/>
      <c r="AAA39" s="13"/>
      <c r="AAB39" s="13"/>
      <c r="AAC39" s="13"/>
      <c r="AAD39" s="13"/>
      <c r="AAE39" s="13"/>
      <c r="AAF39" s="13"/>
      <c r="AAG39" s="13"/>
      <c r="AAH39" s="13"/>
      <c r="AAI39" s="13"/>
      <c r="AAJ39" s="13"/>
      <c r="AAK39" s="13"/>
      <c r="AAL39" s="13"/>
      <c r="AAM39" s="13"/>
      <c r="AAN39" s="13"/>
      <c r="AAO39" s="13"/>
      <c r="AAP39" s="13"/>
      <c r="AAQ39" s="13"/>
      <c r="AAR39" s="13"/>
      <c r="AAS39" s="13"/>
      <c r="AAT39" s="13"/>
      <c r="AAU39" s="13"/>
      <c r="AAV39" s="13"/>
      <c r="AAW39" s="13"/>
      <c r="AAX39" s="13"/>
      <c r="AAY39" s="13"/>
      <c r="AAZ39" s="13"/>
      <c r="ABA39" s="13"/>
      <c r="ABB39" s="13"/>
      <c r="ABC39" s="13"/>
      <c r="ABD39" s="13"/>
      <c r="ABE39" s="13"/>
      <c r="ABF39" s="13"/>
      <c r="ABG39" s="13"/>
      <c r="ABH39" s="13"/>
      <c r="ABI39" s="13"/>
      <c r="ABJ39" s="13"/>
      <c r="ABK39" s="13"/>
      <c r="ABL39" s="13"/>
      <c r="ABM39" s="13"/>
      <c r="ABN39" s="13"/>
      <c r="ABO39" s="13"/>
      <c r="ABP39" s="13"/>
      <c r="ABQ39" s="13"/>
      <c r="ABR39" s="13"/>
      <c r="ABS39" s="13"/>
      <c r="ABT39" s="13"/>
      <c r="ABU39" s="13"/>
      <c r="ABV39" s="13"/>
      <c r="ABW39" s="13"/>
      <c r="ABX39" s="13"/>
      <c r="ABY39" s="13"/>
      <c r="ABZ39" s="13"/>
      <c r="ACA39" s="13"/>
      <c r="ACB39" s="13"/>
      <c r="ACC39" s="13"/>
    </row>
    <row r="40" spans="1:757" s="14" customFormat="1" ht="16.2">
      <c r="A40" s="8">
        <v>37</v>
      </c>
      <c r="B40" s="22" t="s">
        <v>13</v>
      </c>
      <c r="C40" s="43" t="s">
        <v>132</v>
      </c>
      <c r="D40" s="43" t="s">
        <v>133</v>
      </c>
      <c r="E40" s="45">
        <v>25</v>
      </c>
      <c r="F40" s="44">
        <v>12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/>
      <c r="PL40" s="13"/>
      <c r="PM40" s="13"/>
      <c r="PN40" s="13"/>
      <c r="PO40" s="13"/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/>
      <c r="QB40" s="13"/>
      <c r="QC40" s="13"/>
      <c r="QD40" s="13"/>
      <c r="QE40" s="13"/>
      <c r="QF40" s="13"/>
      <c r="QG40" s="13"/>
      <c r="QH40" s="13"/>
      <c r="QI40" s="13"/>
      <c r="QJ40" s="13"/>
      <c r="QK40" s="13"/>
      <c r="QL40" s="13"/>
      <c r="QM40" s="13"/>
      <c r="QN40" s="13"/>
      <c r="QO40" s="13"/>
      <c r="QP40" s="13"/>
      <c r="QQ40" s="13"/>
      <c r="QR40" s="13"/>
      <c r="QS40" s="13"/>
      <c r="QT40" s="13"/>
      <c r="QU40" s="13"/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/>
      <c r="RH40" s="13"/>
      <c r="RI40" s="13"/>
      <c r="RJ40" s="13"/>
      <c r="RK40" s="13"/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13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13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13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3"/>
      <c r="TS40" s="13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3"/>
      <c r="UI40" s="13"/>
      <c r="UJ40" s="13"/>
      <c r="UK40" s="13"/>
      <c r="UL40" s="13"/>
      <c r="UM40" s="13"/>
      <c r="UN40" s="13"/>
      <c r="UO40" s="13"/>
      <c r="UP40" s="13"/>
      <c r="UQ40" s="13"/>
      <c r="UR40" s="13"/>
      <c r="US40" s="13"/>
      <c r="UT40" s="13"/>
      <c r="UU40" s="13"/>
      <c r="UV40" s="13"/>
      <c r="UW40" s="13"/>
      <c r="UX40" s="13"/>
      <c r="UY40" s="13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3"/>
      <c r="VO40" s="13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3"/>
      <c r="WE40" s="13"/>
      <c r="WF40" s="13"/>
      <c r="WG40" s="13"/>
      <c r="WH40" s="13"/>
      <c r="WI40" s="13"/>
      <c r="WJ40" s="13"/>
      <c r="WK40" s="13"/>
      <c r="WL40" s="13"/>
      <c r="WM40" s="13"/>
      <c r="WN40" s="13"/>
      <c r="WO40" s="13"/>
      <c r="WP40" s="13"/>
      <c r="WQ40" s="13"/>
      <c r="WR40" s="13"/>
      <c r="WS40" s="13"/>
      <c r="WT40" s="13"/>
      <c r="WU40" s="13"/>
      <c r="WV40" s="13"/>
      <c r="WW40" s="13"/>
      <c r="WX40" s="13"/>
      <c r="WY40" s="13"/>
      <c r="WZ40" s="13"/>
      <c r="XA40" s="13"/>
      <c r="XB40" s="13"/>
      <c r="XC40" s="13"/>
      <c r="XD40" s="13"/>
      <c r="XE40" s="13"/>
      <c r="XF40" s="13"/>
      <c r="XG40" s="13"/>
      <c r="XH40" s="13"/>
      <c r="XI40" s="13"/>
      <c r="XJ40" s="13"/>
      <c r="XK40" s="13"/>
      <c r="XL40" s="13"/>
      <c r="XM40" s="13"/>
      <c r="XN40" s="13"/>
      <c r="XO40" s="13"/>
      <c r="XP40" s="13"/>
      <c r="XQ40" s="13"/>
      <c r="XR40" s="13"/>
      <c r="XS40" s="13"/>
      <c r="XT40" s="13"/>
      <c r="XU40" s="13"/>
      <c r="XV40" s="13"/>
      <c r="XW40" s="13"/>
      <c r="XX40" s="13"/>
      <c r="XY40" s="13"/>
      <c r="XZ40" s="13"/>
      <c r="YA40" s="13"/>
      <c r="YB40" s="13"/>
      <c r="YC40" s="13"/>
      <c r="YD40" s="13"/>
      <c r="YE40" s="13"/>
      <c r="YF40" s="13"/>
      <c r="YG40" s="13"/>
      <c r="YH40" s="13"/>
      <c r="YI40" s="13"/>
      <c r="YJ40" s="13"/>
      <c r="YK40" s="13"/>
      <c r="YL40" s="13"/>
      <c r="YM40" s="13"/>
      <c r="YN40" s="13"/>
      <c r="YO40" s="13"/>
      <c r="YP40" s="13"/>
      <c r="YQ40" s="13"/>
      <c r="YR40" s="13"/>
      <c r="YS40" s="13"/>
      <c r="YT40" s="13"/>
      <c r="YU40" s="13"/>
      <c r="YV40" s="13"/>
      <c r="YW40" s="13"/>
      <c r="YX40" s="13"/>
      <c r="YY40" s="13"/>
      <c r="YZ40" s="13"/>
      <c r="ZA40" s="13"/>
      <c r="ZB40" s="13"/>
      <c r="ZC40" s="13"/>
      <c r="ZD40" s="13"/>
      <c r="ZE40" s="13"/>
      <c r="ZF40" s="13"/>
      <c r="ZG40" s="13"/>
      <c r="ZH40" s="13"/>
      <c r="ZI40" s="13"/>
      <c r="ZJ40" s="13"/>
      <c r="ZK40" s="13"/>
      <c r="ZL40" s="13"/>
      <c r="ZM40" s="13"/>
      <c r="ZN40" s="13"/>
      <c r="ZO40" s="13"/>
      <c r="ZP40" s="13"/>
      <c r="ZQ40" s="13"/>
      <c r="ZR40" s="13"/>
      <c r="ZS40" s="13"/>
      <c r="ZT40" s="13"/>
      <c r="ZU40" s="13"/>
      <c r="ZV40" s="13"/>
      <c r="ZW40" s="13"/>
      <c r="ZX40" s="13"/>
      <c r="ZY40" s="13"/>
      <c r="ZZ40" s="13"/>
      <c r="AAA40" s="13"/>
      <c r="AAB40" s="13"/>
      <c r="AAC40" s="13"/>
      <c r="AAD40" s="13"/>
      <c r="AAE40" s="13"/>
      <c r="AAF40" s="13"/>
      <c r="AAG40" s="13"/>
      <c r="AAH40" s="13"/>
      <c r="AAI40" s="13"/>
      <c r="AAJ40" s="13"/>
      <c r="AAK40" s="13"/>
      <c r="AAL40" s="13"/>
      <c r="AAM40" s="13"/>
      <c r="AAN40" s="13"/>
      <c r="AAO40" s="13"/>
      <c r="AAP40" s="13"/>
      <c r="AAQ40" s="13"/>
      <c r="AAR40" s="13"/>
      <c r="AAS40" s="13"/>
      <c r="AAT40" s="13"/>
      <c r="AAU40" s="13"/>
      <c r="AAV40" s="13"/>
      <c r="AAW40" s="13"/>
      <c r="AAX40" s="13"/>
      <c r="AAY40" s="13"/>
      <c r="AAZ40" s="13"/>
      <c r="ABA40" s="13"/>
      <c r="ABB40" s="13"/>
      <c r="ABC40" s="13"/>
      <c r="ABD40" s="13"/>
      <c r="ABE40" s="13"/>
      <c r="ABF40" s="13"/>
      <c r="ABG40" s="13"/>
      <c r="ABH40" s="13"/>
      <c r="ABI40" s="13"/>
      <c r="ABJ40" s="13"/>
      <c r="ABK40" s="13"/>
      <c r="ABL40" s="13"/>
      <c r="ABM40" s="13"/>
      <c r="ABN40" s="13"/>
      <c r="ABO40" s="13"/>
      <c r="ABP40" s="13"/>
      <c r="ABQ40" s="13"/>
      <c r="ABR40" s="13"/>
      <c r="ABS40" s="13"/>
      <c r="ABT40" s="13"/>
      <c r="ABU40" s="13"/>
      <c r="ABV40" s="13"/>
      <c r="ABW40" s="13"/>
      <c r="ABX40" s="13"/>
      <c r="ABY40" s="13"/>
      <c r="ABZ40" s="13"/>
      <c r="ACA40" s="13"/>
      <c r="ACB40" s="13"/>
      <c r="ACC40" s="13"/>
    </row>
    <row r="41" spans="1:757" s="14" customFormat="1" ht="16.2">
      <c r="A41" s="8">
        <v>38</v>
      </c>
      <c r="B41" s="22" t="s">
        <v>13</v>
      </c>
      <c r="C41" s="43" t="s">
        <v>134</v>
      </c>
      <c r="D41" s="10" t="s">
        <v>135</v>
      </c>
      <c r="E41" s="41">
        <f>35+33</f>
        <v>68</v>
      </c>
      <c r="F41" s="46">
        <f>14+10</f>
        <v>24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  <c r="IW41" s="13"/>
      <c r="IX41" s="13"/>
      <c r="IY41" s="13"/>
      <c r="IZ41" s="13"/>
      <c r="JA41" s="13"/>
      <c r="JB41" s="13"/>
      <c r="JC41" s="13"/>
      <c r="JD41" s="13"/>
      <c r="JE41" s="13"/>
      <c r="JF41" s="13"/>
      <c r="JG41" s="13"/>
      <c r="JH41" s="13"/>
      <c r="JI41" s="13"/>
      <c r="JJ41" s="13"/>
      <c r="JK41" s="13"/>
      <c r="JL41" s="13"/>
      <c r="JM41" s="13"/>
      <c r="JN41" s="13"/>
      <c r="JO41" s="13"/>
      <c r="JP41" s="13"/>
      <c r="JQ41" s="13"/>
      <c r="JR41" s="13"/>
      <c r="JS41" s="13"/>
      <c r="JT41" s="13"/>
      <c r="JU41" s="13"/>
      <c r="JV41" s="13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13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13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13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3"/>
      <c r="TS41" s="13"/>
      <c r="TT41" s="13"/>
      <c r="TU41" s="13"/>
      <c r="TV41" s="13"/>
      <c r="TW41" s="13"/>
      <c r="TX41" s="13"/>
      <c r="TY41" s="13"/>
      <c r="TZ41" s="13"/>
      <c r="UA41" s="13"/>
      <c r="UB41" s="13"/>
      <c r="UC41" s="13"/>
      <c r="UD41" s="13"/>
      <c r="UE41" s="13"/>
      <c r="UF41" s="13"/>
      <c r="UG41" s="13"/>
      <c r="UH41" s="13"/>
      <c r="UI41" s="13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3"/>
      <c r="UY41" s="13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3"/>
      <c r="VO41" s="13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3"/>
      <c r="WE41" s="13"/>
      <c r="WF41" s="13"/>
      <c r="WG41" s="13"/>
      <c r="WH41" s="13"/>
      <c r="WI41" s="13"/>
      <c r="WJ41" s="13"/>
      <c r="WK41" s="13"/>
      <c r="WL41" s="13"/>
      <c r="WM41" s="13"/>
      <c r="WN41" s="13"/>
      <c r="WO41" s="13"/>
      <c r="WP41" s="13"/>
      <c r="WQ41" s="13"/>
      <c r="WR41" s="13"/>
      <c r="WS41" s="13"/>
      <c r="WT41" s="13"/>
      <c r="WU41" s="13"/>
      <c r="WV41" s="13"/>
      <c r="WW41" s="13"/>
      <c r="WX41" s="13"/>
      <c r="WY41" s="13"/>
      <c r="WZ41" s="13"/>
      <c r="XA41" s="13"/>
      <c r="XB41" s="13"/>
      <c r="XC41" s="13"/>
      <c r="XD41" s="13"/>
      <c r="XE41" s="13"/>
      <c r="XF41" s="13"/>
      <c r="XG41" s="13"/>
      <c r="XH41" s="13"/>
      <c r="XI41" s="13"/>
      <c r="XJ41" s="13"/>
      <c r="XK41" s="13"/>
      <c r="XL41" s="13"/>
      <c r="XM41" s="13"/>
      <c r="XN41" s="13"/>
      <c r="XO41" s="13"/>
      <c r="XP41" s="13"/>
      <c r="XQ41" s="13"/>
      <c r="XR41" s="13"/>
      <c r="XS41" s="13"/>
      <c r="XT41" s="13"/>
      <c r="XU41" s="13"/>
      <c r="XV41" s="13"/>
      <c r="XW41" s="13"/>
      <c r="XX41" s="13"/>
      <c r="XY41" s="13"/>
      <c r="XZ41" s="13"/>
      <c r="YA41" s="13"/>
      <c r="YB41" s="13"/>
      <c r="YC41" s="13"/>
      <c r="YD41" s="13"/>
      <c r="YE41" s="13"/>
      <c r="YF41" s="13"/>
      <c r="YG41" s="13"/>
      <c r="YH41" s="13"/>
      <c r="YI41" s="13"/>
      <c r="YJ41" s="13"/>
      <c r="YK41" s="13"/>
      <c r="YL41" s="13"/>
      <c r="YM41" s="13"/>
      <c r="YN41" s="13"/>
      <c r="YO41" s="13"/>
      <c r="YP41" s="13"/>
      <c r="YQ41" s="13"/>
      <c r="YR41" s="13"/>
      <c r="YS41" s="13"/>
      <c r="YT41" s="13"/>
      <c r="YU41" s="13"/>
      <c r="YV41" s="13"/>
      <c r="YW41" s="13"/>
      <c r="YX41" s="13"/>
      <c r="YY41" s="13"/>
      <c r="YZ41" s="13"/>
      <c r="ZA41" s="13"/>
      <c r="ZB41" s="13"/>
      <c r="ZC41" s="13"/>
      <c r="ZD41" s="13"/>
      <c r="ZE41" s="13"/>
      <c r="ZF41" s="13"/>
      <c r="ZG41" s="13"/>
      <c r="ZH41" s="13"/>
      <c r="ZI41" s="13"/>
      <c r="ZJ41" s="13"/>
      <c r="ZK41" s="13"/>
      <c r="ZL41" s="13"/>
      <c r="ZM41" s="13"/>
      <c r="ZN41" s="13"/>
      <c r="ZO41" s="13"/>
      <c r="ZP41" s="13"/>
      <c r="ZQ41" s="13"/>
      <c r="ZR41" s="13"/>
      <c r="ZS41" s="13"/>
      <c r="ZT41" s="13"/>
      <c r="ZU41" s="13"/>
      <c r="ZV41" s="13"/>
      <c r="ZW41" s="13"/>
      <c r="ZX41" s="13"/>
      <c r="ZY41" s="13"/>
      <c r="ZZ41" s="13"/>
      <c r="AAA41" s="13"/>
      <c r="AAB41" s="13"/>
      <c r="AAC41" s="13"/>
      <c r="AAD41" s="13"/>
      <c r="AAE41" s="13"/>
      <c r="AAF41" s="13"/>
      <c r="AAG41" s="13"/>
      <c r="AAH41" s="13"/>
      <c r="AAI41" s="13"/>
      <c r="AAJ41" s="13"/>
      <c r="AAK41" s="13"/>
      <c r="AAL41" s="13"/>
      <c r="AAM41" s="13"/>
      <c r="AAN41" s="13"/>
      <c r="AAO41" s="13"/>
      <c r="AAP41" s="13"/>
      <c r="AAQ41" s="13"/>
      <c r="AAR41" s="13"/>
      <c r="AAS41" s="13"/>
      <c r="AAT41" s="13"/>
      <c r="AAU41" s="13"/>
      <c r="AAV41" s="13"/>
      <c r="AAW41" s="13"/>
      <c r="AAX41" s="13"/>
      <c r="AAY41" s="13"/>
      <c r="AAZ41" s="13"/>
      <c r="ABA41" s="13"/>
      <c r="ABB41" s="13"/>
      <c r="ABC41" s="13"/>
      <c r="ABD41" s="13"/>
      <c r="ABE41" s="13"/>
      <c r="ABF41" s="13"/>
      <c r="ABG41" s="13"/>
      <c r="ABH41" s="13"/>
      <c r="ABI41" s="13"/>
      <c r="ABJ41" s="13"/>
      <c r="ABK41" s="13"/>
      <c r="ABL41" s="13"/>
      <c r="ABM41" s="13"/>
      <c r="ABN41" s="13"/>
      <c r="ABO41" s="13"/>
      <c r="ABP41" s="13"/>
      <c r="ABQ41" s="13"/>
      <c r="ABR41" s="13"/>
      <c r="ABS41" s="13"/>
      <c r="ABT41" s="13"/>
      <c r="ABU41" s="13"/>
      <c r="ABV41" s="13"/>
      <c r="ABW41" s="13"/>
      <c r="ABX41" s="13"/>
      <c r="ABY41" s="13"/>
      <c r="ABZ41" s="13"/>
      <c r="ACA41" s="13"/>
      <c r="ACB41" s="13"/>
      <c r="ACC41" s="13"/>
    </row>
    <row r="42" spans="1:757" s="14" customFormat="1" ht="16.2">
      <c r="A42" s="8">
        <v>39</v>
      </c>
      <c r="B42" s="22" t="s">
        <v>13</v>
      </c>
      <c r="C42" s="43" t="s">
        <v>136</v>
      </c>
      <c r="D42" s="43" t="s">
        <v>137</v>
      </c>
      <c r="E42" s="41">
        <v>18.100000000000001</v>
      </c>
      <c r="F42" s="47">
        <v>4.5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  <c r="IV42" s="13"/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13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13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13"/>
      <c r="TD42" s="13"/>
      <c r="TE42" s="13"/>
      <c r="TF42" s="13"/>
      <c r="TG42" s="13"/>
      <c r="TH42" s="13"/>
      <c r="TI42" s="13"/>
      <c r="TJ42" s="13"/>
      <c r="TK42" s="13"/>
      <c r="TL42" s="13"/>
      <c r="TM42" s="13"/>
      <c r="TN42" s="13"/>
      <c r="TO42" s="13"/>
      <c r="TP42" s="13"/>
      <c r="TQ42" s="13"/>
      <c r="TR42" s="13"/>
      <c r="TS42" s="13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3"/>
      <c r="UI42" s="13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3"/>
      <c r="UY42" s="13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3"/>
      <c r="VO42" s="13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3"/>
      <c r="WE42" s="13"/>
      <c r="WF42" s="13"/>
      <c r="WG42" s="13"/>
      <c r="WH42" s="13"/>
      <c r="WI42" s="13"/>
      <c r="WJ42" s="13"/>
      <c r="WK42" s="13"/>
      <c r="WL42" s="13"/>
      <c r="WM42" s="13"/>
      <c r="WN42" s="13"/>
      <c r="WO42" s="13"/>
      <c r="WP42" s="13"/>
      <c r="WQ42" s="13"/>
      <c r="WR42" s="13"/>
      <c r="WS42" s="13"/>
      <c r="WT42" s="13"/>
      <c r="WU42" s="13"/>
      <c r="WV42" s="13"/>
      <c r="WW42" s="13"/>
      <c r="WX42" s="13"/>
      <c r="WY42" s="13"/>
      <c r="WZ42" s="13"/>
      <c r="XA42" s="13"/>
      <c r="XB42" s="13"/>
      <c r="XC42" s="13"/>
      <c r="XD42" s="13"/>
      <c r="XE42" s="13"/>
      <c r="XF42" s="13"/>
      <c r="XG42" s="13"/>
      <c r="XH42" s="13"/>
      <c r="XI42" s="13"/>
      <c r="XJ42" s="13"/>
      <c r="XK42" s="13"/>
      <c r="XL42" s="13"/>
      <c r="XM42" s="13"/>
      <c r="XN42" s="13"/>
      <c r="XO42" s="13"/>
      <c r="XP42" s="13"/>
      <c r="XQ42" s="13"/>
      <c r="XR42" s="13"/>
      <c r="XS42" s="13"/>
      <c r="XT42" s="13"/>
      <c r="XU42" s="13"/>
      <c r="XV42" s="13"/>
      <c r="XW42" s="13"/>
      <c r="XX42" s="13"/>
      <c r="XY42" s="13"/>
      <c r="XZ42" s="13"/>
      <c r="YA42" s="13"/>
      <c r="YB42" s="13"/>
      <c r="YC42" s="13"/>
      <c r="YD42" s="13"/>
      <c r="YE42" s="13"/>
      <c r="YF42" s="13"/>
      <c r="YG42" s="13"/>
      <c r="YH42" s="13"/>
      <c r="YI42" s="13"/>
      <c r="YJ42" s="13"/>
      <c r="YK42" s="13"/>
      <c r="YL42" s="13"/>
      <c r="YM42" s="13"/>
      <c r="YN42" s="13"/>
      <c r="YO42" s="13"/>
      <c r="YP42" s="13"/>
      <c r="YQ42" s="13"/>
      <c r="YR42" s="13"/>
      <c r="YS42" s="13"/>
      <c r="YT42" s="13"/>
      <c r="YU42" s="13"/>
      <c r="YV42" s="13"/>
      <c r="YW42" s="13"/>
      <c r="YX42" s="13"/>
      <c r="YY42" s="13"/>
      <c r="YZ42" s="13"/>
      <c r="ZA42" s="13"/>
      <c r="ZB42" s="13"/>
      <c r="ZC42" s="13"/>
      <c r="ZD42" s="13"/>
      <c r="ZE42" s="13"/>
      <c r="ZF42" s="13"/>
      <c r="ZG42" s="13"/>
      <c r="ZH42" s="13"/>
      <c r="ZI42" s="13"/>
      <c r="ZJ42" s="13"/>
      <c r="ZK42" s="13"/>
      <c r="ZL42" s="13"/>
      <c r="ZM42" s="13"/>
      <c r="ZN42" s="13"/>
      <c r="ZO42" s="13"/>
      <c r="ZP42" s="13"/>
      <c r="ZQ42" s="13"/>
      <c r="ZR42" s="13"/>
      <c r="ZS42" s="13"/>
      <c r="ZT42" s="13"/>
      <c r="ZU42" s="13"/>
      <c r="ZV42" s="13"/>
      <c r="ZW42" s="13"/>
      <c r="ZX42" s="13"/>
      <c r="ZY42" s="13"/>
      <c r="ZZ42" s="13"/>
      <c r="AAA42" s="13"/>
      <c r="AAB42" s="13"/>
      <c r="AAC42" s="13"/>
      <c r="AAD42" s="13"/>
      <c r="AAE42" s="13"/>
      <c r="AAF42" s="13"/>
      <c r="AAG42" s="13"/>
      <c r="AAH42" s="13"/>
      <c r="AAI42" s="13"/>
      <c r="AAJ42" s="13"/>
      <c r="AAK42" s="13"/>
      <c r="AAL42" s="13"/>
      <c r="AAM42" s="13"/>
      <c r="AAN42" s="13"/>
      <c r="AAO42" s="13"/>
      <c r="AAP42" s="13"/>
      <c r="AAQ42" s="13"/>
      <c r="AAR42" s="13"/>
      <c r="AAS42" s="13"/>
      <c r="AAT42" s="13"/>
      <c r="AAU42" s="13"/>
      <c r="AAV42" s="13"/>
      <c r="AAW42" s="13"/>
      <c r="AAX42" s="13"/>
      <c r="AAY42" s="13"/>
      <c r="AAZ42" s="13"/>
      <c r="ABA42" s="13"/>
      <c r="ABB42" s="13"/>
      <c r="ABC42" s="13"/>
      <c r="ABD42" s="13"/>
      <c r="ABE42" s="13"/>
      <c r="ABF42" s="13"/>
      <c r="ABG42" s="13"/>
      <c r="ABH42" s="13"/>
      <c r="ABI42" s="13"/>
      <c r="ABJ42" s="13"/>
      <c r="ABK42" s="13"/>
      <c r="ABL42" s="13"/>
      <c r="ABM42" s="13"/>
      <c r="ABN42" s="13"/>
      <c r="ABO42" s="13"/>
      <c r="ABP42" s="13"/>
      <c r="ABQ42" s="13"/>
      <c r="ABR42" s="13"/>
      <c r="ABS42" s="13"/>
      <c r="ABT42" s="13"/>
      <c r="ABU42" s="13"/>
      <c r="ABV42" s="13"/>
      <c r="ABW42" s="13"/>
      <c r="ABX42" s="13"/>
      <c r="ABY42" s="13"/>
      <c r="ABZ42" s="13"/>
      <c r="ACA42" s="13"/>
      <c r="ACB42" s="13"/>
      <c r="ACC42" s="13"/>
    </row>
    <row r="43" spans="1:757" s="14" customFormat="1" ht="16.2">
      <c r="A43" s="8">
        <v>40</v>
      </c>
      <c r="B43" s="22" t="s">
        <v>13</v>
      </c>
      <c r="C43" s="48" t="s">
        <v>138</v>
      </c>
      <c r="D43" s="9" t="s">
        <v>33</v>
      </c>
      <c r="E43" s="49">
        <v>25.15</v>
      </c>
      <c r="F43" s="44">
        <v>8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  <c r="IV43" s="13"/>
      <c r="IW43" s="13"/>
      <c r="IX43" s="13"/>
      <c r="IY43" s="13"/>
      <c r="IZ43" s="13"/>
      <c r="JA43" s="13"/>
      <c r="JB43" s="13"/>
      <c r="JC43" s="13"/>
      <c r="JD43" s="13"/>
      <c r="JE43" s="13"/>
      <c r="JF43" s="13"/>
      <c r="JG43" s="13"/>
      <c r="JH43" s="13"/>
      <c r="JI43" s="13"/>
      <c r="JJ43" s="13"/>
      <c r="JK43" s="13"/>
      <c r="JL43" s="13"/>
      <c r="JM43" s="13"/>
      <c r="JN43" s="13"/>
      <c r="JO43" s="13"/>
      <c r="JP43" s="13"/>
      <c r="JQ43" s="13"/>
      <c r="JR43" s="13"/>
      <c r="JS43" s="13"/>
      <c r="JT43" s="13"/>
      <c r="JU43" s="13"/>
      <c r="JV43" s="13"/>
      <c r="JW43" s="13"/>
      <c r="JX43" s="13"/>
      <c r="JY43" s="13"/>
      <c r="JZ43" s="13"/>
      <c r="KA43" s="13"/>
      <c r="KB43" s="13"/>
      <c r="KC43" s="13"/>
      <c r="KD43" s="13"/>
      <c r="KE43" s="13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13"/>
      <c r="LB43" s="13"/>
      <c r="LC43" s="13"/>
      <c r="LD43" s="13"/>
      <c r="LE43" s="13"/>
      <c r="LF43" s="13"/>
      <c r="LG43" s="13"/>
      <c r="LH43" s="13"/>
      <c r="LI43" s="13"/>
      <c r="LJ43" s="13"/>
      <c r="LK43" s="13"/>
      <c r="LL43" s="13"/>
      <c r="LM43" s="13"/>
      <c r="LN43" s="13"/>
      <c r="LO43" s="13"/>
      <c r="LP43" s="13"/>
      <c r="LQ43" s="13"/>
      <c r="LR43" s="13"/>
      <c r="LS43" s="13"/>
      <c r="LT43" s="13"/>
      <c r="LU43" s="13"/>
      <c r="LV43" s="13"/>
      <c r="LW43" s="13"/>
      <c r="LX43" s="13"/>
      <c r="LY43" s="13"/>
      <c r="LZ43" s="13"/>
      <c r="MA43" s="13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13"/>
      <c r="MX43" s="13"/>
      <c r="MY43" s="13"/>
      <c r="MZ43" s="13"/>
      <c r="NA43" s="13"/>
      <c r="NB43" s="13"/>
      <c r="NC43" s="13"/>
      <c r="ND43" s="13"/>
      <c r="NE43" s="13"/>
      <c r="NF43" s="13"/>
      <c r="NG43" s="13"/>
      <c r="NH43" s="13"/>
      <c r="NI43" s="13"/>
      <c r="NJ43" s="13"/>
      <c r="NK43" s="13"/>
      <c r="NL43" s="13"/>
      <c r="NM43" s="13"/>
      <c r="NN43" s="13"/>
      <c r="NO43" s="13"/>
      <c r="NP43" s="13"/>
      <c r="NQ43" s="13"/>
      <c r="NR43" s="13"/>
      <c r="NS43" s="13"/>
      <c r="NT43" s="13"/>
      <c r="NU43" s="13"/>
      <c r="NV43" s="13"/>
      <c r="NW43" s="13"/>
      <c r="NX43" s="13"/>
      <c r="NY43" s="13"/>
      <c r="NZ43" s="13"/>
      <c r="OA43" s="13"/>
      <c r="OB43" s="13"/>
      <c r="OC43" s="13"/>
      <c r="OD43" s="13"/>
      <c r="OE43" s="13"/>
      <c r="OF43" s="13"/>
      <c r="OG43" s="13"/>
      <c r="OH43" s="13"/>
      <c r="OI43" s="13"/>
      <c r="OJ43" s="13"/>
      <c r="OK43" s="13"/>
      <c r="OL43" s="13"/>
      <c r="OM43" s="13"/>
      <c r="ON43" s="13"/>
      <c r="OO43" s="13"/>
      <c r="OP43" s="13"/>
      <c r="OQ43" s="13"/>
      <c r="OR43" s="13"/>
      <c r="OS43" s="13"/>
      <c r="OT43" s="13"/>
      <c r="OU43" s="13"/>
      <c r="OV43" s="13"/>
      <c r="OW43" s="13"/>
      <c r="OX43" s="13"/>
      <c r="OY43" s="13"/>
      <c r="OZ43" s="13"/>
      <c r="PA43" s="13"/>
      <c r="PB43" s="13"/>
      <c r="PC43" s="13"/>
      <c r="PD43" s="13"/>
      <c r="PE43" s="13"/>
      <c r="PF43" s="13"/>
      <c r="PG43" s="13"/>
      <c r="PH43" s="13"/>
      <c r="PI43" s="13"/>
      <c r="PJ43" s="13"/>
      <c r="PK43" s="13"/>
      <c r="PL43" s="13"/>
      <c r="PM43" s="13"/>
      <c r="PN43" s="13"/>
      <c r="PO43" s="13"/>
      <c r="PP43" s="13"/>
      <c r="PQ43" s="13"/>
      <c r="PR43" s="13"/>
      <c r="PS43" s="13"/>
      <c r="PT43" s="13"/>
      <c r="PU43" s="13"/>
      <c r="PV43" s="13"/>
      <c r="PW43" s="13"/>
      <c r="PX43" s="13"/>
      <c r="PY43" s="13"/>
      <c r="PZ43" s="13"/>
      <c r="QA43" s="13"/>
      <c r="QB43" s="13"/>
      <c r="QC43" s="13"/>
      <c r="QD43" s="13"/>
      <c r="QE43" s="13"/>
      <c r="QF43" s="13"/>
      <c r="QG43" s="13"/>
      <c r="QH43" s="13"/>
      <c r="QI43" s="13"/>
      <c r="QJ43" s="13"/>
      <c r="QK43" s="13"/>
      <c r="QL43" s="13"/>
      <c r="QM43" s="13"/>
      <c r="QN43" s="13"/>
      <c r="QO43" s="13"/>
      <c r="QP43" s="13"/>
      <c r="QQ43" s="13"/>
      <c r="QR43" s="13"/>
      <c r="QS43" s="13"/>
      <c r="QT43" s="13"/>
      <c r="QU43" s="13"/>
      <c r="QV43" s="13"/>
      <c r="QW43" s="13"/>
      <c r="QX43" s="13"/>
      <c r="QY43" s="13"/>
      <c r="QZ43" s="13"/>
      <c r="RA43" s="13"/>
      <c r="RB43" s="13"/>
      <c r="RC43" s="13"/>
      <c r="RD43" s="13"/>
      <c r="RE43" s="13"/>
      <c r="RF43" s="13"/>
      <c r="RG43" s="13"/>
      <c r="RH43" s="13"/>
      <c r="RI43" s="13"/>
      <c r="RJ43" s="13"/>
      <c r="RK43" s="13"/>
      <c r="RL43" s="13"/>
      <c r="RM43" s="13"/>
      <c r="RN43" s="13"/>
      <c r="RO43" s="13"/>
      <c r="RP43" s="13"/>
      <c r="RQ43" s="13"/>
      <c r="RR43" s="13"/>
      <c r="RS43" s="13"/>
      <c r="RT43" s="13"/>
      <c r="RU43" s="13"/>
      <c r="RV43" s="13"/>
      <c r="RW43" s="13"/>
      <c r="RX43" s="13"/>
      <c r="RY43" s="13"/>
      <c r="RZ43" s="13"/>
      <c r="SA43" s="13"/>
      <c r="SB43" s="13"/>
      <c r="SC43" s="13"/>
      <c r="SD43" s="13"/>
      <c r="SE43" s="13"/>
      <c r="SF43" s="13"/>
      <c r="SG43" s="13"/>
      <c r="SH43" s="13"/>
      <c r="SI43" s="13"/>
      <c r="SJ43" s="13"/>
      <c r="SK43" s="13"/>
      <c r="SL43" s="13"/>
      <c r="SM43" s="13"/>
      <c r="SN43" s="13"/>
      <c r="SO43" s="13"/>
      <c r="SP43" s="13"/>
      <c r="SQ43" s="13"/>
      <c r="SR43" s="13"/>
      <c r="SS43" s="13"/>
      <c r="ST43" s="13"/>
      <c r="SU43" s="13"/>
      <c r="SV43" s="13"/>
      <c r="SW43" s="13"/>
      <c r="SX43" s="13"/>
      <c r="SY43" s="13"/>
      <c r="SZ43" s="13"/>
      <c r="TA43" s="13"/>
      <c r="TB43" s="13"/>
      <c r="TC43" s="13"/>
      <c r="TD43" s="13"/>
      <c r="TE43" s="13"/>
      <c r="TF43" s="13"/>
      <c r="TG43" s="13"/>
      <c r="TH43" s="13"/>
      <c r="TI43" s="13"/>
      <c r="TJ43" s="13"/>
      <c r="TK43" s="13"/>
      <c r="TL43" s="13"/>
      <c r="TM43" s="13"/>
      <c r="TN43" s="13"/>
      <c r="TO43" s="13"/>
      <c r="TP43" s="13"/>
      <c r="TQ43" s="13"/>
      <c r="TR43" s="13"/>
      <c r="TS43" s="13"/>
      <c r="TT43" s="13"/>
      <c r="TU43" s="13"/>
      <c r="TV43" s="13"/>
      <c r="TW43" s="13"/>
      <c r="TX43" s="13"/>
      <c r="TY43" s="13"/>
      <c r="TZ43" s="13"/>
      <c r="UA43" s="13"/>
      <c r="UB43" s="13"/>
      <c r="UC43" s="13"/>
      <c r="UD43" s="13"/>
      <c r="UE43" s="13"/>
      <c r="UF43" s="13"/>
      <c r="UG43" s="13"/>
      <c r="UH43" s="13"/>
      <c r="UI43" s="13"/>
      <c r="UJ43" s="13"/>
      <c r="UK43" s="13"/>
      <c r="UL43" s="13"/>
      <c r="UM43" s="13"/>
      <c r="UN43" s="13"/>
      <c r="UO43" s="13"/>
      <c r="UP43" s="13"/>
      <c r="UQ43" s="13"/>
      <c r="UR43" s="13"/>
      <c r="US43" s="13"/>
      <c r="UT43" s="13"/>
      <c r="UU43" s="13"/>
      <c r="UV43" s="13"/>
      <c r="UW43" s="13"/>
      <c r="UX43" s="13"/>
      <c r="UY43" s="13"/>
      <c r="UZ43" s="13"/>
      <c r="VA43" s="13"/>
      <c r="VB43" s="13"/>
      <c r="VC43" s="13"/>
      <c r="VD43" s="13"/>
      <c r="VE43" s="13"/>
      <c r="VF43" s="13"/>
      <c r="VG43" s="13"/>
      <c r="VH43" s="13"/>
      <c r="VI43" s="13"/>
      <c r="VJ43" s="13"/>
      <c r="VK43" s="13"/>
      <c r="VL43" s="13"/>
      <c r="VM43" s="13"/>
      <c r="VN43" s="13"/>
      <c r="VO43" s="13"/>
      <c r="VP43" s="13"/>
      <c r="VQ43" s="13"/>
      <c r="VR43" s="13"/>
      <c r="VS43" s="13"/>
      <c r="VT43" s="13"/>
      <c r="VU43" s="13"/>
      <c r="VV43" s="13"/>
      <c r="VW43" s="13"/>
      <c r="VX43" s="13"/>
      <c r="VY43" s="13"/>
      <c r="VZ43" s="13"/>
      <c r="WA43" s="13"/>
      <c r="WB43" s="13"/>
      <c r="WC43" s="13"/>
      <c r="WD43" s="13"/>
      <c r="WE43" s="13"/>
      <c r="WF43" s="13"/>
      <c r="WG43" s="13"/>
      <c r="WH43" s="13"/>
      <c r="WI43" s="13"/>
      <c r="WJ43" s="13"/>
      <c r="WK43" s="13"/>
      <c r="WL43" s="13"/>
      <c r="WM43" s="13"/>
      <c r="WN43" s="13"/>
      <c r="WO43" s="13"/>
      <c r="WP43" s="13"/>
      <c r="WQ43" s="13"/>
      <c r="WR43" s="13"/>
      <c r="WS43" s="13"/>
      <c r="WT43" s="13"/>
      <c r="WU43" s="13"/>
      <c r="WV43" s="13"/>
      <c r="WW43" s="13"/>
      <c r="WX43" s="13"/>
      <c r="WY43" s="13"/>
      <c r="WZ43" s="13"/>
      <c r="XA43" s="13"/>
      <c r="XB43" s="13"/>
      <c r="XC43" s="13"/>
      <c r="XD43" s="13"/>
      <c r="XE43" s="13"/>
      <c r="XF43" s="13"/>
      <c r="XG43" s="13"/>
      <c r="XH43" s="13"/>
      <c r="XI43" s="13"/>
      <c r="XJ43" s="13"/>
      <c r="XK43" s="13"/>
      <c r="XL43" s="13"/>
      <c r="XM43" s="13"/>
      <c r="XN43" s="13"/>
      <c r="XO43" s="13"/>
      <c r="XP43" s="13"/>
      <c r="XQ43" s="13"/>
      <c r="XR43" s="13"/>
      <c r="XS43" s="13"/>
      <c r="XT43" s="13"/>
      <c r="XU43" s="13"/>
      <c r="XV43" s="13"/>
      <c r="XW43" s="13"/>
      <c r="XX43" s="13"/>
      <c r="XY43" s="13"/>
      <c r="XZ43" s="13"/>
      <c r="YA43" s="13"/>
      <c r="YB43" s="13"/>
      <c r="YC43" s="13"/>
      <c r="YD43" s="13"/>
      <c r="YE43" s="13"/>
      <c r="YF43" s="13"/>
      <c r="YG43" s="13"/>
      <c r="YH43" s="13"/>
      <c r="YI43" s="13"/>
      <c r="YJ43" s="13"/>
      <c r="YK43" s="13"/>
      <c r="YL43" s="13"/>
      <c r="YM43" s="13"/>
      <c r="YN43" s="13"/>
      <c r="YO43" s="13"/>
      <c r="YP43" s="13"/>
      <c r="YQ43" s="13"/>
      <c r="YR43" s="13"/>
      <c r="YS43" s="13"/>
      <c r="YT43" s="13"/>
      <c r="YU43" s="13"/>
      <c r="YV43" s="13"/>
      <c r="YW43" s="13"/>
      <c r="YX43" s="13"/>
      <c r="YY43" s="13"/>
      <c r="YZ43" s="13"/>
      <c r="ZA43" s="13"/>
      <c r="ZB43" s="13"/>
      <c r="ZC43" s="13"/>
      <c r="ZD43" s="13"/>
      <c r="ZE43" s="13"/>
      <c r="ZF43" s="13"/>
      <c r="ZG43" s="13"/>
      <c r="ZH43" s="13"/>
      <c r="ZI43" s="13"/>
      <c r="ZJ43" s="13"/>
      <c r="ZK43" s="13"/>
      <c r="ZL43" s="13"/>
      <c r="ZM43" s="13"/>
      <c r="ZN43" s="13"/>
      <c r="ZO43" s="13"/>
      <c r="ZP43" s="13"/>
      <c r="ZQ43" s="13"/>
      <c r="ZR43" s="13"/>
      <c r="ZS43" s="13"/>
      <c r="ZT43" s="13"/>
      <c r="ZU43" s="13"/>
      <c r="ZV43" s="13"/>
      <c r="ZW43" s="13"/>
      <c r="ZX43" s="13"/>
      <c r="ZY43" s="13"/>
      <c r="ZZ43" s="13"/>
      <c r="AAA43" s="13"/>
      <c r="AAB43" s="13"/>
      <c r="AAC43" s="13"/>
      <c r="AAD43" s="13"/>
      <c r="AAE43" s="13"/>
      <c r="AAF43" s="13"/>
      <c r="AAG43" s="13"/>
      <c r="AAH43" s="13"/>
      <c r="AAI43" s="13"/>
      <c r="AAJ43" s="13"/>
      <c r="AAK43" s="13"/>
      <c r="AAL43" s="13"/>
      <c r="AAM43" s="13"/>
      <c r="AAN43" s="13"/>
      <c r="AAO43" s="13"/>
      <c r="AAP43" s="13"/>
      <c r="AAQ43" s="13"/>
      <c r="AAR43" s="13"/>
      <c r="AAS43" s="13"/>
      <c r="AAT43" s="13"/>
      <c r="AAU43" s="13"/>
      <c r="AAV43" s="13"/>
      <c r="AAW43" s="13"/>
      <c r="AAX43" s="13"/>
      <c r="AAY43" s="13"/>
      <c r="AAZ43" s="13"/>
      <c r="ABA43" s="13"/>
      <c r="ABB43" s="13"/>
      <c r="ABC43" s="13"/>
      <c r="ABD43" s="13"/>
      <c r="ABE43" s="13"/>
      <c r="ABF43" s="13"/>
      <c r="ABG43" s="13"/>
      <c r="ABH43" s="13"/>
      <c r="ABI43" s="13"/>
      <c r="ABJ43" s="13"/>
      <c r="ABK43" s="13"/>
      <c r="ABL43" s="13"/>
      <c r="ABM43" s="13"/>
      <c r="ABN43" s="13"/>
      <c r="ABO43" s="13"/>
      <c r="ABP43" s="13"/>
      <c r="ABQ43" s="13"/>
      <c r="ABR43" s="13"/>
      <c r="ABS43" s="13"/>
      <c r="ABT43" s="13"/>
      <c r="ABU43" s="13"/>
      <c r="ABV43" s="13"/>
      <c r="ABW43" s="13"/>
      <c r="ABX43" s="13"/>
      <c r="ABY43" s="13"/>
      <c r="ABZ43" s="13"/>
      <c r="ACA43" s="13"/>
      <c r="ACB43" s="13"/>
      <c r="ACC43" s="13"/>
    </row>
    <row r="44" spans="1:757" s="14" customFormat="1" ht="16.2">
      <c r="A44" s="8">
        <v>41</v>
      </c>
      <c r="B44" s="22" t="s">
        <v>13</v>
      </c>
      <c r="C44" s="48" t="s">
        <v>138</v>
      </c>
      <c r="D44" s="43" t="s">
        <v>139</v>
      </c>
      <c r="E44" s="49">
        <v>25.15</v>
      </c>
      <c r="F44" s="44">
        <v>8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  <c r="IV44" s="13"/>
      <c r="IW44" s="13"/>
      <c r="IX44" s="13"/>
      <c r="IY44" s="13"/>
      <c r="IZ44" s="13"/>
      <c r="JA44" s="13"/>
      <c r="JB44" s="13"/>
      <c r="JC44" s="13"/>
      <c r="JD44" s="13"/>
      <c r="JE44" s="13"/>
      <c r="JF44" s="13"/>
      <c r="JG44" s="13"/>
      <c r="JH44" s="13"/>
      <c r="JI44" s="13"/>
      <c r="JJ44" s="13"/>
      <c r="JK44" s="13"/>
      <c r="JL44" s="13"/>
      <c r="JM44" s="13"/>
      <c r="JN44" s="13"/>
      <c r="JO44" s="13"/>
      <c r="JP44" s="13"/>
      <c r="JQ44" s="13"/>
      <c r="JR44" s="13"/>
      <c r="JS44" s="13"/>
      <c r="JT44" s="13"/>
      <c r="JU44" s="13"/>
      <c r="JV44" s="13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  <c r="NP44" s="13"/>
      <c r="NQ44" s="13"/>
      <c r="NR44" s="13"/>
      <c r="NS44" s="13"/>
      <c r="NT44" s="13"/>
      <c r="NU44" s="13"/>
      <c r="NV44" s="13"/>
      <c r="NW44" s="13"/>
      <c r="NX44" s="13"/>
      <c r="NY44" s="13"/>
      <c r="NZ44" s="13"/>
      <c r="OA44" s="13"/>
      <c r="OB44" s="13"/>
      <c r="OC44" s="13"/>
      <c r="OD44" s="13"/>
      <c r="OE44" s="13"/>
      <c r="OF44" s="13"/>
      <c r="OG44" s="13"/>
      <c r="OH44" s="13"/>
      <c r="OI44" s="13"/>
      <c r="OJ44" s="13"/>
      <c r="OK44" s="13"/>
      <c r="OL44" s="13"/>
      <c r="OM44" s="13"/>
      <c r="ON44" s="13"/>
      <c r="OO44" s="13"/>
      <c r="OP44" s="13"/>
      <c r="OQ44" s="13"/>
      <c r="OR44" s="13"/>
      <c r="OS44" s="13"/>
      <c r="OT44" s="13"/>
      <c r="OU44" s="13"/>
      <c r="OV44" s="13"/>
      <c r="OW44" s="13"/>
      <c r="OX44" s="13"/>
      <c r="OY44" s="13"/>
      <c r="OZ44" s="13"/>
      <c r="PA44" s="13"/>
      <c r="PB44" s="13"/>
      <c r="PC44" s="13"/>
      <c r="PD44" s="13"/>
      <c r="PE44" s="13"/>
      <c r="PF44" s="13"/>
      <c r="PG44" s="13"/>
      <c r="PH44" s="13"/>
      <c r="PI44" s="13"/>
      <c r="PJ44" s="13"/>
      <c r="PK44" s="13"/>
      <c r="PL44" s="13"/>
      <c r="PM44" s="13"/>
      <c r="PN44" s="13"/>
      <c r="PO44" s="13"/>
      <c r="PP44" s="13"/>
      <c r="PQ44" s="13"/>
      <c r="PR44" s="13"/>
      <c r="PS44" s="13"/>
      <c r="PT44" s="13"/>
      <c r="PU44" s="13"/>
      <c r="PV44" s="13"/>
      <c r="PW44" s="13"/>
      <c r="PX44" s="13"/>
      <c r="PY44" s="13"/>
      <c r="PZ44" s="13"/>
      <c r="QA44" s="13"/>
      <c r="QB44" s="13"/>
      <c r="QC44" s="13"/>
      <c r="QD44" s="13"/>
      <c r="QE44" s="13"/>
      <c r="QF44" s="13"/>
      <c r="QG44" s="13"/>
      <c r="QH44" s="13"/>
      <c r="QI44" s="13"/>
      <c r="QJ44" s="13"/>
      <c r="QK44" s="13"/>
      <c r="QL44" s="13"/>
      <c r="QM44" s="13"/>
      <c r="QN44" s="13"/>
      <c r="QO44" s="13"/>
      <c r="QP44" s="13"/>
      <c r="QQ44" s="13"/>
      <c r="QR44" s="13"/>
      <c r="QS44" s="13"/>
      <c r="QT44" s="13"/>
      <c r="QU44" s="13"/>
      <c r="QV44" s="13"/>
      <c r="QW44" s="13"/>
      <c r="QX44" s="13"/>
      <c r="QY44" s="13"/>
      <c r="QZ44" s="13"/>
      <c r="RA44" s="13"/>
      <c r="RB44" s="13"/>
      <c r="RC44" s="13"/>
      <c r="RD44" s="13"/>
      <c r="RE44" s="13"/>
      <c r="RF44" s="13"/>
      <c r="RG44" s="13"/>
      <c r="RH44" s="13"/>
      <c r="RI44" s="13"/>
      <c r="RJ44" s="13"/>
      <c r="RK44" s="13"/>
      <c r="RL44" s="13"/>
      <c r="RM44" s="13"/>
      <c r="RN44" s="13"/>
      <c r="RO44" s="13"/>
      <c r="RP44" s="13"/>
      <c r="RQ44" s="13"/>
      <c r="RR44" s="13"/>
      <c r="RS44" s="13"/>
      <c r="RT44" s="13"/>
      <c r="RU44" s="13"/>
      <c r="RV44" s="13"/>
      <c r="RW44" s="13"/>
      <c r="RX44" s="13"/>
      <c r="RY44" s="13"/>
      <c r="RZ44" s="13"/>
      <c r="SA44" s="13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13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13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3"/>
      <c r="TS44" s="13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3"/>
      <c r="UI44" s="13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3"/>
      <c r="UY44" s="13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3"/>
      <c r="VO44" s="13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3"/>
      <c r="WE44" s="13"/>
      <c r="WF44" s="13"/>
      <c r="WG44" s="13"/>
      <c r="WH44" s="13"/>
      <c r="WI44" s="13"/>
      <c r="WJ44" s="13"/>
      <c r="WK44" s="13"/>
      <c r="WL44" s="13"/>
      <c r="WM44" s="13"/>
      <c r="WN44" s="13"/>
      <c r="WO44" s="13"/>
      <c r="WP44" s="13"/>
      <c r="WQ44" s="13"/>
      <c r="WR44" s="13"/>
      <c r="WS44" s="13"/>
      <c r="WT44" s="13"/>
      <c r="WU44" s="13"/>
      <c r="WV44" s="13"/>
      <c r="WW44" s="13"/>
      <c r="WX44" s="13"/>
      <c r="WY44" s="13"/>
      <c r="WZ44" s="13"/>
      <c r="XA44" s="13"/>
      <c r="XB44" s="13"/>
      <c r="XC44" s="13"/>
      <c r="XD44" s="13"/>
      <c r="XE44" s="13"/>
      <c r="XF44" s="13"/>
      <c r="XG44" s="13"/>
      <c r="XH44" s="13"/>
      <c r="XI44" s="13"/>
      <c r="XJ44" s="13"/>
      <c r="XK44" s="13"/>
      <c r="XL44" s="13"/>
      <c r="XM44" s="13"/>
      <c r="XN44" s="13"/>
      <c r="XO44" s="13"/>
      <c r="XP44" s="13"/>
      <c r="XQ44" s="13"/>
      <c r="XR44" s="13"/>
      <c r="XS44" s="13"/>
      <c r="XT44" s="13"/>
      <c r="XU44" s="13"/>
      <c r="XV44" s="13"/>
      <c r="XW44" s="13"/>
      <c r="XX44" s="13"/>
      <c r="XY44" s="13"/>
      <c r="XZ44" s="13"/>
      <c r="YA44" s="13"/>
      <c r="YB44" s="13"/>
      <c r="YC44" s="13"/>
      <c r="YD44" s="13"/>
      <c r="YE44" s="13"/>
      <c r="YF44" s="13"/>
      <c r="YG44" s="13"/>
      <c r="YH44" s="13"/>
      <c r="YI44" s="13"/>
      <c r="YJ44" s="13"/>
      <c r="YK44" s="13"/>
      <c r="YL44" s="13"/>
      <c r="YM44" s="13"/>
      <c r="YN44" s="13"/>
      <c r="YO44" s="13"/>
      <c r="YP44" s="13"/>
      <c r="YQ44" s="13"/>
      <c r="YR44" s="13"/>
      <c r="YS44" s="13"/>
      <c r="YT44" s="13"/>
      <c r="YU44" s="13"/>
      <c r="YV44" s="13"/>
      <c r="YW44" s="13"/>
      <c r="YX44" s="13"/>
      <c r="YY44" s="13"/>
      <c r="YZ44" s="13"/>
      <c r="ZA44" s="13"/>
      <c r="ZB44" s="13"/>
      <c r="ZC44" s="13"/>
      <c r="ZD44" s="13"/>
      <c r="ZE44" s="13"/>
      <c r="ZF44" s="13"/>
      <c r="ZG44" s="13"/>
      <c r="ZH44" s="13"/>
      <c r="ZI44" s="13"/>
      <c r="ZJ44" s="13"/>
      <c r="ZK44" s="13"/>
      <c r="ZL44" s="13"/>
      <c r="ZM44" s="13"/>
      <c r="ZN44" s="13"/>
      <c r="ZO44" s="13"/>
      <c r="ZP44" s="13"/>
      <c r="ZQ44" s="13"/>
      <c r="ZR44" s="13"/>
      <c r="ZS44" s="13"/>
      <c r="ZT44" s="13"/>
      <c r="ZU44" s="13"/>
      <c r="ZV44" s="13"/>
      <c r="ZW44" s="13"/>
      <c r="ZX44" s="13"/>
      <c r="ZY44" s="13"/>
      <c r="ZZ44" s="13"/>
      <c r="AAA44" s="13"/>
      <c r="AAB44" s="13"/>
      <c r="AAC44" s="13"/>
      <c r="AAD44" s="13"/>
      <c r="AAE44" s="13"/>
      <c r="AAF44" s="13"/>
      <c r="AAG44" s="13"/>
      <c r="AAH44" s="13"/>
      <c r="AAI44" s="13"/>
      <c r="AAJ44" s="13"/>
      <c r="AAK44" s="13"/>
      <c r="AAL44" s="13"/>
      <c r="AAM44" s="13"/>
      <c r="AAN44" s="13"/>
      <c r="AAO44" s="13"/>
      <c r="AAP44" s="13"/>
      <c r="AAQ44" s="13"/>
      <c r="AAR44" s="13"/>
      <c r="AAS44" s="13"/>
      <c r="AAT44" s="13"/>
      <c r="AAU44" s="13"/>
      <c r="AAV44" s="13"/>
      <c r="AAW44" s="13"/>
      <c r="AAX44" s="13"/>
      <c r="AAY44" s="13"/>
      <c r="AAZ44" s="13"/>
      <c r="ABA44" s="13"/>
      <c r="ABB44" s="13"/>
      <c r="ABC44" s="13"/>
      <c r="ABD44" s="13"/>
      <c r="ABE44" s="13"/>
      <c r="ABF44" s="13"/>
      <c r="ABG44" s="13"/>
      <c r="ABH44" s="13"/>
      <c r="ABI44" s="13"/>
      <c r="ABJ44" s="13"/>
      <c r="ABK44" s="13"/>
      <c r="ABL44" s="13"/>
      <c r="ABM44" s="13"/>
      <c r="ABN44" s="13"/>
      <c r="ABO44" s="13"/>
      <c r="ABP44" s="13"/>
      <c r="ABQ44" s="13"/>
      <c r="ABR44" s="13"/>
      <c r="ABS44" s="13"/>
      <c r="ABT44" s="13"/>
      <c r="ABU44" s="13"/>
      <c r="ABV44" s="13"/>
      <c r="ABW44" s="13"/>
      <c r="ABX44" s="13"/>
      <c r="ABY44" s="13"/>
      <c r="ABZ44" s="13"/>
      <c r="ACA44" s="13"/>
      <c r="ACB44" s="13"/>
      <c r="ACC44" s="13"/>
    </row>
    <row r="45" spans="1:757" s="14" customFormat="1" ht="16.2">
      <c r="A45" s="8">
        <v>42</v>
      </c>
      <c r="B45" s="22" t="s">
        <v>13</v>
      </c>
      <c r="C45" s="48" t="s">
        <v>140</v>
      </c>
      <c r="D45" s="43" t="s">
        <v>141</v>
      </c>
      <c r="E45" s="45">
        <v>35</v>
      </c>
      <c r="F45" s="42">
        <v>18.100000000000001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  <c r="IV45" s="13"/>
      <c r="IW45" s="13"/>
      <c r="IX45" s="13"/>
      <c r="IY45" s="13"/>
      <c r="IZ45" s="13"/>
      <c r="JA45" s="13"/>
      <c r="JB45" s="13"/>
      <c r="JC45" s="13"/>
      <c r="JD45" s="13"/>
      <c r="JE45" s="13"/>
      <c r="JF45" s="13"/>
      <c r="JG45" s="13"/>
      <c r="JH45" s="13"/>
      <c r="JI45" s="13"/>
      <c r="JJ45" s="13"/>
      <c r="JK45" s="13"/>
      <c r="JL45" s="13"/>
      <c r="JM45" s="13"/>
      <c r="JN45" s="13"/>
      <c r="JO45" s="13"/>
      <c r="JP45" s="13"/>
      <c r="JQ45" s="13"/>
      <c r="JR45" s="13"/>
      <c r="JS45" s="13"/>
      <c r="JT45" s="13"/>
      <c r="JU45" s="13"/>
      <c r="JV45" s="13"/>
      <c r="JW45" s="13"/>
      <c r="JX45" s="13"/>
      <c r="JY45" s="13"/>
      <c r="JZ45" s="13"/>
      <c r="KA45" s="13"/>
      <c r="KB45" s="13"/>
      <c r="KC45" s="13"/>
      <c r="KD45" s="13"/>
      <c r="KE45" s="13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13"/>
      <c r="LB45" s="13"/>
      <c r="LC45" s="13"/>
      <c r="LD45" s="13"/>
      <c r="LE45" s="13"/>
      <c r="LF45" s="13"/>
      <c r="LG45" s="13"/>
      <c r="LH45" s="13"/>
      <c r="LI45" s="13"/>
      <c r="LJ45" s="13"/>
      <c r="LK45" s="13"/>
      <c r="LL45" s="13"/>
      <c r="LM45" s="13"/>
      <c r="LN45" s="13"/>
      <c r="LO45" s="13"/>
      <c r="LP45" s="13"/>
      <c r="LQ45" s="13"/>
      <c r="LR45" s="13"/>
      <c r="LS45" s="13"/>
      <c r="LT45" s="13"/>
      <c r="LU45" s="13"/>
      <c r="LV45" s="13"/>
      <c r="LW45" s="13"/>
      <c r="LX45" s="13"/>
      <c r="LY45" s="13"/>
      <c r="LZ45" s="13"/>
      <c r="MA45" s="13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13"/>
      <c r="MX45" s="13"/>
      <c r="MY45" s="13"/>
      <c r="MZ45" s="13"/>
      <c r="NA45" s="13"/>
      <c r="NB45" s="13"/>
      <c r="NC45" s="13"/>
      <c r="ND45" s="13"/>
      <c r="NE45" s="13"/>
      <c r="NF45" s="13"/>
      <c r="NG45" s="13"/>
      <c r="NH45" s="13"/>
      <c r="NI45" s="13"/>
      <c r="NJ45" s="13"/>
      <c r="NK45" s="13"/>
      <c r="NL45" s="13"/>
      <c r="NM45" s="13"/>
      <c r="NN45" s="13"/>
      <c r="NO45" s="13"/>
      <c r="NP45" s="13"/>
      <c r="NQ45" s="13"/>
      <c r="NR45" s="13"/>
      <c r="NS45" s="13"/>
      <c r="NT45" s="13"/>
      <c r="NU45" s="13"/>
      <c r="NV45" s="13"/>
      <c r="NW45" s="13"/>
      <c r="NX45" s="13"/>
      <c r="NY45" s="13"/>
      <c r="NZ45" s="13"/>
      <c r="OA45" s="13"/>
      <c r="OB45" s="13"/>
      <c r="OC45" s="13"/>
      <c r="OD45" s="13"/>
      <c r="OE45" s="13"/>
      <c r="OF45" s="13"/>
      <c r="OG45" s="13"/>
      <c r="OH45" s="13"/>
      <c r="OI45" s="13"/>
      <c r="OJ45" s="13"/>
      <c r="OK45" s="13"/>
      <c r="OL45" s="13"/>
      <c r="OM45" s="13"/>
      <c r="ON45" s="13"/>
      <c r="OO45" s="13"/>
      <c r="OP45" s="13"/>
      <c r="OQ45" s="13"/>
      <c r="OR45" s="13"/>
      <c r="OS45" s="13"/>
      <c r="OT45" s="13"/>
      <c r="OU45" s="13"/>
      <c r="OV45" s="13"/>
      <c r="OW45" s="13"/>
      <c r="OX45" s="13"/>
      <c r="OY45" s="13"/>
      <c r="OZ45" s="13"/>
      <c r="PA45" s="13"/>
      <c r="PB45" s="13"/>
      <c r="PC45" s="13"/>
      <c r="PD45" s="13"/>
      <c r="PE45" s="13"/>
      <c r="PF45" s="13"/>
      <c r="PG45" s="13"/>
      <c r="PH45" s="13"/>
      <c r="PI45" s="13"/>
      <c r="PJ45" s="13"/>
      <c r="PK45" s="13"/>
      <c r="PL45" s="13"/>
      <c r="PM45" s="13"/>
      <c r="PN45" s="13"/>
      <c r="PO45" s="13"/>
      <c r="PP45" s="13"/>
      <c r="PQ45" s="13"/>
      <c r="PR45" s="13"/>
      <c r="PS45" s="13"/>
      <c r="PT45" s="13"/>
      <c r="PU45" s="13"/>
      <c r="PV45" s="13"/>
      <c r="PW45" s="13"/>
      <c r="PX45" s="13"/>
      <c r="PY45" s="13"/>
      <c r="PZ45" s="13"/>
      <c r="QA45" s="13"/>
      <c r="QB45" s="13"/>
      <c r="QC45" s="13"/>
      <c r="QD45" s="13"/>
      <c r="QE45" s="13"/>
      <c r="QF45" s="13"/>
      <c r="QG45" s="13"/>
      <c r="QH45" s="13"/>
      <c r="QI45" s="13"/>
      <c r="QJ45" s="13"/>
      <c r="QK45" s="13"/>
      <c r="QL45" s="13"/>
      <c r="QM45" s="13"/>
      <c r="QN45" s="13"/>
      <c r="QO45" s="13"/>
      <c r="QP45" s="13"/>
      <c r="QQ45" s="13"/>
      <c r="QR45" s="13"/>
      <c r="QS45" s="13"/>
      <c r="QT45" s="13"/>
      <c r="QU45" s="13"/>
      <c r="QV45" s="13"/>
      <c r="QW45" s="13"/>
      <c r="QX45" s="13"/>
      <c r="QY45" s="13"/>
      <c r="QZ45" s="13"/>
      <c r="RA45" s="13"/>
      <c r="RB45" s="13"/>
      <c r="RC45" s="13"/>
      <c r="RD45" s="13"/>
      <c r="RE45" s="13"/>
      <c r="RF45" s="13"/>
      <c r="RG45" s="13"/>
      <c r="RH45" s="13"/>
      <c r="RI45" s="13"/>
      <c r="RJ45" s="13"/>
      <c r="RK45" s="13"/>
      <c r="RL45" s="13"/>
      <c r="RM45" s="13"/>
      <c r="RN45" s="13"/>
      <c r="RO45" s="13"/>
      <c r="RP45" s="13"/>
      <c r="RQ45" s="13"/>
      <c r="RR45" s="13"/>
      <c r="RS45" s="13"/>
      <c r="RT45" s="13"/>
      <c r="RU45" s="13"/>
      <c r="RV45" s="13"/>
      <c r="RW45" s="13"/>
      <c r="RX45" s="13"/>
      <c r="RY45" s="13"/>
      <c r="RZ45" s="13"/>
      <c r="SA45" s="13"/>
      <c r="SB45" s="13"/>
      <c r="SC45" s="13"/>
      <c r="SD45" s="13"/>
      <c r="SE45" s="13"/>
      <c r="SF45" s="13"/>
      <c r="SG45" s="13"/>
      <c r="SH45" s="13"/>
      <c r="SI45" s="13"/>
      <c r="SJ45" s="13"/>
      <c r="SK45" s="13"/>
      <c r="SL45" s="13"/>
      <c r="SM45" s="13"/>
      <c r="SN45" s="13"/>
      <c r="SO45" s="13"/>
      <c r="SP45" s="13"/>
      <c r="SQ45" s="13"/>
      <c r="SR45" s="13"/>
      <c r="SS45" s="13"/>
      <c r="ST45" s="13"/>
      <c r="SU45" s="13"/>
      <c r="SV45" s="13"/>
      <c r="SW45" s="13"/>
      <c r="SX45" s="13"/>
      <c r="SY45" s="13"/>
      <c r="SZ45" s="13"/>
      <c r="TA45" s="13"/>
      <c r="TB45" s="13"/>
      <c r="TC45" s="13"/>
      <c r="TD45" s="13"/>
      <c r="TE45" s="13"/>
      <c r="TF45" s="13"/>
      <c r="TG45" s="13"/>
      <c r="TH45" s="13"/>
      <c r="TI45" s="13"/>
      <c r="TJ45" s="13"/>
      <c r="TK45" s="13"/>
      <c r="TL45" s="13"/>
      <c r="TM45" s="13"/>
      <c r="TN45" s="13"/>
      <c r="TO45" s="13"/>
      <c r="TP45" s="13"/>
      <c r="TQ45" s="13"/>
      <c r="TR45" s="13"/>
      <c r="TS45" s="13"/>
      <c r="TT45" s="13"/>
      <c r="TU45" s="13"/>
      <c r="TV45" s="13"/>
      <c r="TW45" s="13"/>
      <c r="TX45" s="13"/>
      <c r="TY45" s="13"/>
      <c r="TZ45" s="13"/>
      <c r="UA45" s="13"/>
      <c r="UB45" s="13"/>
      <c r="UC45" s="13"/>
      <c r="UD45" s="13"/>
      <c r="UE45" s="13"/>
      <c r="UF45" s="13"/>
      <c r="UG45" s="13"/>
      <c r="UH45" s="13"/>
      <c r="UI45" s="13"/>
      <c r="UJ45" s="13"/>
      <c r="UK45" s="13"/>
      <c r="UL45" s="13"/>
      <c r="UM45" s="13"/>
      <c r="UN45" s="13"/>
      <c r="UO45" s="13"/>
      <c r="UP45" s="13"/>
      <c r="UQ45" s="13"/>
      <c r="UR45" s="13"/>
      <c r="US45" s="13"/>
      <c r="UT45" s="13"/>
      <c r="UU45" s="13"/>
      <c r="UV45" s="13"/>
      <c r="UW45" s="13"/>
      <c r="UX45" s="13"/>
      <c r="UY45" s="13"/>
      <c r="UZ45" s="13"/>
      <c r="VA45" s="13"/>
      <c r="VB45" s="13"/>
      <c r="VC45" s="13"/>
      <c r="VD45" s="13"/>
      <c r="VE45" s="13"/>
      <c r="VF45" s="13"/>
      <c r="VG45" s="13"/>
      <c r="VH45" s="13"/>
      <c r="VI45" s="13"/>
      <c r="VJ45" s="13"/>
      <c r="VK45" s="13"/>
      <c r="VL45" s="13"/>
      <c r="VM45" s="13"/>
      <c r="VN45" s="13"/>
      <c r="VO45" s="13"/>
      <c r="VP45" s="13"/>
      <c r="VQ45" s="13"/>
      <c r="VR45" s="13"/>
      <c r="VS45" s="13"/>
      <c r="VT45" s="13"/>
      <c r="VU45" s="13"/>
      <c r="VV45" s="13"/>
      <c r="VW45" s="13"/>
      <c r="VX45" s="13"/>
      <c r="VY45" s="13"/>
      <c r="VZ45" s="13"/>
      <c r="WA45" s="13"/>
      <c r="WB45" s="13"/>
      <c r="WC45" s="13"/>
      <c r="WD45" s="13"/>
      <c r="WE45" s="13"/>
      <c r="WF45" s="13"/>
      <c r="WG45" s="13"/>
      <c r="WH45" s="13"/>
      <c r="WI45" s="13"/>
      <c r="WJ45" s="13"/>
      <c r="WK45" s="13"/>
      <c r="WL45" s="13"/>
      <c r="WM45" s="13"/>
      <c r="WN45" s="13"/>
      <c r="WO45" s="13"/>
      <c r="WP45" s="13"/>
      <c r="WQ45" s="13"/>
      <c r="WR45" s="13"/>
      <c r="WS45" s="13"/>
      <c r="WT45" s="13"/>
      <c r="WU45" s="13"/>
      <c r="WV45" s="13"/>
      <c r="WW45" s="13"/>
      <c r="WX45" s="13"/>
      <c r="WY45" s="13"/>
      <c r="WZ45" s="13"/>
      <c r="XA45" s="13"/>
      <c r="XB45" s="13"/>
      <c r="XC45" s="13"/>
      <c r="XD45" s="13"/>
      <c r="XE45" s="13"/>
      <c r="XF45" s="13"/>
      <c r="XG45" s="13"/>
      <c r="XH45" s="13"/>
      <c r="XI45" s="13"/>
      <c r="XJ45" s="13"/>
      <c r="XK45" s="13"/>
      <c r="XL45" s="13"/>
      <c r="XM45" s="13"/>
      <c r="XN45" s="13"/>
      <c r="XO45" s="13"/>
      <c r="XP45" s="13"/>
      <c r="XQ45" s="13"/>
      <c r="XR45" s="13"/>
      <c r="XS45" s="13"/>
      <c r="XT45" s="13"/>
      <c r="XU45" s="13"/>
      <c r="XV45" s="13"/>
      <c r="XW45" s="13"/>
      <c r="XX45" s="13"/>
      <c r="XY45" s="13"/>
      <c r="XZ45" s="13"/>
      <c r="YA45" s="13"/>
      <c r="YB45" s="13"/>
      <c r="YC45" s="13"/>
      <c r="YD45" s="13"/>
      <c r="YE45" s="13"/>
      <c r="YF45" s="13"/>
      <c r="YG45" s="13"/>
      <c r="YH45" s="13"/>
      <c r="YI45" s="13"/>
      <c r="YJ45" s="13"/>
      <c r="YK45" s="13"/>
      <c r="YL45" s="13"/>
      <c r="YM45" s="13"/>
      <c r="YN45" s="13"/>
      <c r="YO45" s="13"/>
      <c r="YP45" s="13"/>
      <c r="YQ45" s="13"/>
      <c r="YR45" s="13"/>
      <c r="YS45" s="13"/>
      <c r="YT45" s="13"/>
      <c r="YU45" s="13"/>
      <c r="YV45" s="13"/>
      <c r="YW45" s="13"/>
      <c r="YX45" s="13"/>
      <c r="YY45" s="13"/>
      <c r="YZ45" s="13"/>
      <c r="ZA45" s="13"/>
      <c r="ZB45" s="13"/>
      <c r="ZC45" s="13"/>
      <c r="ZD45" s="13"/>
      <c r="ZE45" s="13"/>
      <c r="ZF45" s="13"/>
      <c r="ZG45" s="13"/>
      <c r="ZH45" s="13"/>
      <c r="ZI45" s="13"/>
      <c r="ZJ45" s="13"/>
      <c r="ZK45" s="13"/>
      <c r="ZL45" s="13"/>
      <c r="ZM45" s="13"/>
      <c r="ZN45" s="13"/>
      <c r="ZO45" s="13"/>
      <c r="ZP45" s="13"/>
      <c r="ZQ45" s="13"/>
      <c r="ZR45" s="13"/>
      <c r="ZS45" s="13"/>
      <c r="ZT45" s="13"/>
      <c r="ZU45" s="13"/>
      <c r="ZV45" s="13"/>
      <c r="ZW45" s="13"/>
      <c r="ZX45" s="13"/>
      <c r="ZY45" s="13"/>
      <c r="ZZ45" s="13"/>
      <c r="AAA45" s="13"/>
      <c r="AAB45" s="13"/>
      <c r="AAC45" s="13"/>
      <c r="AAD45" s="13"/>
      <c r="AAE45" s="13"/>
      <c r="AAF45" s="13"/>
      <c r="AAG45" s="13"/>
      <c r="AAH45" s="13"/>
      <c r="AAI45" s="13"/>
      <c r="AAJ45" s="13"/>
      <c r="AAK45" s="13"/>
      <c r="AAL45" s="13"/>
      <c r="AAM45" s="13"/>
      <c r="AAN45" s="13"/>
      <c r="AAO45" s="13"/>
      <c r="AAP45" s="13"/>
      <c r="AAQ45" s="13"/>
      <c r="AAR45" s="13"/>
      <c r="AAS45" s="13"/>
      <c r="AAT45" s="13"/>
      <c r="AAU45" s="13"/>
      <c r="AAV45" s="13"/>
      <c r="AAW45" s="13"/>
      <c r="AAX45" s="13"/>
      <c r="AAY45" s="13"/>
      <c r="AAZ45" s="13"/>
      <c r="ABA45" s="13"/>
      <c r="ABB45" s="13"/>
      <c r="ABC45" s="13"/>
      <c r="ABD45" s="13"/>
      <c r="ABE45" s="13"/>
      <c r="ABF45" s="13"/>
      <c r="ABG45" s="13"/>
      <c r="ABH45" s="13"/>
      <c r="ABI45" s="13"/>
      <c r="ABJ45" s="13"/>
      <c r="ABK45" s="13"/>
      <c r="ABL45" s="13"/>
      <c r="ABM45" s="13"/>
      <c r="ABN45" s="13"/>
      <c r="ABO45" s="13"/>
      <c r="ABP45" s="13"/>
      <c r="ABQ45" s="13"/>
      <c r="ABR45" s="13"/>
      <c r="ABS45" s="13"/>
      <c r="ABT45" s="13"/>
      <c r="ABU45" s="13"/>
      <c r="ABV45" s="13"/>
      <c r="ABW45" s="13"/>
      <c r="ABX45" s="13"/>
      <c r="ABY45" s="13"/>
      <c r="ABZ45" s="13"/>
      <c r="ACA45" s="13"/>
      <c r="ACB45" s="13"/>
      <c r="ACC45" s="13"/>
    </row>
    <row r="46" spans="1:757" s="14" customFormat="1" ht="16.2">
      <c r="A46" s="8">
        <v>43</v>
      </c>
      <c r="B46" s="22" t="s">
        <v>13</v>
      </c>
      <c r="C46" s="48" t="s">
        <v>142</v>
      </c>
      <c r="D46" s="43" t="s">
        <v>143</v>
      </c>
      <c r="E46" s="45">
        <v>30</v>
      </c>
      <c r="F46" s="44">
        <v>8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  <c r="IV46" s="13"/>
      <c r="IW46" s="13"/>
      <c r="IX46" s="13"/>
      <c r="IY46" s="13"/>
      <c r="IZ46" s="13"/>
      <c r="JA46" s="13"/>
      <c r="JB46" s="13"/>
      <c r="JC46" s="13"/>
      <c r="JD46" s="13"/>
      <c r="JE46" s="13"/>
      <c r="JF46" s="13"/>
      <c r="JG46" s="13"/>
      <c r="JH46" s="13"/>
      <c r="JI46" s="13"/>
      <c r="JJ46" s="13"/>
      <c r="JK46" s="13"/>
      <c r="JL46" s="13"/>
      <c r="JM46" s="13"/>
      <c r="JN46" s="13"/>
      <c r="JO46" s="13"/>
      <c r="JP46" s="13"/>
      <c r="JQ46" s="13"/>
      <c r="JR46" s="13"/>
      <c r="JS46" s="13"/>
      <c r="JT46" s="13"/>
      <c r="JU46" s="13"/>
      <c r="JV46" s="13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/>
      <c r="KO46" s="13"/>
      <c r="KP46" s="13"/>
      <c r="KQ46" s="13"/>
      <c r="KR46" s="13"/>
      <c r="KS46" s="13"/>
      <c r="KT46" s="13"/>
      <c r="KU46" s="13"/>
      <c r="KV46" s="13"/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/>
      <c r="NQ46" s="13"/>
      <c r="NR46" s="13"/>
      <c r="NS46" s="13"/>
      <c r="NT46" s="13"/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/>
      <c r="OF46" s="13"/>
      <c r="OG46" s="13"/>
      <c r="OH46" s="13"/>
      <c r="OI46" s="13"/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13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13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13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3"/>
      <c r="TS46" s="13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3"/>
      <c r="UI46" s="13"/>
      <c r="UJ46" s="13"/>
      <c r="UK46" s="13"/>
      <c r="UL46" s="13"/>
      <c r="UM46" s="13"/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3"/>
      <c r="UY46" s="13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3"/>
      <c r="VO46" s="13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3"/>
      <c r="WE46" s="13"/>
      <c r="WF46" s="13"/>
      <c r="WG46" s="13"/>
      <c r="WH46" s="13"/>
      <c r="WI46" s="13"/>
      <c r="WJ46" s="13"/>
      <c r="WK46" s="13"/>
      <c r="WL46" s="13"/>
      <c r="WM46" s="13"/>
      <c r="WN46" s="13"/>
      <c r="WO46" s="13"/>
      <c r="WP46" s="13"/>
      <c r="WQ46" s="13"/>
      <c r="WR46" s="13"/>
      <c r="WS46" s="13"/>
      <c r="WT46" s="13"/>
      <c r="WU46" s="13"/>
      <c r="WV46" s="13"/>
      <c r="WW46" s="13"/>
      <c r="WX46" s="13"/>
      <c r="WY46" s="13"/>
      <c r="WZ46" s="13"/>
      <c r="XA46" s="13"/>
      <c r="XB46" s="13"/>
      <c r="XC46" s="13"/>
      <c r="XD46" s="13"/>
      <c r="XE46" s="13"/>
      <c r="XF46" s="13"/>
      <c r="XG46" s="13"/>
      <c r="XH46" s="13"/>
      <c r="XI46" s="13"/>
      <c r="XJ46" s="13"/>
      <c r="XK46" s="13"/>
      <c r="XL46" s="13"/>
      <c r="XM46" s="13"/>
      <c r="XN46" s="13"/>
      <c r="XO46" s="13"/>
      <c r="XP46" s="13"/>
      <c r="XQ46" s="13"/>
      <c r="XR46" s="13"/>
      <c r="XS46" s="13"/>
      <c r="XT46" s="13"/>
      <c r="XU46" s="13"/>
      <c r="XV46" s="13"/>
      <c r="XW46" s="13"/>
      <c r="XX46" s="13"/>
      <c r="XY46" s="13"/>
      <c r="XZ46" s="13"/>
      <c r="YA46" s="13"/>
      <c r="YB46" s="13"/>
      <c r="YC46" s="13"/>
      <c r="YD46" s="13"/>
      <c r="YE46" s="13"/>
      <c r="YF46" s="13"/>
      <c r="YG46" s="13"/>
      <c r="YH46" s="13"/>
      <c r="YI46" s="13"/>
      <c r="YJ46" s="13"/>
      <c r="YK46" s="13"/>
      <c r="YL46" s="13"/>
      <c r="YM46" s="13"/>
      <c r="YN46" s="13"/>
      <c r="YO46" s="13"/>
      <c r="YP46" s="13"/>
      <c r="YQ46" s="13"/>
      <c r="YR46" s="13"/>
      <c r="YS46" s="13"/>
      <c r="YT46" s="13"/>
      <c r="YU46" s="13"/>
      <c r="YV46" s="13"/>
      <c r="YW46" s="13"/>
      <c r="YX46" s="13"/>
      <c r="YY46" s="13"/>
      <c r="YZ46" s="13"/>
      <c r="ZA46" s="13"/>
      <c r="ZB46" s="13"/>
      <c r="ZC46" s="13"/>
      <c r="ZD46" s="13"/>
      <c r="ZE46" s="13"/>
      <c r="ZF46" s="13"/>
      <c r="ZG46" s="13"/>
      <c r="ZH46" s="13"/>
      <c r="ZI46" s="13"/>
      <c r="ZJ46" s="13"/>
      <c r="ZK46" s="13"/>
      <c r="ZL46" s="13"/>
      <c r="ZM46" s="13"/>
      <c r="ZN46" s="13"/>
      <c r="ZO46" s="13"/>
      <c r="ZP46" s="13"/>
      <c r="ZQ46" s="13"/>
      <c r="ZR46" s="13"/>
      <c r="ZS46" s="13"/>
      <c r="ZT46" s="13"/>
      <c r="ZU46" s="13"/>
      <c r="ZV46" s="13"/>
      <c r="ZW46" s="13"/>
      <c r="ZX46" s="13"/>
      <c r="ZY46" s="13"/>
      <c r="ZZ46" s="13"/>
      <c r="AAA46" s="13"/>
      <c r="AAB46" s="13"/>
      <c r="AAC46" s="13"/>
      <c r="AAD46" s="13"/>
      <c r="AAE46" s="13"/>
      <c r="AAF46" s="13"/>
      <c r="AAG46" s="13"/>
      <c r="AAH46" s="13"/>
      <c r="AAI46" s="13"/>
      <c r="AAJ46" s="13"/>
      <c r="AAK46" s="13"/>
      <c r="AAL46" s="13"/>
      <c r="AAM46" s="13"/>
      <c r="AAN46" s="13"/>
      <c r="AAO46" s="13"/>
      <c r="AAP46" s="13"/>
      <c r="AAQ46" s="13"/>
      <c r="AAR46" s="13"/>
      <c r="AAS46" s="13"/>
      <c r="AAT46" s="13"/>
      <c r="AAU46" s="13"/>
      <c r="AAV46" s="13"/>
      <c r="AAW46" s="13"/>
      <c r="AAX46" s="13"/>
      <c r="AAY46" s="13"/>
      <c r="AAZ46" s="13"/>
      <c r="ABA46" s="13"/>
      <c r="ABB46" s="13"/>
      <c r="ABC46" s="13"/>
      <c r="ABD46" s="13"/>
      <c r="ABE46" s="13"/>
      <c r="ABF46" s="13"/>
      <c r="ABG46" s="13"/>
      <c r="ABH46" s="13"/>
      <c r="ABI46" s="13"/>
      <c r="ABJ46" s="13"/>
      <c r="ABK46" s="13"/>
      <c r="ABL46" s="13"/>
      <c r="ABM46" s="13"/>
      <c r="ABN46" s="13"/>
      <c r="ABO46" s="13"/>
      <c r="ABP46" s="13"/>
      <c r="ABQ46" s="13"/>
      <c r="ABR46" s="13"/>
      <c r="ABS46" s="13"/>
      <c r="ABT46" s="13"/>
      <c r="ABU46" s="13"/>
      <c r="ABV46" s="13"/>
      <c r="ABW46" s="13"/>
      <c r="ABX46" s="13"/>
      <c r="ABY46" s="13"/>
      <c r="ABZ46" s="13"/>
      <c r="ACA46" s="13"/>
      <c r="ACB46" s="13"/>
      <c r="ACC46" s="13"/>
    </row>
    <row r="47" spans="1:757" s="14" customFormat="1" ht="16.2">
      <c r="A47" s="8">
        <v>44</v>
      </c>
      <c r="B47" s="22" t="s">
        <v>13</v>
      </c>
      <c r="C47" s="48" t="s">
        <v>144</v>
      </c>
      <c r="D47" s="43" t="s">
        <v>145</v>
      </c>
      <c r="E47" s="45">
        <v>18</v>
      </c>
      <c r="F47" s="44">
        <v>9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13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13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13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3"/>
      <c r="TS47" s="13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3"/>
      <c r="UI47" s="13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3"/>
      <c r="UY47" s="13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3"/>
      <c r="VO47" s="13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3"/>
      <c r="WE47" s="13"/>
      <c r="WF47" s="13"/>
      <c r="WG47" s="13"/>
      <c r="WH47" s="13"/>
      <c r="WI47" s="13"/>
      <c r="WJ47" s="13"/>
      <c r="WK47" s="13"/>
      <c r="WL47" s="13"/>
      <c r="WM47" s="13"/>
      <c r="WN47" s="13"/>
      <c r="WO47" s="13"/>
      <c r="WP47" s="13"/>
      <c r="WQ47" s="13"/>
      <c r="WR47" s="13"/>
      <c r="WS47" s="13"/>
      <c r="WT47" s="13"/>
      <c r="WU47" s="13"/>
      <c r="WV47" s="13"/>
      <c r="WW47" s="13"/>
      <c r="WX47" s="13"/>
      <c r="WY47" s="13"/>
      <c r="WZ47" s="13"/>
      <c r="XA47" s="13"/>
      <c r="XB47" s="13"/>
      <c r="XC47" s="13"/>
      <c r="XD47" s="13"/>
      <c r="XE47" s="13"/>
      <c r="XF47" s="13"/>
      <c r="XG47" s="13"/>
      <c r="XH47" s="13"/>
      <c r="XI47" s="13"/>
      <c r="XJ47" s="13"/>
      <c r="XK47" s="13"/>
      <c r="XL47" s="13"/>
      <c r="XM47" s="13"/>
      <c r="XN47" s="13"/>
      <c r="XO47" s="13"/>
      <c r="XP47" s="13"/>
      <c r="XQ47" s="13"/>
      <c r="XR47" s="13"/>
      <c r="XS47" s="13"/>
      <c r="XT47" s="13"/>
      <c r="XU47" s="13"/>
      <c r="XV47" s="13"/>
      <c r="XW47" s="13"/>
      <c r="XX47" s="13"/>
      <c r="XY47" s="13"/>
      <c r="XZ47" s="13"/>
      <c r="YA47" s="13"/>
      <c r="YB47" s="13"/>
      <c r="YC47" s="13"/>
      <c r="YD47" s="13"/>
      <c r="YE47" s="13"/>
      <c r="YF47" s="13"/>
      <c r="YG47" s="13"/>
      <c r="YH47" s="13"/>
      <c r="YI47" s="13"/>
      <c r="YJ47" s="13"/>
      <c r="YK47" s="13"/>
      <c r="YL47" s="13"/>
      <c r="YM47" s="13"/>
      <c r="YN47" s="13"/>
      <c r="YO47" s="13"/>
      <c r="YP47" s="13"/>
      <c r="YQ47" s="13"/>
      <c r="YR47" s="13"/>
      <c r="YS47" s="13"/>
      <c r="YT47" s="13"/>
      <c r="YU47" s="13"/>
      <c r="YV47" s="13"/>
      <c r="YW47" s="13"/>
      <c r="YX47" s="13"/>
      <c r="YY47" s="13"/>
      <c r="YZ47" s="13"/>
      <c r="ZA47" s="13"/>
      <c r="ZB47" s="13"/>
      <c r="ZC47" s="13"/>
      <c r="ZD47" s="13"/>
      <c r="ZE47" s="13"/>
      <c r="ZF47" s="13"/>
      <c r="ZG47" s="13"/>
      <c r="ZH47" s="13"/>
      <c r="ZI47" s="13"/>
      <c r="ZJ47" s="13"/>
      <c r="ZK47" s="13"/>
      <c r="ZL47" s="13"/>
      <c r="ZM47" s="13"/>
      <c r="ZN47" s="13"/>
      <c r="ZO47" s="13"/>
      <c r="ZP47" s="13"/>
      <c r="ZQ47" s="13"/>
      <c r="ZR47" s="13"/>
      <c r="ZS47" s="13"/>
      <c r="ZT47" s="13"/>
      <c r="ZU47" s="13"/>
      <c r="ZV47" s="13"/>
      <c r="ZW47" s="13"/>
      <c r="ZX47" s="13"/>
      <c r="ZY47" s="13"/>
      <c r="ZZ47" s="13"/>
      <c r="AAA47" s="13"/>
      <c r="AAB47" s="13"/>
      <c r="AAC47" s="13"/>
      <c r="AAD47" s="13"/>
      <c r="AAE47" s="13"/>
      <c r="AAF47" s="13"/>
      <c r="AAG47" s="13"/>
      <c r="AAH47" s="13"/>
      <c r="AAI47" s="13"/>
      <c r="AAJ47" s="13"/>
      <c r="AAK47" s="13"/>
      <c r="AAL47" s="13"/>
      <c r="AAM47" s="13"/>
      <c r="AAN47" s="13"/>
      <c r="AAO47" s="13"/>
      <c r="AAP47" s="13"/>
      <c r="AAQ47" s="13"/>
      <c r="AAR47" s="13"/>
      <c r="AAS47" s="13"/>
      <c r="AAT47" s="13"/>
      <c r="AAU47" s="13"/>
      <c r="AAV47" s="13"/>
      <c r="AAW47" s="13"/>
      <c r="AAX47" s="13"/>
      <c r="AAY47" s="13"/>
      <c r="AAZ47" s="13"/>
      <c r="ABA47" s="13"/>
      <c r="ABB47" s="13"/>
      <c r="ABC47" s="13"/>
      <c r="ABD47" s="13"/>
      <c r="ABE47" s="13"/>
      <c r="ABF47" s="13"/>
      <c r="ABG47" s="13"/>
      <c r="ABH47" s="13"/>
      <c r="ABI47" s="13"/>
      <c r="ABJ47" s="13"/>
      <c r="ABK47" s="13"/>
      <c r="ABL47" s="13"/>
      <c r="ABM47" s="13"/>
      <c r="ABN47" s="13"/>
      <c r="ABO47" s="13"/>
      <c r="ABP47" s="13"/>
      <c r="ABQ47" s="13"/>
      <c r="ABR47" s="13"/>
      <c r="ABS47" s="13"/>
      <c r="ABT47" s="13"/>
      <c r="ABU47" s="13"/>
      <c r="ABV47" s="13"/>
      <c r="ABW47" s="13"/>
      <c r="ABX47" s="13"/>
      <c r="ABY47" s="13"/>
      <c r="ABZ47" s="13"/>
      <c r="ACA47" s="13"/>
      <c r="ACB47" s="13"/>
      <c r="ACC47" s="13"/>
    </row>
    <row r="48" spans="1:757" s="14" customFormat="1" ht="16.2">
      <c r="A48" s="8">
        <v>45</v>
      </c>
      <c r="B48" s="22" t="s">
        <v>13</v>
      </c>
      <c r="C48" s="48" t="s">
        <v>146</v>
      </c>
      <c r="D48" s="43" t="s">
        <v>147</v>
      </c>
      <c r="E48" s="45">
        <v>46</v>
      </c>
      <c r="F48" s="44">
        <v>8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</row>
    <row r="49" spans="1:757" s="14" customFormat="1" ht="16.2">
      <c r="A49" s="8">
        <v>46</v>
      </c>
      <c r="B49" s="22" t="s">
        <v>13</v>
      </c>
      <c r="C49" s="48" t="s">
        <v>148</v>
      </c>
      <c r="D49" s="43" t="s">
        <v>149</v>
      </c>
      <c r="E49" s="45">
        <v>56</v>
      </c>
      <c r="F49" s="50">
        <v>14.25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  <c r="IW49" s="13"/>
      <c r="IX49" s="13"/>
      <c r="IY49" s="13"/>
      <c r="IZ49" s="13"/>
      <c r="JA49" s="13"/>
      <c r="JB49" s="13"/>
      <c r="JC49" s="13"/>
      <c r="JD49" s="13"/>
      <c r="JE49" s="13"/>
      <c r="JF49" s="13"/>
      <c r="JG49" s="13"/>
      <c r="JH49" s="13"/>
      <c r="JI49" s="13"/>
      <c r="JJ49" s="13"/>
      <c r="JK49" s="13"/>
      <c r="JL49" s="13"/>
      <c r="JM49" s="13"/>
      <c r="JN49" s="13"/>
      <c r="JO49" s="13"/>
      <c r="JP49" s="13"/>
      <c r="JQ49" s="13"/>
      <c r="JR49" s="13"/>
      <c r="JS49" s="13"/>
      <c r="JT49" s="13"/>
      <c r="JU49" s="13"/>
      <c r="JV49" s="13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/>
      <c r="RH49" s="13"/>
      <c r="RI49" s="13"/>
      <c r="RJ49" s="13"/>
      <c r="RK49" s="13"/>
      <c r="RL49" s="13"/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13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13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13"/>
      <c r="TD49" s="13"/>
      <c r="TE49" s="13"/>
      <c r="TF49" s="13"/>
      <c r="TG49" s="13"/>
      <c r="TH49" s="13"/>
      <c r="TI49" s="13"/>
      <c r="TJ49" s="13"/>
      <c r="TK49" s="13"/>
      <c r="TL49" s="13"/>
      <c r="TM49" s="13"/>
      <c r="TN49" s="13"/>
      <c r="TO49" s="13"/>
      <c r="TP49" s="13"/>
      <c r="TQ49" s="13"/>
      <c r="TR49" s="13"/>
      <c r="TS49" s="13"/>
      <c r="TT49" s="13"/>
      <c r="TU49" s="13"/>
      <c r="TV49" s="13"/>
      <c r="TW49" s="13"/>
      <c r="TX49" s="13"/>
      <c r="TY49" s="13"/>
      <c r="TZ49" s="13"/>
      <c r="UA49" s="13"/>
      <c r="UB49" s="13"/>
      <c r="UC49" s="13"/>
      <c r="UD49" s="13"/>
      <c r="UE49" s="13"/>
      <c r="UF49" s="13"/>
      <c r="UG49" s="13"/>
      <c r="UH49" s="13"/>
      <c r="UI49" s="13"/>
      <c r="UJ49" s="13"/>
      <c r="UK49" s="13"/>
      <c r="UL49" s="13"/>
      <c r="UM49" s="13"/>
      <c r="UN49" s="13"/>
      <c r="UO49" s="13"/>
      <c r="UP49" s="13"/>
      <c r="UQ49" s="13"/>
      <c r="UR49" s="13"/>
      <c r="US49" s="13"/>
      <c r="UT49" s="13"/>
      <c r="UU49" s="13"/>
      <c r="UV49" s="13"/>
      <c r="UW49" s="13"/>
      <c r="UX49" s="13"/>
      <c r="UY49" s="13"/>
      <c r="UZ49" s="13"/>
      <c r="VA49" s="13"/>
      <c r="VB49" s="13"/>
      <c r="VC49" s="13"/>
      <c r="VD49" s="13"/>
      <c r="VE49" s="13"/>
      <c r="VF49" s="13"/>
      <c r="VG49" s="13"/>
      <c r="VH49" s="13"/>
      <c r="VI49" s="13"/>
      <c r="VJ49" s="13"/>
      <c r="VK49" s="13"/>
      <c r="VL49" s="13"/>
      <c r="VM49" s="13"/>
      <c r="VN49" s="13"/>
      <c r="VO49" s="13"/>
      <c r="VP49" s="13"/>
      <c r="VQ49" s="13"/>
      <c r="VR49" s="13"/>
      <c r="VS49" s="13"/>
      <c r="VT49" s="13"/>
      <c r="VU49" s="13"/>
      <c r="VV49" s="13"/>
      <c r="VW49" s="13"/>
      <c r="VX49" s="13"/>
      <c r="VY49" s="13"/>
      <c r="VZ49" s="13"/>
      <c r="WA49" s="13"/>
      <c r="WB49" s="13"/>
      <c r="WC49" s="13"/>
      <c r="WD49" s="13"/>
      <c r="WE49" s="13"/>
      <c r="WF49" s="13"/>
      <c r="WG49" s="13"/>
      <c r="WH49" s="13"/>
      <c r="WI49" s="13"/>
      <c r="WJ49" s="13"/>
      <c r="WK49" s="13"/>
      <c r="WL49" s="13"/>
      <c r="WM49" s="13"/>
      <c r="WN49" s="13"/>
      <c r="WO49" s="13"/>
      <c r="WP49" s="13"/>
      <c r="WQ49" s="13"/>
      <c r="WR49" s="13"/>
      <c r="WS49" s="13"/>
      <c r="WT49" s="13"/>
      <c r="WU49" s="13"/>
      <c r="WV49" s="13"/>
      <c r="WW49" s="13"/>
      <c r="WX49" s="13"/>
      <c r="WY49" s="13"/>
      <c r="WZ49" s="13"/>
      <c r="XA49" s="13"/>
      <c r="XB49" s="13"/>
      <c r="XC49" s="13"/>
      <c r="XD49" s="13"/>
      <c r="XE49" s="13"/>
      <c r="XF49" s="13"/>
      <c r="XG49" s="13"/>
      <c r="XH49" s="13"/>
      <c r="XI49" s="13"/>
      <c r="XJ49" s="13"/>
      <c r="XK49" s="13"/>
      <c r="XL49" s="13"/>
      <c r="XM49" s="13"/>
      <c r="XN49" s="13"/>
      <c r="XO49" s="13"/>
      <c r="XP49" s="13"/>
      <c r="XQ49" s="13"/>
      <c r="XR49" s="13"/>
      <c r="XS49" s="13"/>
      <c r="XT49" s="13"/>
      <c r="XU49" s="13"/>
      <c r="XV49" s="13"/>
      <c r="XW49" s="13"/>
      <c r="XX49" s="13"/>
      <c r="XY49" s="13"/>
      <c r="XZ49" s="13"/>
      <c r="YA49" s="13"/>
      <c r="YB49" s="13"/>
      <c r="YC49" s="13"/>
      <c r="YD49" s="13"/>
      <c r="YE49" s="13"/>
      <c r="YF49" s="13"/>
      <c r="YG49" s="13"/>
      <c r="YH49" s="13"/>
      <c r="YI49" s="13"/>
      <c r="YJ49" s="13"/>
      <c r="YK49" s="13"/>
      <c r="YL49" s="13"/>
      <c r="YM49" s="13"/>
      <c r="YN49" s="13"/>
      <c r="YO49" s="13"/>
      <c r="YP49" s="13"/>
      <c r="YQ49" s="13"/>
      <c r="YR49" s="13"/>
      <c r="YS49" s="13"/>
      <c r="YT49" s="13"/>
      <c r="YU49" s="13"/>
      <c r="YV49" s="13"/>
      <c r="YW49" s="13"/>
      <c r="YX49" s="13"/>
      <c r="YY49" s="13"/>
      <c r="YZ49" s="13"/>
      <c r="ZA49" s="13"/>
      <c r="ZB49" s="13"/>
      <c r="ZC49" s="13"/>
      <c r="ZD49" s="13"/>
      <c r="ZE49" s="13"/>
      <c r="ZF49" s="13"/>
      <c r="ZG49" s="13"/>
      <c r="ZH49" s="13"/>
      <c r="ZI49" s="13"/>
      <c r="ZJ49" s="13"/>
      <c r="ZK49" s="13"/>
      <c r="ZL49" s="13"/>
      <c r="ZM49" s="13"/>
      <c r="ZN49" s="13"/>
      <c r="ZO49" s="13"/>
      <c r="ZP49" s="13"/>
      <c r="ZQ49" s="13"/>
      <c r="ZR49" s="13"/>
      <c r="ZS49" s="13"/>
      <c r="ZT49" s="13"/>
      <c r="ZU49" s="13"/>
      <c r="ZV49" s="13"/>
      <c r="ZW49" s="13"/>
      <c r="ZX49" s="13"/>
      <c r="ZY49" s="13"/>
      <c r="ZZ49" s="13"/>
      <c r="AAA49" s="13"/>
      <c r="AAB49" s="13"/>
      <c r="AAC49" s="13"/>
      <c r="AAD49" s="13"/>
      <c r="AAE49" s="13"/>
      <c r="AAF49" s="13"/>
      <c r="AAG49" s="13"/>
      <c r="AAH49" s="13"/>
      <c r="AAI49" s="13"/>
      <c r="AAJ49" s="13"/>
      <c r="AAK49" s="13"/>
      <c r="AAL49" s="13"/>
      <c r="AAM49" s="13"/>
      <c r="AAN49" s="13"/>
      <c r="AAO49" s="13"/>
      <c r="AAP49" s="13"/>
      <c r="AAQ49" s="13"/>
      <c r="AAR49" s="13"/>
      <c r="AAS49" s="13"/>
      <c r="AAT49" s="13"/>
      <c r="AAU49" s="13"/>
      <c r="AAV49" s="13"/>
      <c r="AAW49" s="13"/>
      <c r="AAX49" s="13"/>
      <c r="AAY49" s="13"/>
      <c r="AAZ49" s="13"/>
      <c r="ABA49" s="13"/>
      <c r="ABB49" s="13"/>
      <c r="ABC49" s="13"/>
      <c r="ABD49" s="13"/>
      <c r="ABE49" s="13"/>
      <c r="ABF49" s="13"/>
      <c r="ABG49" s="13"/>
      <c r="ABH49" s="13"/>
      <c r="ABI49" s="13"/>
      <c r="ABJ49" s="13"/>
      <c r="ABK49" s="13"/>
      <c r="ABL49" s="13"/>
      <c r="ABM49" s="13"/>
      <c r="ABN49" s="13"/>
      <c r="ABO49" s="13"/>
      <c r="ABP49" s="13"/>
      <c r="ABQ49" s="13"/>
      <c r="ABR49" s="13"/>
      <c r="ABS49" s="13"/>
      <c r="ABT49" s="13"/>
      <c r="ABU49" s="13"/>
      <c r="ABV49" s="13"/>
      <c r="ABW49" s="13"/>
      <c r="ABX49" s="13"/>
      <c r="ABY49" s="13"/>
      <c r="ABZ49" s="13"/>
      <c r="ACA49" s="13"/>
      <c r="ACB49" s="13"/>
      <c r="ACC49" s="13"/>
    </row>
    <row r="50" spans="1:757" s="14" customFormat="1" ht="16.2">
      <c r="A50" s="8">
        <v>47</v>
      </c>
      <c r="B50" s="22" t="s">
        <v>13</v>
      </c>
      <c r="C50" s="48" t="s">
        <v>150</v>
      </c>
      <c r="D50" s="43" t="s">
        <v>151</v>
      </c>
      <c r="E50" s="45">
        <v>19</v>
      </c>
      <c r="F50" s="44">
        <v>24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  <c r="TJ50" s="13"/>
      <c r="TK50" s="13"/>
      <c r="TL50" s="13"/>
      <c r="TM50" s="13"/>
      <c r="TN50" s="13"/>
      <c r="TO50" s="13"/>
      <c r="TP50" s="13"/>
      <c r="TQ50" s="13"/>
      <c r="TR50" s="13"/>
      <c r="TS50" s="13"/>
      <c r="TT50" s="13"/>
      <c r="TU50" s="13"/>
      <c r="TV50" s="13"/>
      <c r="TW50" s="13"/>
      <c r="TX50" s="13"/>
      <c r="TY50" s="13"/>
      <c r="TZ50" s="13"/>
      <c r="UA50" s="13"/>
      <c r="UB50" s="13"/>
      <c r="UC50" s="13"/>
      <c r="UD50" s="13"/>
      <c r="UE50" s="13"/>
      <c r="UF50" s="13"/>
      <c r="UG50" s="13"/>
      <c r="UH50" s="13"/>
      <c r="UI50" s="13"/>
      <c r="UJ50" s="13"/>
      <c r="UK50" s="13"/>
      <c r="UL50" s="13"/>
      <c r="UM50" s="13"/>
      <c r="UN50" s="13"/>
      <c r="UO50" s="13"/>
      <c r="UP50" s="13"/>
      <c r="UQ50" s="13"/>
      <c r="UR50" s="13"/>
      <c r="US50" s="13"/>
      <c r="UT50" s="13"/>
      <c r="UU50" s="13"/>
      <c r="UV50" s="13"/>
      <c r="UW50" s="13"/>
      <c r="UX50" s="13"/>
      <c r="UY50" s="13"/>
      <c r="UZ50" s="13"/>
      <c r="VA50" s="13"/>
      <c r="VB50" s="13"/>
      <c r="VC50" s="13"/>
      <c r="VD50" s="13"/>
      <c r="VE50" s="13"/>
      <c r="VF50" s="13"/>
      <c r="VG50" s="13"/>
      <c r="VH50" s="13"/>
      <c r="VI50" s="13"/>
      <c r="VJ50" s="13"/>
      <c r="VK50" s="13"/>
      <c r="VL50" s="13"/>
      <c r="VM50" s="13"/>
      <c r="VN50" s="13"/>
      <c r="VO50" s="13"/>
      <c r="VP50" s="13"/>
      <c r="VQ50" s="13"/>
      <c r="VR50" s="13"/>
      <c r="VS50" s="13"/>
      <c r="VT50" s="13"/>
      <c r="VU50" s="13"/>
      <c r="VV50" s="13"/>
      <c r="VW50" s="13"/>
      <c r="VX50" s="13"/>
      <c r="VY50" s="13"/>
      <c r="VZ50" s="13"/>
      <c r="WA50" s="13"/>
      <c r="WB50" s="13"/>
      <c r="WC50" s="13"/>
      <c r="WD50" s="13"/>
      <c r="WE50" s="13"/>
      <c r="WF50" s="13"/>
      <c r="WG50" s="13"/>
      <c r="WH50" s="13"/>
      <c r="WI50" s="13"/>
      <c r="WJ50" s="13"/>
      <c r="WK50" s="13"/>
      <c r="WL50" s="13"/>
      <c r="WM50" s="13"/>
      <c r="WN50" s="13"/>
      <c r="WO50" s="13"/>
      <c r="WP50" s="13"/>
      <c r="WQ50" s="13"/>
      <c r="WR50" s="13"/>
      <c r="WS50" s="13"/>
      <c r="WT50" s="13"/>
      <c r="WU50" s="13"/>
      <c r="WV50" s="13"/>
      <c r="WW50" s="13"/>
      <c r="WX50" s="13"/>
      <c r="WY50" s="13"/>
      <c r="WZ50" s="13"/>
      <c r="XA50" s="13"/>
      <c r="XB50" s="13"/>
      <c r="XC50" s="13"/>
      <c r="XD50" s="13"/>
      <c r="XE50" s="13"/>
      <c r="XF50" s="13"/>
      <c r="XG50" s="13"/>
      <c r="XH50" s="13"/>
      <c r="XI50" s="13"/>
      <c r="XJ50" s="13"/>
      <c r="XK50" s="13"/>
      <c r="XL50" s="13"/>
      <c r="XM50" s="13"/>
      <c r="XN50" s="13"/>
      <c r="XO50" s="13"/>
      <c r="XP50" s="13"/>
      <c r="XQ50" s="13"/>
      <c r="XR50" s="13"/>
      <c r="XS50" s="13"/>
      <c r="XT50" s="13"/>
      <c r="XU50" s="13"/>
      <c r="XV50" s="13"/>
      <c r="XW50" s="13"/>
      <c r="XX50" s="13"/>
      <c r="XY50" s="13"/>
      <c r="XZ50" s="13"/>
      <c r="YA50" s="13"/>
      <c r="YB50" s="13"/>
      <c r="YC50" s="13"/>
      <c r="YD50" s="13"/>
      <c r="YE50" s="13"/>
      <c r="YF50" s="13"/>
      <c r="YG50" s="13"/>
      <c r="YH50" s="13"/>
      <c r="YI50" s="13"/>
      <c r="YJ50" s="13"/>
      <c r="YK50" s="13"/>
      <c r="YL50" s="13"/>
      <c r="YM50" s="13"/>
      <c r="YN50" s="13"/>
      <c r="YO50" s="13"/>
      <c r="YP50" s="13"/>
      <c r="YQ50" s="13"/>
      <c r="YR50" s="13"/>
      <c r="YS50" s="13"/>
      <c r="YT50" s="13"/>
      <c r="YU50" s="13"/>
      <c r="YV50" s="13"/>
      <c r="YW50" s="13"/>
      <c r="YX50" s="13"/>
      <c r="YY50" s="13"/>
      <c r="YZ50" s="13"/>
      <c r="ZA50" s="13"/>
      <c r="ZB50" s="13"/>
      <c r="ZC50" s="13"/>
      <c r="ZD50" s="13"/>
      <c r="ZE50" s="13"/>
      <c r="ZF50" s="13"/>
      <c r="ZG50" s="13"/>
      <c r="ZH50" s="13"/>
      <c r="ZI50" s="13"/>
      <c r="ZJ50" s="13"/>
      <c r="ZK50" s="13"/>
      <c r="ZL50" s="13"/>
      <c r="ZM50" s="13"/>
      <c r="ZN50" s="13"/>
      <c r="ZO50" s="13"/>
      <c r="ZP50" s="13"/>
      <c r="ZQ50" s="13"/>
      <c r="ZR50" s="13"/>
      <c r="ZS50" s="13"/>
      <c r="ZT50" s="13"/>
      <c r="ZU50" s="13"/>
      <c r="ZV50" s="13"/>
      <c r="ZW50" s="13"/>
      <c r="ZX50" s="13"/>
      <c r="ZY50" s="13"/>
      <c r="ZZ50" s="13"/>
      <c r="AAA50" s="13"/>
      <c r="AAB50" s="13"/>
      <c r="AAC50" s="13"/>
      <c r="AAD50" s="13"/>
      <c r="AAE50" s="13"/>
      <c r="AAF50" s="13"/>
      <c r="AAG50" s="13"/>
      <c r="AAH50" s="13"/>
      <c r="AAI50" s="13"/>
      <c r="AAJ50" s="13"/>
      <c r="AAK50" s="13"/>
      <c r="AAL50" s="13"/>
      <c r="AAM50" s="13"/>
      <c r="AAN50" s="13"/>
      <c r="AAO50" s="13"/>
      <c r="AAP50" s="13"/>
      <c r="AAQ50" s="13"/>
      <c r="AAR50" s="13"/>
      <c r="AAS50" s="13"/>
      <c r="AAT50" s="13"/>
      <c r="AAU50" s="13"/>
      <c r="AAV50" s="13"/>
      <c r="AAW50" s="13"/>
      <c r="AAX50" s="13"/>
      <c r="AAY50" s="13"/>
      <c r="AAZ50" s="13"/>
      <c r="ABA50" s="13"/>
      <c r="ABB50" s="13"/>
      <c r="ABC50" s="13"/>
      <c r="ABD50" s="13"/>
      <c r="ABE50" s="13"/>
      <c r="ABF50" s="13"/>
      <c r="ABG50" s="13"/>
      <c r="ABH50" s="13"/>
      <c r="ABI50" s="13"/>
      <c r="ABJ50" s="13"/>
      <c r="ABK50" s="13"/>
      <c r="ABL50" s="13"/>
      <c r="ABM50" s="13"/>
      <c r="ABN50" s="13"/>
      <c r="ABO50" s="13"/>
      <c r="ABP50" s="13"/>
      <c r="ABQ50" s="13"/>
      <c r="ABR50" s="13"/>
      <c r="ABS50" s="13"/>
      <c r="ABT50" s="13"/>
      <c r="ABU50" s="13"/>
      <c r="ABV50" s="13"/>
      <c r="ABW50" s="13"/>
      <c r="ABX50" s="13"/>
      <c r="ABY50" s="13"/>
      <c r="ABZ50" s="13"/>
      <c r="ACA50" s="13"/>
      <c r="ACB50" s="13"/>
      <c r="ACC50" s="13"/>
    </row>
    <row r="51" spans="1:757" s="14" customFormat="1" ht="16.2">
      <c r="A51" s="8">
        <v>48</v>
      </c>
      <c r="B51" s="22" t="s">
        <v>13</v>
      </c>
      <c r="C51" s="48" t="s">
        <v>152</v>
      </c>
      <c r="D51" s="43" t="s">
        <v>153</v>
      </c>
      <c r="E51" s="51">
        <v>37.200000000000003</v>
      </c>
      <c r="F51" s="44">
        <v>8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3"/>
      <c r="TS51" s="13"/>
      <c r="TT51" s="13"/>
      <c r="TU51" s="13"/>
      <c r="TV51" s="13"/>
      <c r="TW51" s="13"/>
      <c r="TX51" s="13"/>
      <c r="TY51" s="13"/>
      <c r="TZ51" s="13"/>
      <c r="UA51" s="13"/>
      <c r="UB51" s="13"/>
      <c r="UC51" s="13"/>
      <c r="UD51" s="13"/>
      <c r="UE51" s="13"/>
      <c r="UF51" s="13"/>
      <c r="UG51" s="13"/>
      <c r="UH51" s="13"/>
      <c r="UI51" s="13"/>
      <c r="UJ51" s="13"/>
      <c r="UK51" s="13"/>
      <c r="UL51" s="13"/>
      <c r="UM51" s="13"/>
      <c r="UN51" s="13"/>
      <c r="UO51" s="13"/>
      <c r="UP51" s="13"/>
      <c r="UQ51" s="13"/>
      <c r="UR51" s="13"/>
      <c r="US51" s="13"/>
      <c r="UT51" s="13"/>
      <c r="UU51" s="13"/>
      <c r="UV51" s="13"/>
      <c r="UW51" s="13"/>
      <c r="UX51" s="13"/>
      <c r="UY51" s="13"/>
      <c r="UZ51" s="13"/>
      <c r="VA51" s="13"/>
      <c r="VB51" s="13"/>
      <c r="VC51" s="13"/>
      <c r="VD51" s="13"/>
      <c r="VE51" s="13"/>
      <c r="VF51" s="13"/>
      <c r="VG51" s="13"/>
      <c r="VH51" s="13"/>
      <c r="VI51" s="13"/>
      <c r="VJ51" s="13"/>
      <c r="VK51" s="13"/>
      <c r="VL51" s="13"/>
      <c r="VM51" s="13"/>
      <c r="VN51" s="13"/>
      <c r="VO51" s="13"/>
      <c r="VP51" s="13"/>
      <c r="VQ51" s="13"/>
      <c r="VR51" s="13"/>
      <c r="VS51" s="13"/>
      <c r="VT51" s="13"/>
      <c r="VU51" s="13"/>
      <c r="VV51" s="13"/>
      <c r="VW51" s="13"/>
      <c r="VX51" s="13"/>
      <c r="VY51" s="13"/>
      <c r="VZ51" s="13"/>
      <c r="WA51" s="13"/>
      <c r="WB51" s="13"/>
      <c r="WC51" s="13"/>
      <c r="WD51" s="13"/>
      <c r="WE51" s="13"/>
      <c r="WF51" s="13"/>
      <c r="WG51" s="13"/>
      <c r="WH51" s="13"/>
      <c r="WI51" s="13"/>
      <c r="WJ51" s="13"/>
      <c r="WK51" s="13"/>
      <c r="WL51" s="13"/>
      <c r="WM51" s="13"/>
      <c r="WN51" s="13"/>
      <c r="WO51" s="13"/>
      <c r="WP51" s="13"/>
      <c r="WQ51" s="13"/>
      <c r="WR51" s="13"/>
      <c r="WS51" s="13"/>
      <c r="WT51" s="13"/>
      <c r="WU51" s="13"/>
      <c r="WV51" s="13"/>
      <c r="WW51" s="13"/>
      <c r="WX51" s="13"/>
      <c r="WY51" s="13"/>
      <c r="WZ51" s="13"/>
      <c r="XA51" s="13"/>
      <c r="XB51" s="13"/>
      <c r="XC51" s="13"/>
      <c r="XD51" s="13"/>
      <c r="XE51" s="13"/>
      <c r="XF51" s="13"/>
      <c r="XG51" s="13"/>
      <c r="XH51" s="13"/>
      <c r="XI51" s="13"/>
      <c r="XJ51" s="13"/>
      <c r="XK51" s="13"/>
      <c r="XL51" s="13"/>
      <c r="XM51" s="13"/>
      <c r="XN51" s="13"/>
      <c r="XO51" s="13"/>
      <c r="XP51" s="13"/>
      <c r="XQ51" s="13"/>
      <c r="XR51" s="13"/>
      <c r="XS51" s="13"/>
      <c r="XT51" s="13"/>
      <c r="XU51" s="13"/>
      <c r="XV51" s="13"/>
      <c r="XW51" s="13"/>
      <c r="XX51" s="13"/>
      <c r="XY51" s="13"/>
      <c r="XZ51" s="13"/>
      <c r="YA51" s="13"/>
      <c r="YB51" s="13"/>
      <c r="YC51" s="13"/>
      <c r="YD51" s="13"/>
      <c r="YE51" s="13"/>
      <c r="YF51" s="13"/>
      <c r="YG51" s="13"/>
      <c r="YH51" s="13"/>
      <c r="YI51" s="13"/>
      <c r="YJ51" s="13"/>
      <c r="YK51" s="13"/>
      <c r="YL51" s="13"/>
      <c r="YM51" s="13"/>
      <c r="YN51" s="13"/>
      <c r="YO51" s="13"/>
      <c r="YP51" s="13"/>
      <c r="YQ51" s="13"/>
      <c r="YR51" s="13"/>
      <c r="YS51" s="13"/>
      <c r="YT51" s="13"/>
      <c r="YU51" s="13"/>
      <c r="YV51" s="13"/>
      <c r="YW51" s="13"/>
      <c r="YX51" s="13"/>
      <c r="YY51" s="13"/>
      <c r="YZ51" s="13"/>
      <c r="ZA51" s="13"/>
      <c r="ZB51" s="13"/>
      <c r="ZC51" s="13"/>
      <c r="ZD51" s="13"/>
      <c r="ZE51" s="13"/>
      <c r="ZF51" s="13"/>
      <c r="ZG51" s="13"/>
      <c r="ZH51" s="13"/>
      <c r="ZI51" s="13"/>
      <c r="ZJ51" s="13"/>
      <c r="ZK51" s="13"/>
      <c r="ZL51" s="13"/>
      <c r="ZM51" s="13"/>
      <c r="ZN51" s="13"/>
      <c r="ZO51" s="13"/>
      <c r="ZP51" s="13"/>
      <c r="ZQ51" s="13"/>
      <c r="ZR51" s="13"/>
      <c r="ZS51" s="13"/>
      <c r="ZT51" s="13"/>
      <c r="ZU51" s="13"/>
      <c r="ZV51" s="13"/>
      <c r="ZW51" s="13"/>
      <c r="ZX51" s="13"/>
      <c r="ZY51" s="13"/>
      <c r="ZZ51" s="13"/>
      <c r="AAA51" s="13"/>
      <c r="AAB51" s="13"/>
      <c r="AAC51" s="13"/>
      <c r="AAD51" s="13"/>
      <c r="AAE51" s="13"/>
      <c r="AAF51" s="13"/>
      <c r="AAG51" s="13"/>
      <c r="AAH51" s="13"/>
      <c r="AAI51" s="13"/>
      <c r="AAJ51" s="13"/>
      <c r="AAK51" s="13"/>
      <c r="AAL51" s="13"/>
      <c r="AAM51" s="13"/>
      <c r="AAN51" s="13"/>
      <c r="AAO51" s="13"/>
      <c r="AAP51" s="13"/>
      <c r="AAQ51" s="13"/>
      <c r="AAR51" s="13"/>
      <c r="AAS51" s="13"/>
      <c r="AAT51" s="13"/>
      <c r="AAU51" s="13"/>
      <c r="AAV51" s="13"/>
      <c r="AAW51" s="13"/>
      <c r="AAX51" s="13"/>
      <c r="AAY51" s="13"/>
      <c r="AAZ51" s="13"/>
      <c r="ABA51" s="13"/>
      <c r="ABB51" s="13"/>
      <c r="ABC51" s="13"/>
      <c r="ABD51" s="13"/>
      <c r="ABE51" s="13"/>
      <c r="ABF51" s="13"/>
      <c r="ABG51" s="13"/>
      <c r="ABH51" s="13"/>
      <c r="ABI51" s="13"/>
      <c r="ABJ51" s="13"/>
      <c r="ABK51" s="13"/>
      <c r="ABL51" s="13"/>
      <c r="ABM51" s="13"/>
      <c r="ABN51" s="13"/>
      <c r="ABO51" s="13"/>
      <c r="ABP51" s="13"/>
      <c r="ABQ51" s="13"/>
      <c r="ABR51" s="13"/>
      <c r="ABS51" s="13"/>
      <c r="ABT51" s="13"/>
      <c r="ABU51" s="13"/>
      <c r="ABV51" s="13"/>
      <c r="ABW51" s="13"/>
      <c r="ABX51" s="13"/>
      <c r="ABY51" s="13"/>
      <c r="ABZ51" s="13"/>
      <c r="ACA51" s="13"/>
      <c r="ACB51" s="13"/>
      <c r="ACC51" s="13"/>
    </row>
    <row r="52" spans="1:757" s="14" customFormat="1" ht="16.2">
      <c r="A52" s="8">
        <v>49</v>
      </c>
      <c r="B52" s="22" t="s">
        <v>13</v>
      </c>
      <c r="C52" s="48" t="s">
        <v>154</v>
      </c>
      <c r="D52" s="43" t="s">
        <v>155</v>
      </c>
      <c r="E52" s="41">
        <v>32.299999999999997</v>
      </c>
      <c r="F52" s="42">
        <v>22.5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  <c r="JE52" s="13"/>
      <c r="JF52" s="13"/>
      <c r="JG52" s="13"/>
      <c r="JH52" s="13"/>
      <c r="JI52" s="13"/>
      <c r="JJ52" s="13"/>
      <c r="JK52" s="13"/>
      <c r="JL52" s="13"/>
      <c r="JM52" s="13"/>
      <c r="JN52" s="13"/>
      <c r="JO52" s="13"/>
      <c r="JP52" s="13"/>
      <c r="JQ52" s="13"/>
      <c r="JR52" s="13"/>
      <c r="JS52" s="13"/>
      <c r="JT52" s="13"/>
      <c r="JU52" s="13"/>
      <c r="JV52" s="13"/>
      <c r="JW52" s="13"/>
      <c r="JX52" s="13"/>
      <c r="JY52" s="13"/>
      <c r="JZ52" s="13"/>
      <c r="KA52" s="13"/>
      <c r="KB52" s="13"/>
      <c r="KC52" s="13"/>
      <c r="KD52" s="13"/>
      <c r="KE52" s="13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LW52" s="13"/>
      <c r="LX52" s="13"/>
      <c r="LY52" s="13"/>
      <c r="LZ52" s="13"/>
      <c r="MA52" s="13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  <c r="NP52" s="13"/>
      <c r="NQ52" s="13"/>
      <c r="NR52" s="13"/>
      <c r="NS52" s="13"/>
      <c r="NT52" s="13"/>
      <c r="NU52" s="13"/>
      <c r="NV52" s="13"/>
      <c r="NW52" s="13"/>
      <c r="NX52" s="13"/>
      <c r="NY52" s="13"/>
      <c r="NZ52" s="13"/>
      <c r="OA52" s="13"/>
      <c r="OB52" s="13"/>
      <c r="OC52" s="13"/>
      <c r="OD52" s="13"/>
      <c r="OE52" s="13"/>
      <c r="OF52" s="13"/>
      <c r="OG52" s="13"/>
      <c r="OH52" s="13"/>
      <c r="OI52" s="13"/>
      <c r="OJ52" s="13"/>
      <c r="OK52" s="13"/>
      <c r="OL52" s="13"/>
      <c r="OM52" s="13"/>
      <c r="ON52" s="13"/>
      <c r="OO52" s="13"/>
      <c r="OP52" s="13"/>
      <c r="OQ52" s="13"/>
      <c r="OR52" s="13"/>
      <c r="OS52" s="13"/>
      <c r="OT52" s="13"/>
      <c r="OU52" s="13"/>
      <c r="OV52" s="13"/>
      <c r="OW52" s="13"/>
      <c r="OX52" s="13"/>
      <c r="OY52" s="13"/>
      <c r="OZ52" s="13"/>
      <c r="PA52" s="13"/>
      <c r="PB52" s="13"/>
      <c r="PC52" s="13"/>
      <c r="PD52" s="13"/>
      <c r="PE52" s="13"/>
      <c r="PF52" s="13"/>
      <c r="PG52" s="13"/>
      <c r="PH52" s="13"/>
      <c r="PI52" s="13"/>
      <c r="PJ52" s="13"/>
      <c r="PK52" s="13"/>
      <c r="PL52" s="13"/>
      <c r="PM52" s="13"/>
      <c r="PN52" s="13"/>
      <c r="PO52" s="13"/>
      <c r="PP52" s="13"/>
      <c r="PQ52" s="13"/>
      <c r="PR52" s="13"/>
      <c r="PS52" s="13"/>
      <c r="PT52" s="13"/>
      <c r="PU52" s="13"/>
      <c r="PV52" s="13"/>
      <c r="PW52" s="13"/>
      <c r="PX52" s="13"/>
      <c r="PY52" s="13"/>
      <c r="PZ52" s="13"/>
      <c r="QA52" s="13"/>
      <c r="QB52" s="13"/>
      <c r="QC52" s="13"/>
      <c r="QD52" s="13"/>
      <c r="QE52" s="13"/>
      <c r="QF52" s="13"/>
      <c r="QG52" s="13"/>
      <c r="QH52" s="13"/>
      <c r="QI52" s="13"/>
      <c r="QJ52" s="13"/>
      <c r="QK52" s="13"/>
      <c r="QL52" s="13"/>
      <c r="QM52" s="13"/>
      <c r="QN52" s="13"/>
      <c r="QO52" s="13"/>
      <c r="QP52" s="13"/>
      <c r="QQ52" s="13"/>
      <c r="QR52" s="13"/>
      <c r="QS52" s="13"/>
      <c r="QT52" s="13"/>
      <c r="QU52" s="13"/>
      <c r="QV52" s="13"/>
      <c r="QW52" s="13"/>
      <c r="QX52" s="13"/>
      <c r="QY52" s="13"/>
      <c r="QZ52" s="13"/>
      <c r="RA52" s="13"/>
      <c r="RB52" s="13"/>
      <c r="RC52" s="13"/>
      <c r="RD52" s="13"/>
      <c r="RE52" s="13"/>
      <c r="RF52" s="13"/>
      <c r="RG52" s="13"/>
      <c r="RH52" s="13"/>
      <c r="RI52" s="13"/>
      <c r="RJ52" s="13"/>
      <c r="RK52" s="13"/>
      <c r="RL52" s="13"/>
      <c r="RM52" s="13"/>
      <c r="RN52" s="13"/>
      <c r="RO52" s="13"/>
      <c r="RP52" s="13"/>
      <c r="RQ52" s="13"/>
      <c r="RR52" s="13"/>
      <c r="RS52" s="13"/>
      <c r="RT52" s="13"/>
      <c r="RU52" s="13"/>
      <c r="RV52" s="13"/>
      <c r="RW52" s="13"/>
      <c r="RX52" s="13"/>
      <c r="RY52" s="13"/>
      <c r="RZ52" s="13"/>
      <c r="SA52" s="13"/>
      <c r="SB52" s="13"/>
      <c r="SC52" s="13"/>
      <c r="SD52" s="13"/>
      <c r="SE52" s="13"/>
      <c r="SF52" s="13"/>
      <c r="SG52" s="13"/>
      <c r="SH52" s="13"/>
      <c r="SI52" s="13"/>
      <c r="SJ52" s="13"/>
      <c r="SK52" s="13"/>
      <c r="SL52" s="13"/>
      <c r="SM52" s="13"/>
      <c r="SN52" s="13"/>
      <c r="SO52" s="13"/>
      <c r="SP52" s="13"/>
      <c r="SQ52" s="13"/>
      <c r="SR52" s="13"/>
      <c r="SS52" s="13"/>
      <c r="ST52" s="13"/>
      <c r="SU52" s="13"/>
      <c r="SV52" s="13"/>
      <c r="SW52" s="13"/>
      <c r="SX52" s="13"/>
      <c r="SY52" s="13"/>
      <c r="SZ52" s="13"/>
      <c r="TA52" s="13"/>
      <c r="TB52" s="13"/>
      <c r="TC52" s="13"/>
      <c r="TD52" s="13"/>
      <c r="TE52" s="13"/>
      <c r="TF52" s="13"/>
      <c r="TG52" s="13"/>
      <c r="TH52" s="13"/>
      <c r="TI52" s="13"/>
      <c r="TJ52" s="13"/>
      <c r="TK52" s="13"/>
      <c r="TL52" s="13"/>
      <c r="TM52" s="13"/>
      <c r="TN52" s="13"/>
      <c r="TO52" s="13"/>
      <c r="TP52" s="13"/>
      <c r="TQ52" s="13"/>
      <c r="TR52" s="13"/>
      <c r="TS52" s="13"/>
      <c r="TT52" s="13"/>
      <c r="TU52" s="13"/>
      <c r="TV52" s="13"/>
      <c r="TW52" s="13"/>
      <c r="TX52" s="13"/>
      <c r="TY52" s="13"/>
      <c r="TZ52" s="13"/>
      <c r="UA52" s="13"/>
      <c r="UB52" s="13"/>
      <c r="UC52" s="13"/>
      <c r="UD52" s="13"/>
      <c r="UE52" s="13"/>
      <c r="UF52" s="13"/>
      <c r="UG52" s="13"/>
      <c r="UH52" s="13"/>
      <c r="UI52" s="13"/>
      <c r="UJ52" s="13"/>
      <c r="UK52" s="13"/>
      <c r="UL52" s="13"/>
      <c r="UM52" s="13"/>
      <c r="UN52" s="13"/>
      <c r="UO52" s="13"/>
      <c r="UP52" s="13"/>
      <c r="UQ52" s="13"/>
      <c r="UR52" s="13"/>
      <c r="US52" s="13"/>
      <c r="UT52" s="13"/>
      <c r="UU52" s="13"/>
      <c r="UV52" s="13"/>
      <c r="UW52" s="13"/>
      <c r="UX52" s="13"/>
      <c r="UY52" s="13"/>
      <c r="UZ52" s="13"/>
      <c r="VA52" s="13"/>
      <c r="VB52" s="13"/>
      <c r="VC52" s="13"/>
      <c r="VD52" s="13"/>
      <c r="VE52" s="13"/>
      <c r="VF52" s="13"/>
      <c r="VG52" s="13"/>
      <c r="VH52" s="13"/>
      <c r="VI52" s="13"/>
      <c r="VJ52" s="13"/>
      <c r="VK52" s="13"/>
      <c r="VL52" s="13"/>
      <c r="VM52" s="13"/>
      <c r="VN52" s="13"/>
      <c r="VO52" s="13"/>
      <c r="VP52" s="13"/>
      <c r="VQ52" s="13"/>
      <c r="VR52" s="13"/>
      <c r="VS52" s="13"/>
      <c r="VT52" s="13"/>
      <c r="VU52" s="13"/>
      <c r="VV52" s="13"/>
      <c r="VW52" s="13"/>
      <c r="VX52" s="13"/>
      <c r="VY52" s="13"/>
      <c r="VZ52" s="13"/>
      <c r="WA52" s="13"/>
      <c r="WB52" s="13"/>
      <c r="WC52" s="13"/>
      <c r="WD52" s="13"/>
      <c r="WE52" s="13"/>
      <c r="WF52" s="13"/>
      <c r="WG52" s="13"/>
      <c r="WH52" s="13"/>
      <c r="WI52" s="13"/>
      <c r="WJ52" s="13"/>
      <c r="WK52" s="13"/>
      <c r="WL52" s="13"/>
      <c r="WM52" s="13"/>
      <c r="WN52" s="13"/>
      <c r="WO52" s="13"/>
      <c r="WP52" s="13"/>
      <c r="WQ52" s="13"/>
      <c r="WR52" s="13"/>
      <c r="WS52" s="13"/>
      <c r="WT52" s="13"/>
      <c r="WU52" s="13"/>
      <c r="WV52" s="13"/>
      <c r="WW52" s="13"/>
      <c r="WX52" s="13"/>
      <c r="WY52" s="13"/>
      <c r="WZ52" s="13"/>
      <c r="XA52" s="13"/>
      <c r="XB52" s="13"/>
      <c r="XC52" s="13"/>
      <c r="XD52" s="13"/>
      <c r="XE52" s="13"/>
      <c r="XF52" s="13"/>
      <c r="XG52" s="13"/>
      <c r="XH52" s="13"/>
      <c r="XI52" s="13"/>
      <c r="XJ52" s="13"/>
      <c r="XK52" s="13"/>
      <c r="XL52" s="13"/>
      <c r="XM52" s="13"/>
      <c r="XN52" s="13"/>
      <c r="XO52" s="13"/>
      <c r="XP52" s="13"/>
      <c r="XQ52" s="13"/>
      <c r="XR52" s="13"/>
      <c r="XS52" s="13"/>
      <c r="XT52" s="13"/>
      <c r="XU52" s="13"/>
      <c r="XV52" s="13"/>
      <c r="XW52" s="13"/>
      <c r="XX52" s="13"/>
      <c r="XY52" s="13"/>
      <c r="XZ52" s="13"/>
      <c r="YA52" s="13"/>
      <c r="YB52" s="13"/>
      <c r="YC52" s="13"/>
      <c r="YD52" s="13"/>
      <c r="YE52" s="13"/>
      <c r="YF52" s="13"/>
      <c r="YG52" s="13"/>
      <c r="YH52" s="13"/>
      <c r="YI52" s="13"/>
      <c r="YJ52" s="13"/>
      <c r="YK52" s="13"/>
      <c r="YL52" s="13"/>
      <c r="YM52" s="13"/>
      <c r="YN52" s="13"/>
      <c r="YO52" s="13"/>
      <c r="YP52" s="13"/>
      <c r="YQ52" s="13"/>
      <c r="YR52" s="13"/>
      <c r="YS52" s="13"/>
      <c r="YT52" s="13"/>
      <c r="YU52" s="13"/>
      <c r="YV52" s="13"/>
      <c r="YW52" s="13"/>
      <c r="YX52" s="13"/>
      <c r="YY52" s="13"/>
      <c r="YZ52" s="13"/>
      <c r="ZA52" s="13"/>
      <c r="ZB52" s="13"/>
      <c r="ZC52" s="13"/>
      <c r="ZD52" s="13"/>
      <c r="ZE52" s="13"/>
      <c r="ZF52" s="13"/>
      <c r="ZG52" s="13"/>
      <c r="ZH52" s="13"/>
      <c r="ZI52" s="13"/>
      <c r="ZJ52" s="13"/>
      <c r="ZK52" s="13"/>
      <c r="ZL52" s="13"/>
      <c r="ZM52" s="13"/>
      <c r="ZN52" s="13"/>
      <c r="ZO52" s="13"/>
      <c r="ZP52" s="13"/>
      <c r="ZQ52" s="13"/>
      <c r="ZR52" s="13"/>
      <c r="ZS52" s="13"/>
      <c r="ZT52" s="13"/>
      <c r="ZU52" s="13"/>
      <c r="ZV52" s="13"/>
      <c r="ZW52" s="13"/>
      <c r="ZX52" s="13"/>
      <c r="ZY52" s="13"/>
      <c r="ZZ52" s="13"/>
      <c r="AAA52" s="13"/>
      <c r="AAB52" s="13"/>
      <c r="AAC52" s="13"/>
      <c r="AAD52" s="13"/>
      <c r="AAE52" s="13"/>
      <c r="AAF52" s="13"/>
      <c r="AAG52" s="13"/>
      <c r="AAH52" s="13"/>
      <c r="AAI52" s="13"/>
      <c r="AAJ52" s="13"/>
      <c r="AAK52" s="13"/>
      <c r="AAL52" s="13"/>
      <c r="AAM52" s="13"/>
      <c r="AAN52" s="13"/>
      <c r="AAO52" s="13"/>
      <c r="AAP52" s="13"/>
      <c r="AAQ52" s="13"/>
      <c r="AAR52" s="13"/>
      <c r="AAS52" s="13"/>
      <c r="AAT52" s="13"/>
      <c r="AAU52" s="13"/>
      <c r="AAV52" s="13"/>
      <c r="AAW52" s="13"/>
      <c r="AAX52" s="13"/>
      <c r="AAY52" s="13"/>
      <c r="AAZ52" s="13"/>
      <c r="ABA52" s="13"/>
      <c r="ABB52" s="13"/>
      <c r="ABC52" s="13"/>
      <c r="ABD52" s="13"/>
      <c r="ABE52" s="13"/>
      <c r="ABF52" s="13"/>
      <c r="ABG52" s="13"/>
      <c r="ABH52" s="13"/>
      <c r="ABI52" s="13"/>
      <c r="ABJ52" s="13"/>
      <c r="ABK52" s="13"/>
      <c r="ABL52" s="13"/>
      <c r="ABM52" s="13"/>
      <c r="ABN52" s="13"/>
      <c r="ABO52" s="13"/>
      <c r="ABP52" s="13"/>
      <c r="ABQ52" s="13"/>
      <c r="ABR52" s="13"/>
      <c r="ABS52" s="13"/>
      <c r="ABT52" s="13"/>
      <c r="ABU52" s="13"/>
      <c r="ABV52" s="13"/>
      <c r="ABW52" s="13"/>
      <c r="ABX52" s="13"/>
      <c r="ABY52" s="13"/>
      <c r="ABZ52" s="13"/>
      <c r="ACA52" s="13"/>
      <c r="ACB52" s="13"/>
      <c r="ACC52" s="13"/>
    </row>
    <row r="53" spans="1:757" s="14" customFormat="1" ht="16.2">
      <c r="A53" s="8">
        <v>50</v>
      </c>
      <c r="B53" s="22" t="s">
        <v>13</v>
      </c>
      <c r="C53" s="48" t="s">
        <v>156</v>
      </c>
      <c r="D53" s="43" t="s">
        <v>137</v>
      </c>
      <c r="E53" s="41">
        <v>32.4</v>
      </c>
      <c r="F53" s="44">
        <v>6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3"/>
      <c r="KO53" s="13"/>
      <c r="KP53" s="13"/>
      <c r="KQ53" s="13"/>
      <c r="KR53" s="13"/>
      <c r="KS53" s="13"/>
      <c r="KT53" s="13"/>
      <c r="KU53" s="13"/>
      <c r="KV53" s="13"/>
      <c r="KW53" s="13"/>
      <c r="KX53" s="13"/>
      <c r="KY53" s="13"/>
      <c r="KZ53" s="13"/>
      <c r="LA53" s="13"/>
      <c r="LB53" s="13"/>
      <c r="LC53" s="13"/>
      <c r="LD53" s="13"/>
      <c r="LE53" s="13"/>
      <c r="LF53" s="13"/>
      <c r="LG53" s="13"/>
      <c r="LH53" s="13"/>
      <c r="LI53" s="13"/>
      <c r="LJ53" s="13"/>
      <c r="LK53" s="13"/>
      <c r="LL53" s="13"/>
      <c r="LM53" s="13"/>
      <c r="LN53" s="13"/>
      <c r="LO53" s="13"/>
      <c r="LP53" s="13"/>
      <c r="LQ53" s="13"/>
      <c r="LR53" s="13"/>
      <c r="LS53" s="13"/>
      <c r="LT53" s="13"/>
      <c r="LU53" s="13"/>
      <c r="LV53" s="13"/>
      <c r="LW53" s="13"/>
      <c r="LX53" s="13"/>
      <c r="LY53" s="13"/>
      <c r="LZ53" s="13"/>
      <c r="MA53" s="13"/>
      <c r="MB53" s="13"/>
      <c r="MC53" s="13"/>
      <c r="MD53" s="13"/>
      <c r="ME53" s="13"/>
      <c r="MF53" s="13"/>
      <c r="MG53" s="13"/>
      <c r="MH53" s="13"/>
      <c r="MI53" s="13"/>
      <c r="MJ53" s="13"/>
      <c r="MK53" s="13"/>
      <c r="ML53" s="13"/>
      <c r="MM53" s="13"/>
      <c r="MN53" s="13"/>
      <c r="MO53" s="13"/>
      <c r="MP53" s="13"/>
      <c r="MQ53" s="13"/>
      <c r="MR53" s="13"/>
      <c r="MS53" s="13"/>
      <c r="MT53" s="13"/>
      <c r="MU53" s="13"/>
      <c r="MV53" s="13"/>
      <c r="MW53" s="13"/>
      <c r="MX53" s="13"/>
      <c r="MY53" s="13"/>
      <c r="MZ53" s="13"/>
      <c r="NA53" s="13"/>
      <c r="NB53" s="13"/>
      <c r="NC53" s="13"/>
      <c r="ND53" s="13"/>
      <c r="NE53" s="13"/>
      <c r="NF53" s="13"/>
      <c r="NG53" s="13"/>
      <c r="NH53" s="13"/>
      <c r="NI53" s="13"/>
      <c r="NJ53" s="13"/>
      <c r="NK53" s="13"/>
      <c r="NL53" s="13"/>
      <c r="NM53" s="13"/>
      <c r="NN53" s="13"/>
      <c r="NO53" s="13"/>
      <c r="NP53" s="13"/>
      <c r="NQ53" s="13"/>
      <c r="NR53" s="13"/>
      <c r="NS53" s="13"/>
      <c r="NT53" s="13"/>
      <c r="NU53" s="13"/>
      <c r="NV53" s="13"/>
      <c r="NW53" s="13"/>
      <c r="NX53" s="13"/>
      <c r="NY53" s="13"/>
      <c r="NZ53" s="13"/>
      <c r="OA53" s="13"/>
      <c r="OB53" s="13"/>
      <c r="OC53" s="13"/>
      <c r="OD53" s="13"/>
      <c r="OE53" s="13"/>
      <c r="OF53" s="13"/>
      <c r="OG53" s="13"/>
      <c r="OH53" s="13"/>
      <c r="OI53" s="13"/>
      <c r="OJ53" s="13"/>
      <c r="OK53" s="13"/>
      <c r="OL53" s="13"/>
      <c r="OM53" s="13"/>
      <c r="ON53" s="13"/>
      <c r="OO53" s="13"/>
      <c r="OP53" s="13"/>
      <c r="OQ53" s="13"/>
      <c r="OR53" s="13"/>
      <c r="OS53" s="13"/>
      <c r="OT53" s="13"/>
      <c r="OU53" s="13"/>
      <c r="OV53" s="13"/>
      <c r="OW53" s="13"/>
      <c r="OX53" s="13"/>
      <c r="OY53" s="13"/>
      <c r="OZ53" s="13"/>
      <c r="PA53" s="13"/>
      <c r="PB53" s="13"/>
      <c r="PC53" s="13"/>
      <c r="PD53" s="13"/>
      <c r="PE53" s="13"/>
      <c r="PF53" s="13"/>
      <c r="PG53" s="13"/>
      <c r="PH53" s="13"/>
      <c r="PI53" s="13"/>
      <c r="PJ53" s="13"/>
      <c r="PK53" s="13"/>
      <c r="PL53" s="13"/>
      <c r="PM53" s="13"/>
      <c r="PN53" s="13"/>
      <c r="PO53" s="13"/>
      <c r="PP53" s="13"/>
      <c r="PQ53" s="13"/>
      <c r="PR53" s="13"/>
      <c r="PS53" s="13"/>
      <c r="PT53" s="13"/>
      <c r="PU53" s="13"/>
      <c r="PV53" s="13"/>
      <c r="PW53" s="13"/>
      <c r="PX53" s="13"/>
      <c r="PY53" s="13"/>
      <c r="PZ53" s="13"/>
      <c r="QA53" s="13"/>
      <c r="QB53" s="13"/>
      <c r="QC53" s="13"/>
      <c r="QD53" s="13"/>
      <c r="QE53" s="13"/>
      <c r="QF53" s="13"/>
      <c r="QG53" s="13"/>
      <c r="QH53" s="13"/>
      <c r="QI53" s="13"/>
      <c r="QJ53" s="13"/>
      <c r="QK53" s="13"/>
      <c r="QL53" s="13"/>
      <c r="QM53" s="13"/>
      <c r="QN53" s="13"/>
      <c r="QO53" s="13"/>
      <c r="QP53" s="13"/>
      <c r="QQ53" s="13"/>
      <c r="QR53" s="13"/>
      <c r="QS53" s="13"/>
      <c r="QT53" s="13"/>
      <c r="QU53" s="13"/>
      <c r="QV53" s="13"/>
      <c r="QW53" s="13"/>
      <c r="QX53" s="13"/>
      <c r="QY53" s="13"/>
      <c r="QZ53" s="13"/>
      <c r="RA53" s="13"/>
      <c r="RB53" s="13"/>
      <c r="RC53" s="13"/>
      <c r="RD53" s="13"/>
      <c r="RE53" s="13"/>
      <c r="RF53" s="13"/>
      <c r="RG53" s="13"/>
      <c r="RH53" s="13"/>
      <c r="RI53" s="13"/>
      <c r="RJ53" s="13"/>
      <c r="RK53" s="13"/>
      <c r="RL53" s="13"/>
      <c r="RM53" s="13"/>
      <c r="RN53" s="13"/>
      <c r="RO53" s="13"/>
      <c r="RP53" s="13"/>
      <c r="RQ53" s="13"/>
      <c r="RR53" s="13"/>
      <c r="RS53" s="13"/>
      <c r="RT53" s="13"/>
      <c r="RU53" s="13"/>
      <c r="RV53" s="13"/>
      <c r="RW53" s="13"/>
      <c r="RX53" s="13"/>
      <c r="RY53" s="13"/>
      <c r="RZ53" s="13"/>
      <c r="SA53" s="13"/>
      <c r="SB53" s="13"/>
      <c r="SC53" s="13"/>
      <c r="SD53" s="13"/>
      <c r="SE53" s="13"/>
      <c r="SF53" s="13"/>
      <c r="SG53" s="13"/>
      <c r="SH53" s="13"/>
      <c r="SI53" s="13"/>
      <c r="SJ53" s="13"/>
      <c r="SK53" s="13"/>
      <c r="SL53" s="13"/>
      <c r="SM53" s="13"/>
      <c r="SN53" s="13"/>
      <c r="SO53" s="13"/>
      <c r="SP53" s="13"/>
      <c r="SQ53" s="13"/>
      <c r="SR53" s="13"/>
      <c r="SS53" s="13"/>
      <c r="ST53" s="13"/>
      <c r="SU53" s="13"/>
      <c r="SV53" s="13"/>
      <c r="SW53" s="13"/>
      <c r="SX53" s="13"/>
      <c r="SY53" s="13"/>
      <c r="SZ53" s="13"/>
      <c r="TA53" s="13"/>
      <c r="TB53" s="13"/>
      <c r="TC53" s="13"/>
      <c r="TD53" s="13"/>
      <c r="TE53" s="13"/>
      <c r="TF53" s="13"/>
      <c r="TG53" s="13"/>
      <c r="TH53" s="13"/>
      <c r="TI53" s="13"/>
      <c r="TJ53" s="13"/>
      <c r="TK53" s="13"/>
      <c r="TL53" s="13"/>
      <c r="TM53" s="13"/>
      <c r="TN53" s="13"/>
      <c r="TO53" s="13"/>
      <c r="TP53" s="13"/>
      <c r="TQ53" s="13"/>
      <c r="TR53" s="13"/>
      <c r="TS53" s="13"/>
      <c r="TT53" s="13"/>
      <c r="TU53" s="13"/>
      <c r="TV53" s="13"/>
      <c r="TW53" s="13"/>
      <c r="TX53" s="13"/>
      <c r="TY53" s="13"/>
      <c r="TZ53" s="13"/>
      <c r="UA53" s="13"/>
      <c r="UB53" s="13"/>
      <c r="UC53" s="13"/>
      <c r="UD53" s="13"/>
      <c r="UE53" s="13"/>
      <c r="UF53" s="13"/>
      <c r="UG53" s="13"/>
      <c r="UH53" s="13"/>
      <c r="UI53" s="13"/>
      <c r="UJ53" s="13"/>
      <c r="UK53" s="13"/>
      <c r="UL53" s="13"/>
      <c r="UM53" s="13"/>
      <c r="UN53" s="13"/>
      <c r="UO53" s="13"/>
      <c r="UP53" s="13"/>
      <c r="UQ53" s="13"/>
      <c r="UR53" s="13"/>
      <c r="US53" s="13"/>
      <c r="UT53" s="13"/>
      <c r="UU53" s="13"/>
      <c r="UV53" s="13"/>
      <c r="UW53" s="13"/>
      <c r="UX53" s="13"/>
      <c r="UY53" s="13"/>
      <c r="UZ53" s="13"/>
      <c r="VA53" s="13"/>
      <c r="VB53" s="13"/>
      <c r="VC53" s="13"/>
      <c r="VD53" s="13"/>
      <c r="VE53" s="13"/>
      <c r="VF53" s="13"/>
      <c r="VG53" s="13"/>
      <c r="VH53" s="13"/>
      <c r="VI53" s="13"/>
      <c r="VJ53" s="13"/>
      <c r="VK53" s="13"/>
      <c r="VL53" s="13"/>
      <c r="VM53" s="13"/>
      <c r="VN53" s="13"/>
      <c r="VO53" s="13"/>
      <c r="VP53" s="13"/>
      <c r="VQ53" s="13"/>
      <c r="VR53" s="13"/>
      <c r="VS53" s="13"/>
      <c r="VT53" s="13"/>
      <c r="VU53" s="13"/>
      <c r="VV53" s="13"/>
      <c r="VW53" s="13"/>
      <c r="VX53" s="13"/>
      <c r="VY53" s="13"/>
      <c r="VZ53" s="13"/>
      <c r="WA53" s="13"/>
      <c r="WB53" s="13"/>
      <c r="WC53" s="13"/>
      <c r="WD53" s="13"/>
      <c r="WE53" s="13"/>
      <c r="WF53" s="13"/>
      <c r="WG53" s="13"/>
      <c r="WH53" s="13"/>
      <c r="WI53" s="13"/>
      <c r="WJ53" s="13"/>
      <c r="WK53" s="13"/>
      <c r="WL53" s="13"/>
      <c r="WM53" s="13"/>
      <c r="WN53" s="13"/>
      <c r="WO53" s="13"/>
      <c r="WP53" s="13"/>
      <c r="WQ53" s="13"/>
      <c r="WR53" s="13"/>
      <c r="WS53" s="13"/>
      <c r="WT53" s="13"/>
      <c r="WU53" s="13"/>
      <c r="WV53" s="13"/>
      <c r="WW53" s="13"/>
      <c r="WX53" s="13"/>
      <c r="WY53" s="13"/>
      <c r="WZ53" s="13"/>
      <c r="XA53" s="13"/>
      <c r="XB53" s="13"/>
      <c r="XC53" s="13"/>
      <c r="XD53" s="13"/>
      <c r="XE53" s="13"/>
      <c r="XF53" s="13"/>
      <c r="XG53" s="13"/>
      <c r="XH53" s="13"/>
      <c r="XI53" s="13"/>
      <c r="XJ53" s="13"/>
      <c r="XK53" s="13"/>
      <c r="XL53" s="13"/>
      <c r="XM53" s="13"/>
      <c r="XN53" s="13"/>
      <c r="XO53" s="13"/>
      <c r="XP53" s="13"/>
      <c r="XQ53" s="13"/>
      <c r="XR53" s="13"/>
      <c r="XS53" s="13"/>
      <c r="XT53" s="13"/>
      <c r="XU53" s="13"/>
      <c r="XV53" s="13"/>
      <c r="XW53" s="13"/>
      <c r="XX53" s="13"/>
      <c r="XY53" s="13"/>
      <c r="XZ53" s="13"/>
      <c r="YA53" s="13"/>
      <c r="YB53" s="13"/>
      <c r="YC53" s="13"/>
      <c r="YD53" s="13"/>
      <c r="YE53" s="13"/>
      <c r="YF53" s="13"/>
      <c r="YG53" s="13"/>
      <c r="YH53" s="13"/>
      <c r="YI53" s="13"/>
      <c r="YJ53" s="13"/>
      <c r="YK53" s="13"/>
      <c r="YL53" s="13"/>
      <c r="YM53" s="13"/>
      <c r="YN53" s="13"/>
      <c r="YO53" s="13"/>
      <c r="YP53" s="13"/>
      <c r="YQ53" s="13"/>
      <c r="YR53" s="13"/>
      <c r="YS53" s="13"/>
      <c r="YT53" s="13"/>
      <c r="YU53" s="13"/>
      <c r="YV53" s="13"/>
      <c r="YW53" s="13"/>
      <c r="YX53" s="13"/>
      <c r="YY53" s="13"/>
      <c r="YZ53" s="13"/>
      <c r="ZA53" s="13"/>
      <c r="ZB53" s="13"/>
      <c r="ZC53" s="13"/>
      <c r="ZD53" s="13"/>
      <c r="ZE53" s="13"/>
      <c r="ZF53" s="13"/>
      <c r="ZG53" s="13"/>
      <c r="ZH53" s="13"/>
      <c r="ZI53" s="13"/>
      <c r="ZJ53" s="13"/>
      <c r="ZK53" s="13"/>
      <c r="ZL53" s="13"/>
      <c r="ZM53" s="13"/>
      <c r="ZN53" s="13"/>
      <c r="ZO53" s="13"/>
      <c r="ZP53" s="13"/>
      <c r="ZQ53" s="13"/>
      <c r="ZR53" s="13"/>
      <c r="ZS53" s="13"/>
      <c r="ZT53" s="13"/>
      <c r="ZU53" s="13"/>
      <c r="ZV53" s="13"/>
      <c r="ZW53" s="13"/>
      <c r="ZX53" s="13"/>
      <c r="ZY53" s="13"/>
      <c r="ZZ53" s="13"/>
      <c r="AAA53" s="13"/>
      <c r="AAB53" s="13"/>
      <c r="AAC53" s="13"/>
      <c r="AAD53" s="13"/>
      <c r="AAE53" s="13"/>
      <c r="AAF53" s="13"/>
      <c r="AAG53" s="13"/>
      <c r="AAH53" s="13"/>
      <c r="AAI53" s="13"/>
      <c r="AAJ53" s="13"/>
      <c r="AAK53" s="13"/>
      <c r="AAL53" s="13"/>
      <c r="AAM53" s="13"/>
      <c r="AAN53" s="13"/>
      <c r="AAO53" s="13"/>
      <c r="AAP53" s="13"/>
      <c r="AAQ53" s="13"/>
      <c r="AAR53" s="13"/>
      <c r="AAS53" s="13"/>
      <c r="AAT53" s="13"/>
      <c r="AAU53" s="13"/>
      <c r="AAV53" s="13"/>
      <c r="AAW53" s="13"/>
      <c r="AAX53" s="13"/>
      <c r="AAY53" s="13"/>
      <c r="AAZ53" s="13"/>
      <c r="ABA53" s="13"/>
      <c r="ABB53" s="13"/>
      <c r="ABC53" s="13"/>
      <c r="ABD53" s="13"/>
      <c r="ABE53" s="13"/>
      <c r="ABF53" s="13"/>
      <c r="ABG53" s="13"/>
      <c r="ABH53" s="13"/>
      <c r="ABI53" s="13"/>
      <c r="ABJ53" s="13"/>
      <c r="ABK53" s="13"/>
      <c r="ABL53" s="13"/>
      <c r="ABM53" s="13"/>
      <c r="ABN53" s="13"/>
      <c r="ABO53" s="13"/>
      <c r="ABP53" s="13"/>
      <c r="ABQ53" s="13"/>
      <c r="ABR53" s="13"/>
      <c r="ABS53" s="13"/>
      <c r="ABT53" s="13"/>
      <c r="ABU53" s="13"/>
      <c r="ABV53" s="13"/>
      <c r="ABW53" s="13"/>
      <c r="ABX53" s="13"/>
      <c r="ABY53" s="13"/>
      <c r="ABZ53" s="13"/>
      <c r="ACA53" s="13"/>
      <c r="ACB53" s="13"/>
      <c r="ACC53" s="13"/>
    </row>
    <row r="54" spans="1:757" s="14" customFormat="1" ht="16.2">
      <c r="A54" s="8">
        <v>51</v>
      </c>
      <c r="B54" s="22" t="s">
        <v>13</v>
      </c>
      <c r="C54" s="48" t="s">
        <v>157</v>
      </c>
      <c r="D54" s="10" t="s">
        <v>158</v>
      </c>
      <c r="E54" s="52">
        <v>50</v>
      </c>
      <c r="F54" s="42">
        <v>7.5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  <c r="IW54" s="13"/>
      <c r="IX54" s="13"/>
      <c r="IY54" s="13"/>
      <c r="IZ54" s="13"/>
      <c r="JA54" s="13"/>
      <c r="JB54" s="13"/>
      <c r="JC54" s="13"/>
      <c r="JD54" s="13"/>
      <c r="JE54" s="13"/>
      <c r="JF54" s="13"/>
      <c r="JG54" s="13"/>
      <c r="JH54" s="13"/>
      <c r="JI54" s="13"/>
      <c r="JJ54" s="13"/>
      <c r="JK54" s="13"/>
      <c r="JL54" s="13"/>
      <c r="JM54" s="13"/>
      <c r="JN54" s="13"/>
      <c r="JO54" s="13"/>
      <c r="JP54" s="13"/>
      <c r="JQ54" s="13"/>
      <c r="JR54" s="13"/>
      <c r="JS54" s="13"/>
      <c r="JT54" s="13"/>
      <c r="JU54" s="13"/>
      <c r="JV54" s="13"/>
      <c r="JW54" s="13"/>
      <c r="JX54" s="13"/>
      <c r="JY54" s="13"/>
      <c r="JZ54" s="13"/>
      <c r="KA54" s="13"/>
      <c r="KB54" s="13"/>
      <c r="KC54" s="13"/>
      <c r="KD54" s="13"/>
      <c r="KE54" s="13"/>
      <c r="KF54" s="13"/>
      <c r="KG54" s="13"/>
      <c r="KH54" s="13"/>
      <c r="KI54" s="13"/>
      <c r="KJ54" s="13"/>
      <c r="KK54" s="13"/>
      <c r="KL54" s="13"/>
      <c r="KM54" s="13"/>
      <c r="KN54" s="13"/>
      <c r="KO54" s="13"/>
      <c r="KP54" s="13"/>
      <c r="KQ54" s="13"/>
      <c r="KR54" s="13"/>
      <c r="KS54" s="13"/>
      <c r="KT54" s="13"/>
      <c r="KU54" s="13"/>
      <c r="KV54" s="13"/>
      <c r="KW54" s="13"/>
      <c r="KX54" s="13"/>
      <c r="KY54" s="13"/>
      <c r="KZ54" s="13"/>
      <c r="LA54" s="13"/>
      <c r="LB54" s="13"/>
      <c r="LC54" s="13"/>
      <c r="LD54" s="13"/>
      <c r="LE54" s="13"/>
      <c r="LF54" s="13"/>
      <c r="LG54" s="13"/>
      <c r="LH54" s="13"/>
      <c r="LI54" s="13"/>
      <c r="LJ54" s="13"/>
      <c r="LK54" s="13"/>
      <c r="LL54" s="13"/>
      <c r="LM54" s="13"/>
      <c r="LN54" s="13"/>
      <c r="LO54" s="13"/>
      <c r="LP54" s="13"/>
      <c r="LQ54" s="13"/>
      <c r="LR54" s="13"/>
      <c r="LS54" s="13"/>
      <c r="LT54" s="13"/>
      <c r="LU54" s="13"/>
      <c r="LV54" s="13"/>
      <c r="LW54" s="13"/>
      <c r="LX54" s="13"/>
      <c r="LY54" s="13"/>
      <c r="LZ54" s="13"/>
      <c r="MA54" s="13"/>
      <c r="MB54" s="13"/>
      <c r="MC54" s="13"/>
      <c r="MD54" s="13"/>
      <c r="ME54" s="13"/>
      <c r="MF54" s="13"/>
      <c r="MG54" s="13"/>
      <c r="MH54" s="13"/>
      <c r="MI54" s="13"/>
      <c r="MJ54" s="13"/>
      <c r="MK54" s="13"/>
      <c r="ML54" s="13"/>
      <c r="MM54" s="13"/>
      <c r="MN54" s="13"/>
      <c r="MO54" s="13"/>
      <c r="MP54" s="13"/>
      <c r="MQ54" s="13"/>
      <c r="MR54" s="13"/>
      <c r="MS54" s="13"/>
      <c r="MT54" s="13"/>
      <c r="MU54" s="13"/>
      <c r="MV54" s="13"/>
      <c r="MW54" s="13"/>
      <c r="MX54" s="13"/>
      <c r="MY54" s="13"/>
      <c r="MZ54" s="13"/>
      <c r="NA54" s="13"/>
      <c r="NB54" s="13"/>
      <c r="NC54" s="13"/>
      <c r="ND54" s="13"/>
      <c r="NE54" s="13"/>
      <c r="NF54" s="13"/>
      <c r="NG54" s="13"/>
      <c r="NH54" s="13"/>
      <c r="NI54" s="13"/>
      <c r="NJ54" s="13"/>
      <c r="NK54" s="13"/>
      <c r="NL54" s="13"/>
      <c r="NM54" s="13"/>
      <c r="NN54" s="13"/>
      <c r="NO54" s="13"/>
      <c r="NP54" s="13"/>
      <c r="NQ54" s="13"/>
      <c r="NR54" s="13"/>
      <c r="NS54" s="13"/>
      <c r="NT54" s="13"/>
      <c r="NU54" s="13"/>
      <c r="NV54" s="13"/>
      <c r="NW54" s="13"/>
      <c r="NX54" s="13"/>
      <c r="NY54" s="13"/>
      <c r="NZ54" s="13"/>
      <c r="OA54" s="13"/>
      <c r="OB54" s="13"/>
      <c r="OC54" s="13"/>
      <c r="OD54" s="13"/>
      <c r="OE54" s="13"/>
      <c r="OF54" s="13"/>
      <c r="OG54" s="13"/>
      <c r="OH54" s="13"/>
      <c r="OI54" s="13"/>
      <c r="OJ54" s="13"/>
      <c r="OK54" s="13"/>
      <c r="OL54" s="13"/>
      <c r="OM54" s="13"/>
      <c r="ON54" s="13"/>
      <c r="OO54" s="13"/>
      <c r="OP54" s="13"/>
      <c r="OQ54" s="13"/>
      <c r="OR54" s="13"/>
      <c r="OS54" s="13"/>
      <c r="OT54" s="13"/>
      <c r="OU54" s="13"/>
      <c r="OV54" s="13"/>
      <c r="OW54" s="13"/>
      <c r="OX54" s="13"/>
      <c r="OY54" s="13"/>
      <c r="OZ54" s="13"/>
      <c r="PA54" s="13"/>
      <c r="PB54" s="13"/>
      <c r="PC54" s="13"/>
      <c r="PD54" s="13"/>
      <c r="PE54" s="13"/>
      <c r="PF54" s="13"/>
      <c r="PG54" s="13"/>
      <c r="PH54" s="13"/>
      <c r="PI54" s="13"/>
      <c r="PJ54" s="13"/>
      <c r="PK54" s="13"/>
      <c r="PL54" s="13"/>
      <c r="PM54" s="13"/>
      <c r="PN54" s="13"/>
      <c r="PO54" s="13"/>
      <c r="PP54" s="13"/>
      <c r="PQ54" s="13"/>
      <c r="PR54" s="13"/>
      <c r="PS54" s="13"/>
      <c r="PT54" s="13"/>
      <c r="PU54" s="13"/>
      <c r="PV54" s="13"/>
      <c r="PW54" s="13"/>
      <c r="PX54" s="13"/>
      <c r="PY54" s="13"/>
      <c r="PZ54" s="13"/>
      <c r="QA54" s="13"/>
      <c r="QB54" s="13"/>
      <c r="QC54" s="13"/>
      <c r="QD54" s="13"/>
      <c r="QE54" s="13"/>
      <c r="QF54" s="13"/>
      <c r="QG54" s="13"/>
      <c r="QH54" s="13"/>
      <c r="QI54" s="13"/>
      <c r="QJ54" s="13"/>
      <c r="QK54" s="13"/>
      <c r="QL54" s="13"/>
      <c r="QM54" s="13"/>
      <c r="QN54" s="13"/>
      <c r="QO54" s="13"/>
      <c r="QP54" s="13"/>
      <c r="QQ54" s="13"/>
      <c r="QR54" s="13"/>
      <c r="QS54" s="13"/>
      <c r="QT54" s="13"/>
      <c r="QU54" s="13"/>
      <c r="QV54" s="13"/>
      <c r="QW54" s="13"/>
      <c r="QX54" s="13"/>
      <c r="QY54" s="13"/>
      <c r="QZ54" s="13"/>
      <c r="RA54" s="13"/>
      <c r="RB54" s="13"/>
      <c r="RC54" s="13"/>
      <c r="RD54" s="13"/>
      <c r="RE54" s="13"/>
      <c r="RF54" s="13"/>
      <c r="RG54" s="13"/>
      <c r="RH54" s="13"/>
      <c r="RI54" s="13"/>
      <c r="RJ54" s="13"/>
      <c r="RK54" s="13"/>
      <c r="RL54" s="13"/>
      <c r="RM54" s="13"/>
      <c r="RN54" s="13"/>
      <c r="RO54" s="13"/>
      <c r="RP54" s="13"/>
      <c r="RQ54" s="13"/>
      <c r="RR54" s="13"/>
      <c r="RS54" s="13"/>
      <c r="RT54" s="13"/>
      <c r="RU54" s="13"/>
      <c r="RV54" s="13"/>
      <c r="RW54" s="13"/>
      <c r="RX54" s="13"/>
      <c r="RY54" s="13"/>
      <c r="RZ54" s="13"/>
      <c r="SA54" s="13"/>
      <c r="SB54" s="13"/>
      <c r="SC54" s="13"/>
      <c r="SD54" s="13"/>
      <c r="SE54" s="13"/>
      <c r="SF54" s="13"/>
      <c r="SG54" s="13"/>
      <c r="SH54" s="13"/>
      <c r="SI54" s="13"/>
      <c r="SJ54" s="13"/>
      <c r="SK54" s="13"/>
      <c r="SL54" s="13"/>
      <c r="SM54" s="13"/>
      <c r="SN54" s="13"/>
      <c r="SO54" s="13"/>
      <c r="SP54" s="13"/>
      <c r="SQ54" s="13"/>
      <c r="SR54" s="13"/>
      <c r="SS54" s="13"/>
      <c r="ST54" s="13"/>
      <c r="SU54" s="13"/>
      <c r="SV54" s="13"/>
      <c r="SW54" s="13"/>
      <c r="SX54" s="13"/>
      <c r="SY54" s="13"/>
      <c r="SZ54" s="13"/>
      <c r="TA54" s="13"/>
      <c r="TB54" s="13"/>
      <c r="TC54" s="13"/>
      <c r="TD54" s="13"/>
      <c r="TE54" s="13"/>
      <c r="TF54" s="13"/>
      <c r="TG54" s="13"/>
      <c r="TH54" s="13"/>
      <c r="TI54" s="13"/>
      <c r="TJ54" s="13"/>
      <c r="TK54" s="13"/>
      <c r="TL54" s="13"/>
      <c r="TM54" s="13"/>
      <c r="TN54" s="13"/>
      <c r="TO54" s="13"/>
      <c r="TP54" s="13"/>
      <c r="TQ54" s="13"/>
      <c r="TR54" s="13"/>
      <c r="TS54" s="13"/>
      <c r="TT54" s="13"/>
      <c r="TU54" s="13"/>
      <c r="TV54" s="13"/>
      <c r="TW54" s="13"/>
      <c r="TX54" s="13"/>
      <c r="TY54" s="13"/>
      <c r="TZ54" s="13"/>
      <c r="UA54" s="13"/>
      <c r="UB54" s="13"/>
      <c r="UC54" s="13"/>
      <c r="UD54" s="13"/>
      <c r="UE54" s="13"/>
      <c r="UF54" s="13"/>
      <c r="UG54" s="13"/>
      <c r="UH54" s="13"/>
      <c r="UI54" s="13"/>
      <c r="UJ54" s="13"/>
      <c r="UK54" s="13"/>
      <c r="UL54" s="13"/>
      <c r="UM54" s="13"/>
      <c r="UN54" s="13"/>
      <c r="UO54" s="13"/>
      <c r="UP54" s="13"/>
      <c r="UQ54" s="13"/>
      <c r="UR54" s="13"/>
      <c r="US54" s="13"/>
      <c r="UT54" s="13"/>
      <c r="UU54" s="13"/>
      <c r="UV54" s="13"/>
      <c r="UW54" s="13"/>
      <c r="UX54" s="13"/>
      <c r="UY54" s="13"/>
      <c r="UZ54" s="13"/>
      <c r="VA54" s="13"/>
      <c r="VB54" s="13"/>
      <c r="VC54" s="13"/>
      <c r="VD54" s="13"/>
      <c r="VE54" s="13"/>
      <c r="VF54" s="13"/>
      <c r="VG54" s="13"/>
      <c r="VH54" s="13"/>
      <c r="VI54" s="13"/>
      <c r="VJ54" s="13"/>
      <c r="VK54" s="13"/>
      <c r="VL54" s="13"/>
      <c r="VM54" s="13"/>
      <c r="VN54" s="13"/>
      <c r="VO54" s="13"/>
      <c r="VP54" s="13"/>
      <c r="VQ54" s="13"/>
      <c r="VR54" s="13"/>
      <c r="VS54" s="13"/>
      <c r="VT54" s="13"/>
      <c r="VU54" s="13"/>
      <c r="VV54" s="13"/>
      <c r="VW54" s="13"/>
      <c r="VX54" s="13"/>
      <c r="VY54" s="13"/>
      <c r="VZ54" s="13"/>
      <c r="WA54" s="13"/>
      <c r="WB54" s="13"/>
      <c r="WC54" s="13"/>
      <c r="WD54" s="13"/>
      <c r="WE54" s="13"/>
      <c r="WF54" s="13"/>
      <c r="WG54" s="13"/>
      <c r="WH54" s="13"/>
      <c r="WI54" s="13"/>
      <c r="WJ54" s="13"/>
      <c r="WK54" s="13"/>
      <c r="WL54" s="13"/>
      <c r="WM54" s="13"/>
      <c r="WN54" s="13"/>
      <c r="WO54" s="13"/>
      <c r="WP54" s="13"/>
      <c r="WQ54" s="13"/>
      <c r="WR54" s="13"/>
      <c r="WS54" s="13"/>
      <c r="WT54" s="13"/>
      <c r="WU54" s="13"/>
      <c r="WV54" s="13"/>
      <c r="WW54" s="13"/>
      <c r="WX54" s="13"/>
      <c r="WY54" s="13"/>
      <c r="WZ54" s="13"/>
      <c r="XA54" s="13"/>
      <c r="XB54" s="13"/>
      <c r="XC54" s="13"/>
      <c r="XD54" s="13"/>
      <c r="XE54" s="13"/>
      <c r="XF54" s="13"/>
      <c r="XG54" s="13"/>
      <c r="XH54" s="13"/>
      <c r="XI54" s="13"/>
      <c r="XJ54" s="13"/>
      <c r="XK54" s="13"/>
      <c r="XL54" s="13"/>
      <c r="XM54" s="13"/>
      <c r="XN54" s="13"/>
      <c r="XO54" s="13"/>
      <c r="XP54" s="13"/>
      <c r="XQ54" s="13"/>
      <c r="XR54" s="13"/>
      <c r="XS54" s="13"/>
      <c r="XT54" s="13"/>
      <c r="XU54" s="13"/>
      <c r="XV54" s="13"/>
      <c r="XW54" s="13"/>
      <c r="XX54" s="13"/>
      <c r="XY54" s="13"/>
      <c r="XZ54" s="13"/>
      <c r="YA54" s="13"/>
      <c r="YB54" s="13"/>
      <c r="YC54" s="13"/>
      <c r="YD54" s="13"/>
      <c r="YE54" s="13"/>
      <c r="YF54" s="13"/>
      <c r="YG54" s="13"/>
      <c r="YH54" s="13"/>
      <c r="YI54" s="13"/>
      <c r="YJ54" s="13"/>
      <c r="YK54" s="13"/>
      <c r="YL54" s="13"/>
      <c r="YM54" s="13"/>
      <c r="YN54" s="13"/>
      <c r="YO54" s="13"/>
      <c r="YP54" s="13"/>
      <c r="YQ54" s="13"/>
      <c r="YR54" s="13"/>
      <c r="YS54" s="13"/>
      <c r="YT54" s="13"/>
      <c r="YU54" s="13"/>
      <c r="YV54" s="13"/>
      <c r="YW54" s="13"/>
      <c r="YX54" s="13"/>
      <c r="YY54" s="13"/>
      <c r="YZ54" s="13"/>
      <c r="ZA54" s="13"/>
      <c r="ZB54" s="13"/>
      <c r="ZC54" s="13"/>
      <c r="ZD54" s="13"/>
      <c r="ZE54" s="13"/>
      <c r="ZF54" s="13"/>
      <c r="ZG54" s="13"/>
      <c r="ZH54" s="13"/>
      <c r="ZI54" s="13"/>
      <c r="ZJ54" s="13"/>
      <c r="ZK54" s="13"/>
      <c r="ZL54" s="13"/>
      <c r="ZM54" s="13"/>
      <c r="ZN54" s="13"/>
      <c r="ZO54" s="13"/>
      <c r="ZP54" s="13"/>
      <c r="ZQ54" s="13"/>
      <c r="ZR54" s="13"/>
      <c r="ZS54" s="13"/>
      <c r="ZT54" s="13"/>
      <c r="ZU54" s="13"/>
      <c r="ZV54" s="13"/>
      <c r="ZW54" s="13"/>
      <c r="ZX54" s="13"/>
      <c r="ZY54" s="13"/>
      <c r="ZZ54" s="13"/>
      <c r="AAA54" s="13"/>
      <c r="AAB54" s="13"/>
      <c r="AAC54" s="13"/>
      <c r="AAD54" s="13"/>
      <c r="AAE54" s="13"/>
      <c r="AAF54" s="13"/>
      <c r="AAG54" s="13"/>
      <c r="AAH54" s="13"/>
      <c r="AAI54" s="13"/>
      <c r="AAJ54" s="13"/>
      <c r="AAK54" s="13"/>
      <c r="AAL54" s="13"/>
      <c r="AAM54" s="13"/>
      <c r="AAN54" s="13"/>
      <c r="AAO54" s="13"/>
      <c r="AAP54" s="13"/>
      <c r="AAQ54" s="13"/>
      <c r="AAR54" s="13"/>
      <c r="AAS54" s="13"/>
      <c r="AAT54" s="13"/>
      <c r="AAU54" s="13"/>
      <c r="AAV54" s="13"/>
      <c r="AAW54" s="13"/>
      <c r="AAX54" s="13"/>
      <c r="AAY54" s="13"/>
      <c r="AAZ54" s="13"/>
      <c r="ABA54" s="13"/>
      <c r="ABB54" s="13"/>
      <c r="ABC54" s="13"/>
      <c r="ABD54" s="13"/>
      <c r="ABE54" s="13"/>
      <c r="ABF54" s="13"/>
      <c r="ABG54" s="13"/>
      <c r="ABH54" s="13"/>
      <c r="ABI54" s="13"/>
      <c r="ABJ54" s="13"/>
      <c r="ABK54" s="13"/>
      <c r="ABL54" s="13"/>
      <c r="ABM54" s="13"/>
      <c r="ABN54" s="13"/>
      <c r="ABO54" s="13"/>
      <c r="ABP54" s="13"/>
      <c r="ABQ54" s="13"/>
      <c r="ABR54" s="13"/>
      <c r="ABS54" s="13"/>
      <c r="ABT54" s="13"/>
      <c r="ABU54" s="13"/>
      <c r="ABV54" s="13"/>
      <c r="ABW54" s="13"/>
      <c r="ABX54" s="13"/>
      <c r="ABY54" s="13"/>
      <c r="ABZ54" s="13"/>
      <c r="ACA54" s="13"/>
      <c r="ACB54" s="13"/>
      <c r="ACC54" s="13"/>
    </row>
    <row r="55" spans="1:757" s="14" customFormat="1" ht="16.2">
      <c r="A55" s="8">
        <v>52</v>
      </c>
      <c r="B55" s="22" t="s">
        <v>14</v>
      </c>
      <c r="C55" s="33" t="s">
        <v>159</v>
      </c>
      <c r="D55" s="23" t="s">
        <v>160</v>
      </c>
      <c r="E55" s="34">
        <v>8.4</v>
      </c>
      <c r="F55" s="53">
        <v>14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  <c r="PY55" s="13"/>
      <c r="PZ55" s="13"/>
      <c r="QA55" s="13"/>
      <c r="QB55" s="13"/>
      <c r="QC55" s="13"/>
      <c r="QD55" s="13"/>
      <c r="QE55" s="13"/>
      <c r="QF55" s="13"/>
      <c r="QG55" s="13"/>
      <c r="QH55" s="13"/>
      <c r="QI55" s="13"/>
      <c r="QJ55" s="13"/>
      <c r="QK55" s="13"/>
      <c r="QL55" s="13"/>
      <c r="QM55" s="13"/>
      <c r="QN55" s="13"/>
      <c r="QO55" s="13"/>
      <c r="QP55" s="13"/>
      <c r="QQ55" s="13"/>
      <c r="QR55" s="13"/>
      <c r="QS55" s="13"/>
      <c r="QT55" s="13"/>
      <c r="QU55" s="13"/>
      <c r="QV55" s="13"/>
      <c r="QW55" s="13"/>
      <c r="QX55" s="13"/>
      <c r="QY55" s="13"/>
      <c r="QZ55" s="13"/>
      <c r="RA55" s="13"/>
      <c r="RB55" s="13"/>
      <c r="RC55" s="13"/>
      <c r="RD55" s="13"/>
      <c r="RE55" s="13"/>
      <c r="RF55" s="13"/>
      <c r="RG55" s="13"/>
      <c r="RH55" s="13"/>
      <c r="RI55" s="13"/>
      <c r="RJ55" s="13"/>
      <c r="RK55" s="13"/>
      <c r="RL55" s="13"/>
      <c r="RM55" s="13"/>
      <c r="RN55" s="13"/>
      <c r="RO55" s="13"/>
      <c r="RP55" s="13"/>
      <c r="RQ55" s="13"/>
      <c r="RR55" s="13"/>
      <c r="RS55" s="13"/>
      <c r="RT55" s="13"/>
      <c r="RU55" s="13"/>
      <c r="RV55" s="13"/>
      <c r="RW55" s="13"/>
      <c r="RX55" s="13"/>
      <c r="RY55" s="13"/>
      <c r="RZ55" s="13"/>
      <c r="SA55" s="13"/>
      <c r="SB55" s="13"/>
      <c r="SC55" s="13"/>
      <c r="SD55" s="13"/>
      <c r="SE55" s="13"/>
      <c r="SF55" s="13"/>
      <c r="SG55" s="13"/>
      <c r="SH55" s="13"/>
      <c r="SI55" s="13"/>
      <c r="SJ55" s="13"/>
      <c r="SK55" s="13"/>
      <c r="SL55" s="13"/>
      <c r="SM55" s="13"/>
      <c r="SN55" s="13"/>
      <c r="SO55" s="13"/>
      <c r="SP55" s="13"/>
      <c r="SQ55" s="13"/>
      <c r="SR55" s="13"/>
      <c r="SS55" s="13"/>
      <c r="ST55" s="13"/>
      <c r="SU55" s="13"/>
      <c r="SV55" s="13"/>
      <c r="SW55" s="13"/>
      <c r="SX55" s="13"/>
      <c r="SY55" s="13"/>
      <c r="SZ55" s="13"/>
      <c r="TA55" s="13"/>
      <c r="TB55" s="13"/>
      <c r="TC55" s="13"/>
      <c r="TD55" s="13"/>
      <c r="TE55" s="13"/>
      <c r="TF55" s="13"/>
      <c r="TG55" s="13"/>
      <c r="TH55" s="13"/>
      <c r="TI55" s="13"/>
      <c r="TJ55" s="13"/>
      <c r="TK55" s="13"/>
      <c r="TL55" s="13"/>
      <c r="TM55" s="13"/>
      <c r="TN55" s="13"/>
      <c r="TO55" s="13"/>
      <c r="TP55" s="13"/>
      <c r="TQ55" s="13"/>
      <c r="TR55" s="13"/>
      <c r="TS55" s="13"/>
      <c r="TT55" s="13"/>
      <c r="TU55" s="13"/>
      <c r="TV55" s="13"/>
      <c r="TW55" s="13"/>
      <c r="TX55" s="13"/>
      <c r="TY55" s="13"/>
      <c r="TZ55" s="13"/>
      <c r="UA55" s="13"/>
      <c r="UB55" s="13"/>
      <c r="UC55" s="13"/>
      <c r="UD55" s="13"/>
      <c r="UE55" s="13"/>
      <c r="UF55" s="13"/>
      <c r="UG55" s="13"/>
      <c r="UH55" s="13"/>
      <c r="UI55" s="13"/>
      <c r="UJ55" s="13"/>
      <c r="UK55" s="13"/>
      <c r="UL55" s="13"/>
      <c r="UM55" s="13"/>
      <c r="UN55" s="13"/>
      <c r="UO55" s="13"/>
      <c r="UP55" s="13"/>
      <c r="UQ55" s="13"/>
      <c r="UR55" s="13"/>
      <c r="US55" s="13"/>
      <c r="UT55" s="13"/>
      <c r="UU55" s="13"/>
      <c r="UV55" s="13"/>
      <c r="UW55" s="13"/>
      <c r="UX55" s="13"/>
      <c r="UY55" s="13"/>
      <c r="UZ55" s="13"/>
      <c r="VA55" s="13"/>
      <c r="VB55" s="13"/>
      <c r="VC55" s="13"/>
      <c r="VD55" s="13"/>
      <c r="VE55" s="13"/>
      <c r="VF55" s="13"/>
      <c r="VG55" s="13"/>
      <c r="VH55" s="13"/>
      <c r="VI55" s="13"/>
      <c r="VJ55" s="13"/>
      <c r="VK55" s="13"/>
      <c r="VL55" s="13"/>
      <c r="VM55" s="13"/>
      <c r="VN55" s="13"/>
      <c r="VO55" s="13"/>
      <c r="VP55" s="13"/>
      <c r="VQ55" s="13"/>
      <c r="VR55" s="13"/>
      <c r="VS55" s="13"/>
      <c r="VT55" s="13"/>
      <c r="VU55" s="13"/>
      <c r="VV55" s="13"/>
      <c r="VW55" s="13"/>
      <c r="VX55" s="13"/>
      <c r="VY55" s="13"/>
      <c r="VZ55" s="13"/>
      <c r="WA55" s="13"/>
      <c r="WB55" s="13"/>
      <c r="WC55" s="13"/>
      <c r="WD55" s="13"/>
      <c r="WE55" s="13"/>
      <c r="WF55" s="13"/>
      <c r="WG55" s="13"/>
      <c r="WH55" s="13"/>
      <c r="WI55" s="13"/>
      <c r="WJ55" s="13"/>
      <c r="WK55" s="13"/>
      <c r="WL55" s="13"/>
      <c r="WM55" s="13"/>
      <c r="WN55" s="13"/>
      <c r="WO55" s="13"/>
      <c r="WP55" s="13"/>
      <c r="WQ55" s="13"/>
      <c r="WR55" s="13"/>
      <c r="WS55" s="13"/>
      <c r="WT55" s="13"/>
      <c r="WU55" s="13"/>
      <c r="WV55" s="13"/>
      <c r="WW55" s="13"/>
      <c r="WX55" s="13"/>
      <c r="WY55" s="13"/>
      <c r="WZ55" s="13"/>
      <c r="XA55" s="13"/>
      <c r="XB55" s="13"/>
      <c r="XC55" s="13"/>
      <c r="XD55" s="13"/>
      <c r="XE55" s="13"/>
      <c r="XF55" s="13"/>
      <c r="XG55" s="13"/>
      <c r="XH55" s="13"/>
      <c r="XI55" s="13"/>
      <c r="XJ55" s="13"/>
      <c r="XK55" s="13"/>
      <c r="XL55" s="13"/>
      <c r="XM55" s="13"/>
      <c r="XN55" s="13"/>
      <c r="XO55" s="13"/>
      <c r="XP55" s="13"/>
      <c r="XQ55" s="13"/>
      <c r="XR55" s="13"/>
      <c r="XS55" s="13"/>
      <c r="XT55" s="13"/>
      <c r="XU55" s="13"/>
      <c r="XV55" s="13"/>
      <c r="XW55" s="13"/>
      <c r="XX55" s="13"/>
      <c r="XY55" s="13"/>
      <c r="XZ55" s="13"/>
      <c r="YA55" s="13"/>
      <c r="YB55" s="13"/>
      <c r="YC55" s="13"/>
      <c r="YD55" s="13"/>
      <c r="YE55" s="13"/>
      <c r="YF55" s="13"/>
      <c r="YG55" s="13"/>
      <c r="YH55" s="13"/>
      <c r="YI55" s="13"/>
      <c r="YJ55" s="13"/>
      <c r="YK55" s="13"/>
      <c r="YL55" s="13"/>
      <c r="YM55" s="13"/>
      <c r="YN55" s="13"/>
      <c r="YO55" s="13"/>
      <c r="YP55" s="13"/>
      <c r="YQ55" s="13"/>
      <c r="YR55" s="13"/>
      <c r="YS55" s="13"/>
      <c r="YT55" s="13"/>
      <c r="YU55" s="13"/>
      <c r="YV55" s="13"/>
      <c r="YW55" s="13"/>
      <c r="YX55" s="13"/>
      <c r="YY55" s="13"/>
      <c r="YZ55" s="13"/>
      <c r="ZA55" s="13"/>
      <c r="ZB55" s="13"/>
      <c r="ZC55" s="13"/>
      <c r="ZD55" s="13"/>
      <c r="ZE55" s="13"/>
      <c r="ZF55" s="13"/>
      <c r="ZG55" s="13"/>
      <c r="ZH55" s="13"/>
      <c r="ZI55" s="13"/>
      <c r="ZJ55" s="13"/>
      <c r="ZK55" s="13"/>
      <c r="ZL55" s="13"/>
      <c r="ZM55" s="13"/>
      <c r="ZN55" s="13"/>
      <c r="ZO55" s="13"/>
      <c r="ZP55" s="13"/>
      <c r="ZQ55" s="13"/>
      <c r="ZR55" s="13"/>
      <c r="ZS55" s="13"/>
      <c r="ZT55" s="13"/>
      <c r="ZU55" s="13"/>
      <c r="ZV55" s="13"/>
      <c r="ZW55" s="13"/>
      <c r="ZX55" s="13"/>
      <c r="ZY55" s="13"/>
      <c r="ZZ55" s="13"/>
      <c r="AAA55" s="13"/>
      <c r="AAB55" s="13"/>
      <c r="AAC55" s="13"/>
      <c r="AAD55" s="13"/>
      <c r="AAE55" s="13"/>
      <c r="AAF55" s="13"/>
      <c r="AAG55" s="13"/>
      <c r="AAH55" s="13"/>
      <c r="AAI55" s="13"/>
      <c r="AAJ55" s="13"/>
      <c r="AAK55" s="13"/>
      <c r="AAL55" s="13"/>
      <c r="AAM55" s="13"/>
      <c r="AAN55" s="13"/>
      <c r="AAO55" s="13"/>
      <c r="AAP55" s="13"/>
      <c r="AAQ55" s="13"/>
      <c r="AAR55" s="13"/>
      <c r="AAS55" s="13"/>
      <c r="AAT55" s="13"/>
      <c r="AAU55" s="13"/>
      <c r="AAV55" s="13"/>
      <c r="AAW55" s="13"/>
      <c r="AAX55" s="13"/>
      <c r="AAY55" s="13"/>
      <c r="AAZ55" s="13"/>
      <c r="ABA55" s="13"/>
      <c r="ABB55" s="13"/>
      <c r="ABC55" s="13"/>
      <c r="ABD55" s="13"/>
      <c r="ABE55" s="13"/>
      <c r="ABF55" s="13"/>
      <c r="ABG55" s="13"/>
      <c r="ABH55" s="13"/>
      <c r="ABI55" s="13"/>
      <c r="ABJ55" s="13"/>
      <c r="ABK55" s="13"/>
      <c r="ABL55" s="13"/>
      <c r="ABM55" s="13"/>
      <c r="ABN55" s="13"/>
      <c r="ABO55" s="13"/>
      <c r="ABP55" s="13"/>
      <c r="ABQ55" s="13"/>
      <c r="ABR55" s="13"/>
      <c r="ABS55" s="13"/>
      <c r="ABT55" s="13"/>
      <c r="ABU55" s="13"/>
      <c r="ABV55" s="13"/>
      <c r="ABW55" s="13"/>
      <c r="ABX55" s="13"/>
      <c r="ABY55" s="13"/>
      <c r="ABZ55" s="13"/>
      <c r="ACA55" s="13"/>
      <c r="ACB55" s="13"/>
      <c r="ACC55" s="13"/>
    </row>
    <row r="56" spans="1:757" s="14" customFormat="1" ht="30">
      <c r="A56" s="8">
        <v>53</v>
      </c>
      <c r="B56" s="22" t="s">
        <v>14</v>
      </c>
      <c r="C56" s="54" t="s">
        <v>161</v>
      </c>
      <c r="D56" s="55" t="s">
        <v>162</v>
      </c>
      <c r="E56" s="56">
        <v>91.6</v>
      </c>
      <c r="F56" s="57">
        <v>9.83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  <c r="IX56" s="13"/>
      <c r="IY56" s="13"/>
      <c r="IZ56" s="13"/>
      <c r="JA56" s="13"/>
      <c r="JB56" s="13"/>
      <c r="JC56" s="13"/>
      <c r="JD56" s="13"/>
      <c r="JE56" s="13"/>
      <c r="JF56" s="13"/>
      <c r="JG56" s="13"/>
      <c r="JH56" s="13"/>
      <c r="JI56" s="13"/>
      <c r="JJ56" s="13"/>
      <c r="JK56" s="13"/>
      <c r="JL56" s="13"/>
      <c r="JM56" s="13"/>
      <c r="JN56" s="13"/>
      <c r="JO56" s="13"/>
      <c r="JP56" s="13"/>
      <c r="JQ56" s="13"/>
      <c r="JR56" s="13"/>
      <c r="JS56" s="13"/>
      <c r="JT56" s="13"/>
      <c r="JU56" s="13"/>
      <c r="JV56" s="13"/>
      <c r="JW56" s="13"/>
      <c r="JX56" s="13"/>
      <c r="JY56" s="13"/>
      <c r="JZ56" s="13"/>
      <c r="KA56" s="13"/>
      <c r="KB56" s="13"/>
      <c r="KC56" s="13"/>
      <c r="KD56" s="13"/>
      <c r="KE56" s="13"/>
      <c r="KF56" s="13"/>
      <c r="KG56" s="13"/>
      <c r="KH56" s="13"/>
      <c r="KI56" s="13"/>
      <c r="KJ56" s="13"/>
      <c r="KK56" s="13"/>
      <c r="KL56" s="13"/>
      <c r="KM56" s="13"/>
      <c r="KN56" s="13"/>
      <c r="KO56" s="13"/>
      <c r="KP56" s="13"/>
      <c r="KQ56" s="13"/>
      <c r="KR56" s="13"/>
      <c r="KS56" s="13"/>
      <c r="KT56" s="13"/>
      <c r="KU56" s="13"/>
      <c r="KV56" s="13"/>
      <c r="KW56" s="13"/>
      <c r="KX56" s="13"/>
      <c r="KY56" s="13"/>
      <c r="KZ56" s="13"/>
      <c r="LA56" s="13"/>
      <c r="LB56" s="13"/>
      <c r="LC56" s="13"/>
      <c r="LD56" s="13"/>
      <c r="LE56" s="13"/>
      <c r="LF56" s="13"/>
      <c r="LG56" s="13"/>
      <c r="LH56" s="13"/>
      <c r="LI56" s="13"/>
      <c r="LJ56" s="13"/>
      <c r="LK56" s="13"/>
      <c r="LL56" s="13"/>
      <c r="LM56" s="13"/>
      <c r="LN56" s="13"/>
      <c r="LO56" s="13"/>
      <c r="LP56" s="13"/>
      <c r="LQ56" s="13"/>
      <c r="LR56" s="13"/>
      <c r="LS56" s="13"/>
      <c r="LT56" s="13"/>
      <c r="LU56" s="13"/>
      <c r="LV56" s="13"/>
      <c r="LW56" s="13"/>
      <c r="LX56" s="13"/>
      <c r="LY56" s="13"/>
      <c r="LZ56" s="13"/>
      <c r="MA56" s="13"/>
      <c r="MB56" s="13"/>
      <c r="MC56" s="13"/>
      <c r="MD56" s="13"/>
      <c r="ME56" s="13"/>
      <c r="MF56" s="13"/>
      <c r="MG56" s="13"/>
      <c r="MH56" s="13"/>
      <c r="MI56" s="13"/>
      <c r="MJ56" s="13"/>
      <c r="MK56" s="13"/>
      <c r="ML56" s="13"/>
      <c r="MM56" s="13"/>
      <c r="MN56" s="13"/>
      <c r="MO56" s="13"/>
      <c r="MP56" s="13"/>
      <c r="MQ56" s="13"/>
      <c r="MR56" s="13"/>
      <c r="MS56" s="13"/>
      <c r="MT56" s="13"/>
      <c r="MU56" s="13"/>
      <c r="MV56" s="13"/>
      <c r="MW56" s="13"/>
      <c r="MX56" s="13"/>
      <c r="MY56" s="13"/>
      <c r="MZ56" s="13"/>
      <c r="NA56" s="13"/>
      <c r="NB56" s="13"/>
      <c r="NC56" s="13"/>
      <c r="ND56" s="13"/>
      <c r="NE56" s="13"/>
      <c r="NF56" s="13"/>
      <c r="NG56" s="13"/>
      <c r="NH56" s="13"/>
      <c r="NI56" s="13"/>
      <c r="NJ56" s="13"/>
      <c r="NK56" s="13"/>
      <c r="NL56" s="13"/>
      <c r="NM56" s="13"/>
      <c r="NN56" s="13"/>
      <c r="NO56" s="13"/>
      <c r="NP56" s="13"/>
      <c r="NQ56" s="13"/>
      <c r="NR56" s="13"/>
      <c r="NS56" s="13"/>
      <c r="NT56" s="13"/>
      <c r="NU56" s="13"/>
      <c r="NV56" s="13"/>
      <c r="NW56" s="13"/>
      <c r="NX56" s="13"/>
      <c r="NY56" s="13"/>
      <c r="NZ56" s="13"/>
      <c r="OA56" s="13"/>
      <c r="OB56" s="13"/>
      <c r="OC56" s="13"/>
      <c r="OD56" s="13"/>
      <c r="OE56" s="13"/>
      <c r="OF56" s="13"/>
      <c r="OG56" s="13"/>
      <c r="OH56" s="13"/>
      <c r="OI56" s="13"/>
      <c r="OJ56" s="13"/>
      <c r="OK56" s="13"/>
      <c r="OL56" s="13"/>
      <c r="OM56" s="13"/>
      <c r="ON56" s="13"/>
      <c r="OO56" s="13"/>
      <c r="OP56" s="13"/>
      <c r="OQ56" s="13"/>
      <c r="OR56" s="13"/>
      <c r="OS56" s="13"/>
      <c r="OT56" s="13"/>
      <c r="OU56" s="13"/>
      <c r="OV56" s="13"/>
      <c r="OW56" s="13"/>
      <c r="OX56" s="13"/>
      <c r="OY56" s="13"/>
      <c r="OZ56" s="13"/>
      <c r="PA56" s="13"/>
      <c r="PB56" s="13"/>
      <c r="PC56" s="13"/>
      <c r="PD56" s="13"/>
      <c r="PE56" s="13"/>
      <c r="PF56" s="13"/>
      <c r="PG56" s="13"/>
      <c r="PH56" s="13"/>
      <c r="PI56" s="13"/>
      <c r="PJ56" s="13"/>
      <c r="PK56" s="13"/>
      <c r="PL56" s="13"/>
      <c r="PM56" s="13"/>
      <c r="PN56" s="13"/>
      <c r="PO56" s="13"/>
      <c r="PP56" s="13"/>
      <c r="PQ56" s="13"/>
      <c r="PR56" s="13"/>
      <c r="PS56" s="13"/>
      <c r="PT56" s="13"/>
      <c r="PU56" s="13"/>
      <c r="PV56" s="13"/>
      <c r="PW56" s="13"/>
      <c r="PX56" s="13"/>
      <c r="PY56" s="13"/>
      <c r="PZ56" s="13"/>
      <c r="QA56" s="13"/>
      <c r="QB56" s="13"/>
      <c r="QC56" s="13"/>
      <c r="QD56" s="13"/>
      <c r="QE56" s="13"/>
      <c r="QF56" s="13"/>
      <c r="QG56" s="13"/>
      <c r="QH56" s="13"/>
      <c r="QI56" s="13"/>
      <c r="QJ56" s="13"/>
      <c r="QK56" s="13"/>
      <c r="QL56" s="13"/>
      <c r="QM56" s="13"/>
      <c r="QN56" s="13"/>
      <c r="QO56" s="13"/>
      <c r="QP56" s="13"/>
      <c r="QQ56" s="13"/>
      <c r="QR56" s="13"/>
      <c r="QS56" s="13"/>
      <c r="QT56" s="13"/>
      <c r="QU56" s="13"/>
      <c r="QV56" s="13"/>
      <c r="QW56" s="13"/>
      <c r="QX56" s="13"/>
      <c r="QY56" s="13"/>
      <c r="QZ56" s="13"/>
      <c r="RA56" s="13"/>
      <c r="RB56" s="13"/>
      <c r="RC56" s="13"/>
      <c r="RD56" s="13"/>
      <c r="RE56" s="13"/>
      <c r="RF56" s="13"/>
      <c r="RG56" s="13"/>
      <c r="RH56" s="13"/>
      <c r="RI56" s="13"/>
      <c r="RJ56" s="13"/>
      <c r="RK56" s="13"/>
      <c r="RL56" s="13"/>
      <c r="RM56" s="13"/>
      <c r="RN56" s="13"/>
      <c r="RO56" s="13"/>
      <c r="RP56" s="13"/>
      <c r="RQ56" s="13"/>
      <c r="RR56" s="13"/>
      <c r="RS56" s="13"/>
      <c r="RT56" s="13"/>
      <c r="RU56" s="13"/>
      <c r="RV56" s="13"/>
      <c r="RW56" s="13"/>
      <c r="RX56" s="13"/>
      <c r="RY56" s="13"/>
      <c r="RZ56" s="13"/>
      <c r="SA56" s="13"/>
      <c r="SB56" s="13"/>
      <c r="SC56" s="13"/>
      <c r="SD56" s="13"/>
      <c r="SE56" s="13"/>
      <c r="SF56" s="13"/>
      <c r="SG56" s="13"/>
      <c r="SH56" s="13"/>
      <c r="SI56" s="13"/>
      <c r="SJ56" s="13"/>
      <c r="SK56" s="13"/>
      <c r="SL56" s="13"/>
      <c r="SM56" s="13"/>
      <c r="SN56" s="13"/>
      <c r="SO56" s="13"/>
      <c r="SP56" s="13"/>
      <c r="SQ56" s="13"/>
      <c r="SR56" s="13"/>
      <c r="SS56" s="13"/>
      <c r="ST56" s="13"/>
      <c r="SU56" s="13"/>
      <c r="SV56" s="13"/>
      <c r="SW56" s="13"/>
      <c r="SX56" s="13"/>
      <c r="SY56" s="13"/>
      <c r="SZ56" s="13"/>
      <c r="TA56" s="13"/>
      <c r="TB56" s="13"/>
      <c r="TC56" s="13"/>
      <c r="TD56" s="13"/>
      <c r="TE56" s="13"/>
      <c r="TF56" s="13"/>
      <c r="TG56" s="13"/>
      <c r="TH56" s="13"/>
      <c r="TI56" s="13"/>
      <c r="TJ56" s="13"/>
      <c r="TK56" s="13"/>
      <c r="TL56" s="13"/>
      <c r="TM56" s="13"/>
      <c r="TN56" s="13"/>
      <c r="TO56" s="13"/>
      <c r="TP56" s="13"/>
      <c r="TQ56" s="13"/>
      <c r="TR56" s="13"/>
      <c r="TS56" s="13"/>
      <c r="TT56" s="13"/>
      <c r="TU56" s="13"/>
      <c r="TV56" s="13"/>
      <c r="TW56" s="13"/>
      <c r="TX56" s="13"/>
      <c r="TY56" s="13"/>
      <c r="TZ56" s="13"/>
      <c r="UA56" s="13"/>
      <c r="UB56" s="13"/>
      <c r="UC56" s="13"/>
      <c r="UD56" s="13"/>
      <c r="UE56" s="13"/>
      <c r="UF56" s="13"/>
      <c r="UG56" s="13"/>
      <c r="UH56" s="13"/>
      <c r="UI56" s="13"/>
      <c r="UJ56" s="13"/>
      <c r="UK56" s="13"/>
      <c r="UL56" s="13"/>
      <c r="UM56" s="13"/>
      <c r="UN56" s="13"/>
      <c r="UO56" s="13"/>
      <c r="UP56" s="13"/>
      <c r="UQ56" s="13"/>
      <c r="UR56" s="13"/>
      <c r="US56" s="13"/>
      <c r="UT56" s="13"/>
      <c r="UU56" s="13"/>
      <c r="UV56" s="13"/>
      <c r="UW56" s="13"/>
      <c r="UX56" s="13"/>
      <c r="UY56" s="13"/>
      <c r="UZ56" s="13"/>
      <c r="VA56" s="13"/>
      <c r="VB56" s="13"/>
      <c r="VC56" s="13"/>
      <c r="VD56" s="13"/>
      <c r="VE56" s="13"/>
      <c r="VF56" s="13"/>
      <c r="VG56" s="13"/>
      <c r="VH56" s="13"/>
      <c r="VI56" s="13"/>
      <c r="VJ56" s="13"/>
      <c r="VK56" s="13"/>
      <c r="VL56" s="13"/>
      <c r="VM56" s="13"/>
      <c r="VN56" s="13"/>
      <c r="VO56" s="13"/>
      <c r="VP56" s="13"/>
      <c r="VQ56" s="13"/>
      <c r="VR56" s="13"/>
      <c r="VS56" s="13"/>
      <c r="VT56" s="13"/>
      <c r="VU56" s="13"/>
      <c r="VV56" s="13"/>
      <c r="VW56" s="13"/>
      <c r="VX56" s="13"/>
      <c r="VY56" s="13"/>
      <c r="VZ56" s="13"/>
      <c r="WA56" s="13"/>
      <c r="WB56" s="13"/>
      <c r="WC56" s="13"/>
      <c r="WD56" s="13"/>
      <c r="WE56" s="13"/>
      <c r="WF56" s="13"/>
      <c r="WG56" s="13"/>
      <c r="WH56" s="13"/>
      <c r="WI56" s="13"/>
      <c r="WJ56" s="13"/>
      <c r="WK56" s="13"/>
      <c r="WL56" s="13"/>
      <c r="WM56" s="13"/>
      <c r="WN56" s="13"/>
      <c r="WO56" s="13"/>
      <c r="WP56" s="13"/>
      <c r="WQ56" s="13"/>
      <c r="WR56" s="13"/>
      <c r="WS56" s="13"/>
      <c r="WT56" s="13"/>
      <c r="WU56" s="13"/>
      <c r="WV56" s="13"/>
      <c r="WW56" s="13"/>
      <c r="WX56" s="13"/>
      <c r="WY56" s="13"/>
      <c r="WZ56" s="13"/>
      <c r="XA56" s="13"/>
      <c r="XB56" s="13"/>
      <c r="XC56" s="13"/>
      <c r="XD56" s="13"/>
      <c r="XE56" s="13"/>
      <c r="XF56" s="13"/>
      <c r="XG56" s="13"/>
      <c r="XH56" s="13"/>
      <c r="XI56" s="13"/>
      <c r="XJ56" s="13"/>
      <c r="XK56" s="13"/>
      <c r="XL56" s="13"/>
      <c r="XM56" s="13"/>
      <c r="XN56" s="13"/>
      <c r="XO56" s="13"/>
      <c r="XP56" s="13"/>
      <c r="XQ56" s="13"/>
      <c r="XR56" s="13"/>
      <c r="XS56" s="13"/>
      <c r="XT56" s="13"/>
      <c r="XU56" s="13"/>
      <c r="XV56" s="13"/>
      <c r="XW56" s="13"/>
      <c r="XX56" s="13"/>
      <c r="XY56" s="13"/>
      <c r="XZ56" s="13"/>
      <c r="YA56" s="13"/>
      <c r="YB56" s="13"/>
      <c r="YC56" s="13"/>
      <c r="YD56" s="13"/>
      <c r="YE56" s="13"/>
      <c r="YF56" s="13"/>
      <c r="YG56" s="13"/>
      <c r="YH56" s="13"/>
      <c r="YI56" s="13"/>
      <c r="YJ56" s="13"/>
      <c r="YK56" s="13"/>
      <c r="YL56" s="13"/>
      <c r="YM56" s="13"/>
      <c r="YN56" s="13"/>
      <c r="YO56" s="13"/>
      <c r="YP56" s="13"/>
      <c r="YQ56" s="13"/>
      <c r="YR56" s="13"/>
      <c r="YS56" s="13"/>
      <c r="YT56" s="13"/>
      <c r="YU56" s="13"/>
      <c r="YV56" s="13"/>
      <c r="YW56" s="13"/>
      <c r="YX56" s="13"/>
      <c r="YY56" s="13"/>
      <c r="YZ56" s="13"/>
      <c r="ZA56" s="13"/>
      <c r="ZB56" s="13"/>
      <c r="ZC56" s="13"/>
      <c r="ZD56" s="13"/>
      <c r="ZE56" s="13"/>
      <c r="ZF56" s="13"/>
      <c r="ZG56" s="13"/>
      <c r="ZH56" s="13"/>
      <c r="ZI56" s="13"/>
      <c r="ZJ56" s="13"/>
      <c r="ZK56" s="13"/>
      <c r="ZL56" s="13"/>
      <c r="ZM56" s="13"/>
      <c r="ZN56" s="13"/>
      <c r="ZO56" s="13"/>
      <c r="ZP56" s="13"/>
      <c r="ZQ56" s="13"/>
      <c r="ZR56" s="13"/>
      <c r="ZS56" s="13"/>
      <c r="ZT56" s="13"/>
      <c r="ZU56" s="13"/>
      <c r="ZV56" s="13"/>
      <c r="ZW56" s="13"/>
      <c r="ZX56" s="13"/>
      <c r="ZY56" s="13"/>
      <c r="ZZ56" s="13"/>
      <c r="AAA56" s="13"/>
      <c r="AAB56" s="13"/>
      <c r="AAC56" s="13"/>
      <c r="AAD56" s="13"/>
      <c r="AAE56" s="13"/>
      <c r="AAF56" s="13"/>
      <c r="AAG56" s="13"/>
      <c r="AAH56" s="13"/>
      <c r="AAI56" s="13"/>
      <c r="AAJ56" s="13"/>
      <c r="AAK56" s="13"/>
      <c r="AAL56" s="13"/>
      <c r="AAM56" s="13"/>
      <c r="AAN56" s="13"/>
      <c r="AAO56" s="13"/>
      <c r="AAP56" s="13"/>
      <c r="AAQ56" s="13"/>
      <c r="AAR56" s="13"/>
      <c r="AAS56" s="13"/>
      <c r="AAT56" s="13"/>
      <c r="AAU56" s="13"/>
      <c r="AAV56" s="13"/>
      <c r="AAW56" s="13"/>
      <c r="AAX56" s="13"/>
      <c r="AAY56" s="13"/>
      <c r="AAZ56" s="13"/>
      <c r="ABA56" s="13"/>
      <c r="ABB56" s="13"/>
      <c r="ABC56" s="13"/>
      <c r="ABD56" s="13"/>
      <c r="ABE56" s="13"/>
      <c r="ABF56" s="13"/>
      <c r="ABG56" s="13"/>
      <c r="ABH56" s="13"/>
      <c r="ABI56" s="13"/>
      <c r="ABJ56" s="13"/>
      <c r="ABK56" s="13"/>
      <c r="ABL56" s="13"/>
      <c r="ABM56" s="13"/>
      <c r="ABN56" s="13"/>
      <c r="ABO56" s="13"/>
      <c r="ABP56" s="13"/>
      <c r="ABQ56" s="13"/>
      <c r="ABR56" s="13"/>
      <c r="ABS56" s="13"/>
      <c r="ABT56" s="13"/>
      <c r="ABU56" s="13"/>
      <c r="ABV56" s="13"/>
      <c r="ABW56" s="13"/>
      <c r="ABX56" s="13"/>
      <c r="ABY56" s="13"/>
      <c r="ABZ56" s="13"/>
      <c r="ACA56" s="13"/>
      <c r="ACB56" s="13"/>
      <c r="ACC56" s="13"/>
    </row>
    <row r="57" spans="1:757" s="14" customFormat="1" ht="16.2">
      <c r="A57" s="8">
        <v>54</v>
      </c>
      <c r="B57" s="22" t="s">
        <v>14</v>
      </c>
      <c r="C57" s="23" t="s">
        <v>163</v>
      </c>
      <c r="D57" s="24" t="s">
        <v>164</v>
      </c>
      <c r="E57" s="27">
        <v>21.4</v>
      </c>
      <c r="F57" s="36">
        <v>11.29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3"/>
      <c r="UI57" s="13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3"/>
      <c r="UY57" s="13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3"/>
      <c r="VO57" s="13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3"/>
      <c r="WE57" s="13"/>
      <c r="WF57" s="13"/>
      <c r="WG57" s="13"/>
      <c r="WH57" s="13"/>
      <c r="WI57" s="13"/>
      <c r="WJ57" s="13"/>
      <c r="WK57" s="13"/>
      <c r="WL57" s="13"/>
      <c r="WM57" s="13"/>
      <c r="WN57" s="13"/>
      <c r="WO57" s="13"/>
      <c r="WP57" s="13"/>
      <c r="WQ57" s="13"/>
      <c r="WR57" s="13"/>
      <c r="WS57" s="13"/>
      <c r="WT57" s="13"/>
      <c r="WU57" s="13"/>
      <c r="WV57" s="13"/>
      <c r="WW57" s="13"/>
      <c r="WX57" s="13"/>
      <c r="WY57" s="13"/>
      <c r="WZ57" s="13"/>
      <c r="XA57" s="13"/>
      <c r="XB57" s="13"/>
      <c r="XC57" s="13"/>
      <c r="XD57" s="13"/>
      <c r="XE57" s="13"/>
      <c r="XF57" s="13"/>
      <c r="XG57" s="13"/>
      <c r="XH57" s="13"/>
      <c r="XI57" s="13"/>
      <c r="XJ57" s="13"/>
      <c r="XK57" s="13"/>
      <c r="XL57" s="13"/>
      <c r="XM57" s="13"/>
      <c r="XN57" s="13"/>
      <c r="XO57" s="13"/>
      <c r="XP57" s="13"/>
      <c r="XQ57" s="13"/>
      <c r="XR57" s="13"/>
      <c r="XS57" s="13"/>
      <c r="XT57" s="13"/>
      <c r="XU57" s="13"/>
      <c r="XV57" s="13"/>
      <c r="XW57" s="13"/>
      <c r="XX57" s="13"/>
      <c r="XY57" s="13"/>
      <c r="XZ57" s="13"/>
      <c r="YA57" s="13"/>
      <c r="YB57" s="13"/>
      <c r="YC57" s="13"/>
      <c r="YD57" s="13"/>
      <c r="YE57" s="13"/>
      <c r="YF57" s="13"/>
      <c r="YG57" s="13"/>
      <c r="YH57" s="13"/>
      <c r="YI57" s="13"/>
      <c r="YJ57" s="13"/>
      <c r="YK57" s="13"/>
      <c r="YL57" s="13"/>
      <c r="YM57" s="13"/>
      <c r="YN57" s="13"/>
      <c r="YO57" s="13"/>
      <c r="YP57" s="13"/>
      <c r="YQ57" s="13"/>
      <c r="YR57" s="13"/>
      <c r="YS57" s="13"/>
      <c r="YT57" s="13"/>
      <c r="YU57" s="13"/>
      <c r="YV57" s="13"/>
      <c r="YW57" s="13"/>
      <c r="YX57" s="13"/>
      <c r="YY57" s="13"/>
      <c r="YZ57" s="13"/>
      <c r="ZA57" s="13"/>
      <c r="ZB57" s="13"/>
      <c r="ZC57" s="13"/>
      <c r="ZD57" s="13"/>
      <c r="ZE57" s="13"/>
      <c r="ZF57" s="13"/>
      <c r="ZG57" s="13"/>
      <c r="ZH57" s="13"/>
      <c r="ZI57" s="13"/>
      <c r="ZJ57" s="13"/>
      <c r="ZK57" s="13"/>
      <c r="ZL57" s="13"/>
      <c r="ZM57" s="13"/>
      <c r="ZN57" s="13"/>
      <c r="ZO57" s="13"/>
      <c r="ZP57" s="13"/>
      <c r="ZQ57" s="13"/>
      <c r="ZR57" s="13"/>
      <c r="ZS57" s="13"/>
      <c r="ZT57" s="13"/>
      <c r="ZU57" s="13"/>
      <c r="ZV57" s="13"/>
      <c r="ZW57" s="13"/>
      <c r="ZX57" s="13"/>
      <c r="ZY57" s="13"/>
      <c r="ZZ57" s="13"/>
      <c r="AAA57" s="13"/>
      <c r="AAB57" s="13"/>
      <c r="AAC57" s="13"/>
      <c r="AAD57" s="13"/>
      <c r="AAE57" s="13"/>
      <c r="AAF57" s="13"/>
      <c r="AAG57" s="13"/>
      <c r="AAH57" s="13"/>
      <c r="AAI57" s="13"/>
      <c r="AAJ57" s="13"/>
      <c r="AAK57" s="13"/>
      <c r="AAL57" s="13"/>
      <c r="AAM57" s="13"/>
      <c r="AAN57" s="13"/>
      <c r="AAO57" s="13"/>
      <c r="AAP57" s="13"/>
      <c r="AAQ57" s="13"/>
      <c r="AAR57" s="13"/>
      <c r="AAS57" s="13"/>
      <c r="AAT57" s="13"/>
      <c r="AAU57" s="13"/>
      <c r="AAV57" s="13"/>
      <c r="AAW57" s="13"/>
      <c r="AAX57" s="13"/>
      <c r="AAY57" s="13"/>
      <c r="AAZ57" s="13"/>
      <c r="ABA57" s="13"/>
      <c r="ABB57" s="13"/>
      <c r="ABC57" s="13"/>
      <c r="ABD57" s="13"/>
      <c r="ABE57" s="13"/>
      <c r="ABF57" s="13"/>
      <c r="ABG57" s="13"/>
      <c r="ABH57" s="13"/>
      <c r="ABI57" s="13"/>
      <c r="ABJ57" s="13"/>
      <c r="ABK57" s="13"/>
      <c r="ABL57" s="13"/>
      <c r="ABM57" s="13"/>
      <c r="ABN57" s="13"/>
      <c r="ABO57" s="13"/>
      <c r="ABP57" s="13"/>
      <c r="ABQ57" s="13"/>
      <c r="ABR57" s="13"/>
      <c r="ABS57" s="13"/>
      <c r="ABT57" s="13"/>
      <c r="ABU57" s="13"/>
      <c r="ABV57" s="13"/>
      <c r="ABW57" s="13"/>
      <c r="ABX57" s="13"/>
      <c r="ABY57" s="13"/>
      <c r="ABZ57" s="13"/>
      <c r="ACA57" s="13"/>
      <c r="ACB57" s="13"/>
      <c r="ACC57" s="13"/>
    </row>
    <row r="58" spans="1:757" s="14" customFormat="1" ht="16.2">
      <c r="A58" s="8">
        <v>55</v>
      </c>
      <c r="B58" s="22" t="s">
        <v>14</v>
      </c>
      <c r="C58" s="23" t="s">
        <v>165</v>
      </c>
      <c r="D58" s="23" t="s">
        <v>166</v>
      </c>
      <c r="E58" s="27">
        <v>11.5</v>
      </c>
      <c r="F58" s="36">
        <v>8.74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  <c r="NP58" s="13"/>
      <c r="NQ58" s="13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  <c r="PY58" s="13"/>
      <c r="PZ58" s="13"/>
      <c r="QA58" s="13"/>
      <c r="QB58" s="13"/>
      <c r="QC58" s="13"/>
      <c r="QD58" s="13"/>
      <c r="QE58" s="13"/>
      <c r="QF58" s="13"/>
      <c r="QG58" s="13"/>
      <c r="QH58" s="13"/>
      <c r="QI58" s="13"/>
      <c r="QJ58" s="13"/>
      <c r="QK58" s="13"/>
      <c r="QL58" s="13"/>
      <c r="QM58" s="13"/>
      <c r="QN58" s="13"/>
      <c r="QO58" s="13"/>
      <c r="QP58" s="13"/>
      <c r="QQ58" s="13"/>
      <c r="QR58" s="13"/>
      <c r="QS58" s="13"/>
      <c r="QT58" s="13"/>
      <c r="QU58" s="13"/>
      <c r="QV58" s="13"/>
      <c r="QW58" s="13"/>
      <c r="QX58" s="13"/>
      <c r="QY58" s="13"/>
      <c r="QZ58" s="13"/>
      <c r="RA58" s="13"/>
      <c r="RB58" s="13"/>
      <c r="RC58" s="13"/>
      <c r="RD58" s="13"/>
      <c r="RE58" s="13"/>
      <c r="RF58" s="13"/>
      <c r="RG58" s="13"/>
      <c r="RH58" s="13"/>
      <c r="RI58" s="13"/>
      <c r="RJ58" s="13"/>
      <c r="RK58" s="13"/>
      <c r="RL58" s="13"/>
      <c r="RM58" s="13"/>
      <c r="RN58" s="13"/>
      <c r="RO58" s="13"/>
      <c r="RP58" s="13"/>
      <c r="RQ58" s="13"/>
      <c r="RR58" s="13"/>
      <c r="RS58" s="13"/>
      <c r="RT58" s="13"/>
      <c r="RU58" s="13"/>
      <c r="RV58" s="13"/>
      <c r="RW58" s="13"/>
      <c r="RX58" s="13"/>
      <c r="RY58" s="13"/>
      <c r="RZ58" s="13"/>
      <c r="SA58" s="13"/>
      <c r="SB58" s="13"/>
      <c r="SC58" s="13"/>
      <c r="SD58" s="13"/>
      <c r="SE58" s="13"/>
      <c r="SF58" s="13"/>
      <c r="SG58" s="13"/>
      <c r="SH58" s="13"/>
      <c r="SI58" s="13"/>
      <c r="SJ58" s="13"/>
      <c r="SK58" s="13"/>
      <c r="SL58" s="13"/>
      <c r="SM58" s="13"/>
      <c r="SN58" s="13"/>
      <c r="SO58" s="13"/>
      <c r="SP58" s="13"/>
      <c r="SQ58" s="13"/>
      <c r="SR58" s="13"/>
      <c r="SS58" s="13"/>
      <c r="ST58" s="13"/>
      <c r="SU58" s="13"/>
      <c r="SV58" s="13"/>
      <c r="SW58" s="13"/>
      <c r="SX58" s="13"/>
      <c r="SY58" s="13"/>
      <c r="SZ58" s="13"/>
      <c r="TA58" s="13"/>
      <c r="TB58" s="13"/>
      <c r="TC58" s="13"/>
      <c r="TD58" s="13"/>
      <c r="TE58" s="13"/>
      <c r="TF58" s="13"/>
      <c r="TG58" s="13"/>
      <c r="TH58" s="13"/>
      <c r="TI58" s="13"/>
      <c r="TJ58" s="13"/>
      <c r="TK58" s="13"/>
      <c r="TL58" s="13"/>
      <c r="TM58" s="13"/>
      <c r="TN58" s="13"/>
      <c r="TO58" s="13"/>
      <c r="TP58" s="13"/>
      <c r="TQ58" s="13"/>
      <c r="TR58" s="13"/>
      <c r="TS58" s="13"/>
      <c r="TT58" s="13"/>
      <c r="TU58" s="13"/>
      <c r="TV58" s="13"/>
      <c r="TW58" s="13"/>
      <c r="TX58" s="13"/>
      <c r="TY58" s="13"/>
      <c r="TZ58" s="13"/>
      <c r="UA58" s="13"/>
      <c r="UB58" s="13"/>
      <c r="UC58" s="13"/>
      <c r="UD58" s="13"/>
      <c r="UE58" s="13"/>
      <c r="UF58" s="13"/>
      <c r="UG58" s="13"/>
      <c r="UH58" s="13"/>
      <c r="UI58" s="13"/>
      <c r="UJ58" s="13"/>
      <c r="UK58" s="13"/>
      <c r="UL58" s="13"/>
      <c r="UM58" s="13"/>
      <c r="UN58" s="13"/>
      <c r="UO58" s="13"/>
      <c r="UP58" s="13"/>
      <c r="UQ58" s="13"/>
      <c r="UR58" s="13"/>
      <c r="US58" s="13"/>
      <c r="UT58" s="13"/>
      <c r="UU58" s="13"/>
      <c r="UV58" s="13"/>
      <c r="UW58" s="13"/>
      <c r="UX58" s="13"/>
      <c r="UY58" s="13"/>
      <c r="UZ58" s="13"/>
      <c r="VA58" s="13"/>
      <c r="VB58" s="13"/>
      <c r="VC58" s="13"/>
      <c r="VD58" s="13"/>
      <c r="VE58" s="13"/>
      <c r="VF58" s="13"/>
      <c r="VG58" s="13"/>
      <c r="VH58" s="13"/>
      <c r="VI58" s="13"/>
      <c r="VJ58" s="13"/>
      <c r="VK58" s="13"/>
      <c r="VL58" s="13"/>
      <c r="VM58" s="13"/>
      <c r="VN58" s="13"/>
      <c r="VO58" s="13"/>
      <c r="VP58" s="13"/>
      <c r="VQ58" s="13"/>
      <c r="VR58" s="13"/>
      <c r="VS58" s="13"/>
      <c r="VT58" s="13"/>
      <c r="VU58" s="13"/>
      <c r="VV58" s="13"/>
      <c r="VW58" s="13"/>
      <c r="VX58" s="13"/>
      <c r="VY58" s="13"/>
      <c r="VZ58" s="13"/>
      <c r="WA58" s="13"/>
      <c r="WB58" s="13"/>
      <c r="WC58" s="13"/>
      <c r="WD58" s="13"/>
      <c r="WE58" s="13"/>
      <c r="WF58" s="13"/>
      <c r="WG58" s="13"/>
      <c r="WH58" s="13"/>
      <c r="WI58" s="13"/>
      <c r="WJ58" s="13"/>
      <c r="WK58" s="13"/>
      <c r="WL58" s="13"/>
      <c r="WM58" s="13"/>
      <c r="WN58" s="13"/>
      <c r="WO58" s="13"/>
      <c r="WP58" s="13"/>
      <c r="WQ58" s="13"/>
      <c r="WR58" s="13"/>
      <c r="WS58" s="13"/>
      <c r="WT58" s="13"/>
      <c r="WU58" s="13"/>
      <c r="WV58" s="13"/>
      <c r="WW58" s="13"/>
      <c r="WX58" s="13"/>
      <c r="WY58" s="13"/>
      <c r="WZ58" s="13"/>
      <c r="XA58" s="13"/>
      <c r="XB58" s="13"/>
      <c r="XC58" s="13"/>
      <c r="XD58" s="13"/>
      <c r="XE58" s="13"/>
      <c r="XF58" s="13"/>
      <c r="XG58" s="13"/>
      <c r="XH58" s="13"/>
      <c r="XI58" s="13"/>
      <c r="XJ58" s="13"/>
      <c r="XK58" s="13"/>
      <c r="XL58" s="13"/>
      <c r="XM58" s="13"/>
      <c r="XN58" s="13"/>
      <c r="XO58" s="13"/>
      <c r="XP58" s="13"/>
      <c r="XQ58" s="13"/>
      <c r="XR58" s="13"/>
      <c r="XS58" s="13"/>
      <c r="XT58" s="13"/>
      <c r="XU58" s="13"/>
      <c r="XV58" s="13"/>
      <c r="XW58" s="13"/>
      <c r="XX58" s="13"/>
      <c r="XY58" s="13"/>
      <c r="XZ58" s="13"/>
      <c r="YA58" s="13"/>
      <c r="YB58" s="13"/>
      <c r="YC58" s="13"/>
      <c r="YD58" s="13"/>
      <c r="YE58" s="13"/>
      <c r="YF58" s="13"/>
      <c r="YG58" s="13"/>
      <c r="YH58" s="13"/>
      <c r="YI58" s="13"/>
      <c r="YJ58" s="13"/>
      <c r="YK58" s="13"/>
      <c r="YL58" s="13"/>
      <c r="YM58" s="13"/>
      <c r="YN58" s="13"/>
      <c r="YO58" s="13"/>
      <c r="YP58" s="13"/>
      <c r="YQ58" s="13"/>
      <c r="YR58" s="13"/>
      <c r="YS58" s="13"/>
      <c r="YT58" s="13"/>
      <c r="YU58" s="13"/>
      <c r="YV58" s="13"/>
      <c r="YW58" s="13"/>
      <c r="YX58" s="13"/>
      <c r="YY58" s="13"/>
      <c r="YZ58" s="13"/>
      <c r="ZA58" s="13"/>
      <c r="ZB58" s="13"/>
      <c r="ZC58" s="13"/>
      <c r="ZD58" s="13"/>
      <c r="ZE58" s="13"/>
      <c r="ZF58" s="13"/>
      <c r="ZG58" s="13"/>
      <c r="ZH58" s="13"/>
      <c r="ZI58" s="13"/>
      <c r="ZJ58" s="13"/>
      <c r="ZK58" s="13"/>
      <c r="ZL58" s="13"/>
      <c r="ZM58" s="13"/>
      <c r="ZN58" s="13"/>
      <c r="ZO58" s="13"/>
      <c r="ZP58" s="13"/>
      <c r="ZQ58" s="13"/>
      <c r="ZR58" s="13"/>
      <c r="ZS58" s="13"/>
      <c r="ZT58" s="13"/>
      <c r="ZU58" s="13"/>
      <c r="ZV58" s="13"/>
      <c r="ZW58" s="13"/>
      <c r="ZX58" s="13"/>
      <c r="ZY58" s="13"/>
      <c r="ZZ58" s="13"/>
      <c r="AAA58" s="13"/>
      <c r="AAB58" s="13"/>
      <c r="AAC58" s="13"/>
      <c r="AAD58" s="13"/>
      <c r="AAE58" s="13"/>
      <c r="AAF58" s="13"/>
      <c r="AAG58" s="13"/>
      <c r="AAH58" s="13"/>
      <c r="AAI58" s="13"/>
      <c r="AAJ58" s="13"/>
      <c r="AAK58" s="13"/>
      <c r="AAL58" s="13"/>
      <c r="AAM58" s="13"/>
      <c r="AAN58" s="13"/>
      <c r="AAO58" s="13"/>
      <c r="AAP58" s="13"/>
      <c r="AAQ58" s="13"/>
      <c r="AAR58" s="13"/>
      <c r="AAS58" s="13"/>
      <c r="AAT58" s="13"/>
      <c r="AAU58" s="13"/>
      <c r="AAV58" s="13"/>
      <c r="AAW58" s="13"/>
      <c r="AAX58" s="13"/>
      <c r="AAY58" s="13"/>
      <c r="AAZ58" s="13"/>
      <c r="ABA58" s="13"/>
      <c r="ABB58" s="13"/>
      <c r="ABC58" s="13"/>
      <c r="ABD58" s="13"/>
      <c r="ABE58" s="13"/>
      <c r="ABF58" s="13"/>
      <c r="ABG58" s="13"/>
      <c r="ABH58" s="13"/>
      <c r="ABI58" s="13"/>
      <c r="ABJ58" s="13"/>
      <c r="ABK58" s="13"/>
      <c r="ABL58" s="13"/>
      <c r="ABM58" s="13"/>
      <c r="ABN58" s="13"/>
      <c r="ABO58" s="13"/>
      <c r="ABP58" s="13"/>
      <c r="ABQ58" s="13"/>
      <c r="ABR58" s="13"/>
      <c r="ABS58" s="13"/>
      <c r="ABT58" s="13"/>
      <c r="ABU58" s="13"/>
      <c r="ABV58" s="13"/>
      <c r="ABW58" s="13"/>
      <c r="ABX58" s="13"/>
      <c r="ABY58" s="13"/>
      <c r="ABZ58" s="13"/>
      <c r="ACA58" s="13"/>
      <c r="ACB58" s="13"/>
      <c r="ACC58" s="13"/>
    </row>
    <row r="59" spans="1:757" s="14" customFormat="1" ht="16.2">
      <c r="A59" s="8">
        <v>56</v>
      </c>
      <c r="B59" s="22" t="s">
        <v>14</v>
      </c>
      <c r="C59" s="33" t="s">
        <v>167</v>
      </c>
      <c r="D59" s="23" t="s">
        <v>168</v>
      </c>
      <c r="E59" s="27">
        <v>56.8</v>
      </c>
      <c r="F59" s="28">
        <v>4.5999999999999996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  <c r="IX59" s="13"/>
      <c r="IY59" s="13"/>
      <c r="IZ59" s="13"/>
      <c r="JA59" s="13"/>
      <c r="JB59" s="13"/>
      <c r="JC59" s="13"/>
      <c r="JD59" s="13"/>
      <c r="JE59" s="13"/>
      <c r="JF59" s="13"/>
      <c r="JG59" s="13"/>
      <c r="JH59" s="13"/>
      <c r="JI59" s="13"/>
      <c r="JJ59" s="13"/>
      <c r="JK59" s="13"/>
      <c r="JL59" s="13"/>
      <c r="JM59" s="13"/>
      <c r="JN59" s="13"/>
      <c r="JO59" s="13"/>
      <c r="JP59" s="13"/>
      <c r="JQ59" s="13"/>
      <c r="JR59" s="13"/>
      <c r="JS59" s="13"/>
      <c r="JT59" s="13"/>
      <c r="JU59" s="13"/>
      <c r="JV59" s="13"/>
      <c r="JW59" s="13"/>
      <c r="JX59" s="13"/>
      <c r="JY59" s="13"/>
      <c r="JZ59" s="13"/>
      <c r="KA59" s="13"/>
      <c r="KB59" s="13"/>
      <c r="KC59" s="13"/>
      <c r="KD59" s="13"/>
      <c r="KE59" s="13"/>
      <c r="KF59" s="13"/>
      <c r="KG59" s="13"/>
      <c r="KH59" s="13"/>
      <c r="KI59" s="13"/>
      <c r="KJ59" s="13"/>
      <c r="KK59" s="13"/>
      <c r="KL59" s="13"/>
      <c r="KM59" s="13"/>
      <c r="KN59" s="13"/>
      <c r="KO59" s="13"/>
      <c r="KP59" s="13"/>
      <c r="KQ59" s="13"/>
      <c r="KR59" s="13"/>
      <c r="KS59" s="13"/>
      <c r="KT59" s="13"/>
      <c r="KU59" s="13"/>
      <c r="KV59" s="13"/>
      <c r="KW59" s="13"/>
      <c r="KX59" s="13"/>
      <c r="KY59" s="13"/>
      <c r="KZ59" s="13"/>
      <c r="LA59" s="13"/>
      <c r="LB59" s="13"/>
      <c r="LC59" s="13"/>
      <c r="LD59" s="13"/>
      <c r="LE59" s="13"/>
      <c r="LF59" s="13"/>
      <c r="LG59" s="13"/>
      <c r="LH59" s="13"/>
      <c r="LI59" s="13"/>
      <c r="LJ59" s="13"/>
      <c r="LK59" s="13"/>
      <c r="LL59" s="13"/>
      <c r="LM59" s="13"/>
      <c r="LN59" s="13"/>
      <c r="LO59" s="13"/>
      <c r="LP59" s="13"/>
      <c r="LQ59" s="13"/>
      <c r="LR59" s="13"/>
      <c r="LS59" s="13"/>
      <c r="LT59" s="13"/>
      <c r="LU59" s="13"/>
      <c r="LV59" s="13"/>
      <c r="LW59" s="13"/>
      <c r="LX59" s="13"/>
      <c r="LY59" s="13"/>
      <c r="LZ59" s="13"/>
      <c r="MA59" s="13"/>
      <c r="MB59" s="13"/>
      <c r="MC59" s="13"/>
      <c r="MD59" s="13"/>
      <c r="ME59" s="13"/>
      <c r="MF59" s="13"/>
      <c r="MG59" s="13"/>
      <c r="MH59" s="13"/>
      <c r="MI59" s="13"/>
      <c r="MJ59" s="13"/>
      <c r="MK59" s="13"/>
      <c r="ML59" s="13"/>
      <c r="MM59" s="13"/>
      <c r="MN59" s="13"/>
      <c r="MO59" s="13"/>
      <c r="MP59" s="13"/>
      <c r="MQ59" s="13"/>
      <c r="MR59" s="13"/>
      <c r="MS59" s="13"/>
      <c r="MT59" s="13"/>
      <c r="MU59" s="13"/>
      <c r="MV59" s="13"/>
      <c r="MW59" s="13"/>
      <c r="MX59" s="13"/>
      <c r="MY59" s="13"/>
      <c r="MZ59" s="13"/>
      <c r="NA59" s="13"/>
      <c r="NB59" s="13"/>
      <c r="NC59" s="13"/>
      <c r="ND59" s="13"/>
      <c r="NE59" s="13"/>
      <c r="NF59" s="13"/>
      <c r="NG59" s="13"/>
      <c r="NH59" s="13"/>
      <c r="NI59" s="13"/>
      <c r="NJ59" s="13"/>
      <c r="NK59" s="13"/>
      <c r="NL59" s="13"/>
      <c r="NM59" s="13"/>
      <c r="NN59" s="13"/>
      <c r="NO59" s="13"/>
      <c r="NP59" s="13"/>
      <c r="NQ59" s="13"/>
      <c r="NR59" s="13"/>
      <c r="NS59" s="13"/>
      <c r="NT59" s="13"/>
      <c r="NU59" s="13"/>
      <c r="NV59" s="13"/>
      <c r="NW59" s="13"/>
      <c r="NX59" s="13"/>
      <c r="NY59" s="13"/>
      <c r="NZ59" s="13"/>
      <c r="OA59" s="13"/>
      <c r="OB59" s="13"/>
      <c r="OC59" s="13"/>
      <c r="OD59" s="13"/>
      <c r="OE59" s="13"/>
      <c r="OF59" s="13"/>
      <c r="OG59" s="13"/>
      <c r="OH59" s="13"/>
      <c r="OI59" s="13"/>
      <c r="OJ59" s="13"/>
      <c r="OK59" s="13"/>
      <c r="OL59" s="13"/>
      <c r="OM59" s="13"/>
      <c r="ON59" s="13"/>
      <c r="OO59" s="13"/>
      <c r="OP59" s="13"/>
      <c r="OQ59" s="13"/>
      <c r="OR59" s="13"/>
      <c r="OS59" s="13"/>
      <c r="OT59" s="13"/>
      <c r="OU59" s="13"/>
      <c r="OV59" s="13"/>
      <c r="OW59" s="13"/>
      <c r="OX59" s="13"/>
      <c r="OY59" s="13"/>
      <c r="OZ59" s="13"/>
      <c r="PA59" s="13"/>
      <c r="PB59" s="13"/>
      <c r="PC59" s="13"/>
      <c r="PD59" s="13"/>
      <c r="PE59" s="13"/>
      <c r="PF59" s="13"/>
      <c r="PG59" s="13"/>
      <c r="PH59" s="13"/>
      <c r="PI59" s="13"/>
      <c r="PJ59" s="13"/>
      <c r="PK59" s="13"/>
      <c r="PL59" s="13"/>
      <c r="PM59" s="13"/>
      <c r="PN59" s="13"/>
      <c r="PO59" s="13"/>
      <c r="PP59" s="13"/>
      <c r="PQ59" s="13"/>
      <c r="PR59" s="13"/>
      <c r="PS59" s="13"/>
      <c r="PT59" s="13"/>
      <c r="PU59" s="13"/>
      <c r="PV59" s="13"/>
      <c r="PW59" s="13"/>
      <c r="PX59" s="13"/>
      <c r="PY59" s="13"/>
      <c r="PZ59" s="13"/>
      <c r="QA59" s="13"/>
      <c r="QB59" s="13"/>
      <c r="QC59" s="13"/>
      <c r="QD59" s="13"/>
      <c r="QE59" s="13"/>
      <c r="QF59" s="13"/>
      <c r="QG59" s="13"/>
      <c r="QH59" s="13"/>
      <c r="QI59" s="13"/>
      <c r="QJ59" s="13"/>
      <c r="QK59" s="13"/>
      <c r="QL59" s="13"/>
      <c r="QM59" s="13"/>
      <c r="QN59" s="13"/>
      <c r="QO59" s="13"/>
      <c r="QP59" s="13"/>
      <c r="QQ59" s="13"/>
      <c r="QR59" s="13"/>
      <c r="QS59" s="13"/>
      <c r="QT59" s="13"/>
      <c r="QU59" s="13"/>
      <c r="QV59" s="13"/>
      <c r="QW59" s="13"/>
      <c r="QX59" s="13"/>
      <c r="QY59" s="13"/>
      <c r="QZ59" s="13"/>
      <c r="RA59" s="13"/>
      <c r="RB59" s="13"/>
      <c r="RC59" s="13"/>
      <c r="RD59" s="13"/>
      <c r="RE59" s="13"/>
      <c r="RF59" s="13"/>
      <c r="RG59" s="13"/>
      <c r="RH59" s="13"/>
      <c r="RI59" s="13"/>
      <c r="RJ59" s="13"/>
      <c r="RK59" s="13"/>
      <c r="RL59" s="13"/>
      <c r="RM59" s="13"/>
      <c r="RN59" s="13"/>
      <c r="RO59" s="13"/>
      <c r="RP59" s="13"/>
      <c r="RQ59" s="13"/>
      <c r="RR59" s="13"/>
      <c r="RS59" s="13"/>
      <c r="RT59" s="13"/>
      <c r="RU59" s="13"/>
      <c r="RV59" s="13"/>
      <c r="RW59" s="13"/>
      <c r="RX59" s="13"/>
      <c r="RY59" s="13"/>
      <c r="RZ59" s="13"/>
      <c r="SA59" s="13"/>
      <c r="SB59" s="13"/>
      <c r="SC59" s="13"/>
      <c r="SD59" s="13"/>
      <c r="SE59" s="13"/>
      <c r="SF59" s="13"/>
      <c r="SG59" s="13"/>
      <c r="SH59" s="13"/>
      <c r="SI59" s="13"/>
      <c r="SJ59" s="13"/>
      <c r="SK59" s="13"/>
      <c r="SL59" s="13"/>
      <c r="SM59" s="13"/>
      <c r="SN59" s="13"/>
      <c r="SO59" s="13"/>
      <c r="SP59" s="13"/>
      <c r="SQ59" s="13"/>
      <c r="SR59" s="13"/>
      <c r="SS59" s="13"/>
      <c r="ST59" s="13"/>
      <c r="SU59" s="13"/>
      <c r="SV59" s="13"/>
      <c r="SW59" s="13"/>
      <c r="SX59" s="13"/>
      <c r="SY59" s="13"/>
      <c r="SZ59" s="13"/>
      <c r="TA59" s="13"/>
      <c r="TB59" s="13"/>
      <c r="TC59" s="13"/>
      <c r="TD59" s="13"/>
      <c r="TE59" s="13"/>
      <c r="TF59" s="13"/>
      <c r="TG59" s="13"/>
      <c r="TH59" s="13"/>
      <c r="TI59" s="13"/>
      <c r="TJ59" s="13"/>
      <c r="TK59" s="13"/>
      <c r="TL59" s="13"/>
      <c r="TM59" s="13"/>
      <c r="TN59" s="13"/>
      <c r="TO59" s="13"/>
      <c r="TP59" s="13"/>
      <c r="TQ59" s="13"/>
      <c r="TR59" s="13"/>
      <c r="TS59" s="13"/>
      <c r="TT59" s="13"/>
      <c r="TU59" s="13"/>
      <c r="TV59" s="13"/>
      <c r="TW59" s="13"/>
      <c r="TX59" s="13"/>
      <c r="TY59" s="13"/>
      <c r="TZ59" s="13"/>
      <c r="UA59" s="13"/>
      <c r="UB59" s="13"/>
      <c r="UC59" s="13"/>
      <c r="UD59" s="13"/>
      <c r="UE59" s="13"/>
      <c r="UF59" s="13"/>
      <c r="UG59" s="13"/>
      <c r="UH59" s="13"/>
      <c r="UI59" s="13"/>
      <c r="UJ59" s="13"/>
      <c r="UK59" s="13"/>
      <c r="UL59" s="13"/>
      <c r="UM59" s="13"/>
      <c r="UN59" s="13"/>
      <c r="UO59" s="13"/>
      <c r="UP59" s="13"/>
      <c r="UQ59" s="13"/>
      <c r="UR59" s="13"/>
      <c r="US59" s="13"/>
      <c r="UT59" s="13"/>
      <c r="UU59" s="13"/>
      <c r="UV59" s="13"/>
      <c r="UW59" s="13"/>
      <c r="UX59" s="13"/>
      <c r="UY59" s="13"/>
      <c r="UZ59" s="13"/>
      <c r="VA59" s="13"/>
      <c r="VB59" s="13"/>
      <c r="VC59" s="13"/>
      <c r="VD59" s="13"/>
      <c r="VE59" s="13"/>
      <c r="VF59" s="13"/>
      <c r="VG59" s="13"/>
      <c r="VH59" s="13"/>
      <c r="VI59" s="13"/>
      <c r="VJ59" s="13"/>
      <c r="VK59" s="13"/>
      <c r="VL59" s="13"/>
      <c r="VM59" s="13"/>
      <c r="VN59" s="13"/>
      <c r="VO59" s="13"/>
      <c r="VP59" s="13"/>
      <c r="VQ59" s="13"/>
      <c r="VR59" s="13"/>
      <c r="VS59" s="13"/>
      <c r="VT59" s="13"/>
      <c r="VU59" s="13"/>
      <c r="VV59" s="13"/>
      <c r="VW59" s="13"/>
      <c r="VX59" s="13"/>
      <c r="VY59" s="13"/>
      <c r="VZ59" s="13"/>
      <c r="WA59" s="13"/>
      <c r="WB59" s="13"/>
      <c r="WC59" s="13"/>
      <c r="WD59" s="13"/>
      <c r="WE59" s="13"/>
      <c r="WF59" s="13"/>
      <c r="WG59" s="13"/>
      <c r="WH59" s="13"/>
      <c r="WI59" s="13"/>
      <c r="WJ59" s="13"/>
      <c r="WK59" s="13"/>
      <c r="WL59" s="13"/>
      <c r="WM59" s="13"/>
      <c r="WN59" s="13"/>
      <c r="WO59" s="13"/>
      <c r="WP59" s="13"/>
      <c r="WQ59" s="13"/>
      <c r="WR59" s="13"/>
      <c r="WS59" s="13"/>
      <c r="WT59" s="13"/>
      <c r="WU59" s="13"/>
      <c r="WV59" s="13"/>
      <c r="WW59" s="13"/>
      <c r="WX59" s="13"/>
      <c r="WY59" s="13"/>
      <c r="WZ59" s="13"/>
      <c r="XA59" s="13"/>
      <c r="XB59" s="13"/>
      <c r="XC59" s="13"/>
      <c r="XD59" s="13"/>
      <c r="XE59" s="13"/>
      <c r="XF59" s="13"/>
      <c r="XG59" s="13"/>
      <c r="XH59" s="13"/>
      <c r="XI59" s="13"/>
      <c r="XJ59" s="13"/>
      <c r="XK59" s="13"/>
      <c r="XL59" s="13"/>
      <c r="XM59" s="13"/>
      <c r="XN59" s="13"/>
      <c r="XO59" s="13"/>
      <c r="XP59" s="13"/>
      <c r="XQ59" s="13"/>
      <c r="XR59" s="13"/>
      <c r="XS59" s="13"/>
      <c r="XT59" s="13"/>
      <c r="XU59" s="13"/>
      <c r="XV59" s="13"/>
      <c r="XW59" s="13"/>
      <c r="XX59" s="13"/>
      <c r="XY59" s="13"/>
      <c r="XZ59" s="13"/>
      <c r="YA59" s="13"/>
      <c r="YB59" s="13"/>
      <c r="YC59" s="13"/>
      <c r="YD59" s="13"/>
      <c r="YE59" s="13"/>
      <c r="YF59" s="13"/>
      <c r="YG59" s="13"/>
      <c r="YH59" s="13"/>
      <c r="YI59" s="13"/>
      <c r="YJ59" s="13"/>
      <c r="YK59" s="13"/>
      <c r="YL59" s="13"/>
      <c r="YM59" s="13"/>
      <c r="YN59" s="13"/>
      <c r="YO59" s="13"/>
      <c r="YP59" s="13"/>
      <c r="YQ59" s="13"/>
      <c r="YR59" s="13"/>
      <c r="YS59" s="13"/>
      <c r="YT59" s="13"/>
      <c r="YU59" s="13"/>
      <c r="YV59" s="13"/>
      <c r="YW59" s="13"/>
      <c r="YX59" s="13"/>
      <c r="YY59" s="13"/>
      <c r="YZ59" s="13"/>
      <c r="ZA59" s="13"/>
      <c r="ZB59" s="13"/>
      <c r="ZC59" s="13"/>
      <c r="ZD59" s="13"/>
      <c r="ZE59" s="13"/>
      <c r="ZF59" s="13"/>
      <c r="ZG59" s="13"/>
      <c r="ZH59" s="13"/>
      <c r="ZI59" s="13"/>
      <c r="ZJ59" s="13"/>
      <c r="ZK59" s="13"/>
      <c r="ZL59" s="13"/>
      <c r="ZM59" s="13"/>
      <c r="ZN59" s="13"/>
      <c r="ZO59" s="13"/>
      <c r="ZP59" s="13"/>
      <c r="ZQ59" s="13"/>
      <c r="ZR59" s="13"/>
      <c r="ZS59" s="13"/>
      <c r="ZT59" s="13"/>
      <c r="ZU59" s="13"/>
      <c r="ZV59" s="13"/>
      <c r="ZW59" s="13"/>
      <c r="ZX59" s="13"/>
      <c r="ZY59" s="13"/>
      <c r="ZZ59" s="13"/>
      <c r="AAA59" s="13"/>
      <c r="AAB59" s="13"/>
      <c r="AAC59" s="13"/>
      <c r="AAD59" s="13"/>
      <c r="AAE59" s="13"/>
      <c r="AAF59" s="13"/>
      <c r="AAG59" s="13"/>
      <c r="AAH59" s="13"/>
      <c r="AAI59" s="13"/>
      <c r="AAJ59" s="13"/>
      <c r="AAK59" s="13"/>
      <c r="AAL59" s="13"/>
      <c r="AAM59" s="13"/>
      <c r="AAN59" s="13"/>
      <c r="AAO59" s="13"/>
      <c r="AAP59" s="13"/>
      <c r="AAQ59" s="13"/>
      <c r="AAR59" s="13"/>
      <c r="AAS59" s="13"/>
      <c r="AAT59" s="13"/>
      <c r="AAU59" s="13"/>
      <c r="AAV59" s="13"/>
      <c r="AAW59" s="13"/>
      <c r="AAX59" s="13"/>
      <c r="AAY59" s="13"/>
      <c r="AAZ59" s="13"/>
      <c r="ABA59" s="13"/>
      <c r="ABB59" s="13"/>
      <c r="ABC59" s="13"/>
      <c r="ABD59" s="13"/>
      <c r="ABE59" s="13"/>
      <c r="ABF59" s="13"/>
      <c r="ABG59" s="13"/>
      <c r="ABH59" s="13"/>
      <c r="ABI59" s="13"/>
      <c r="ABJ59" s="13"/>
      <c r="ABK59" s="13"/>
      <c r="ABL59" s="13"/>
      <c r="ABM59" s="13"/>
      <c r="ABN59" s="13"/>
      <c r="ABO59" s="13"/>
      <c r="ABP59" s="13"/>
      <c r="ABQ59" s="13"/>
      <c r="ABR59" s="13"/>
      <c r="ABS59" s="13"/>
      <c r="ABT59" s="13"/>
      <c r="ABU59" s="13"/>
      <c r="ABV59" s="13"/>
      <c r="ABW59" s="13"/>
      <c r="ABX59" s="13"/>
      <c r="ABY59" s="13"/>
      <c r="ABZ59" s="13"/>
      <c r="ACA59" s="13"/>
      <c r="ACB59" s="13"/>
      <c r="ACC59" s="13"/>
    </row>
    <row r="60" spans="1:757" s="14" customFormat="1" ht="16.2">
      <c r="A60" s="8">
        <v>57</v>
      </c>
      <c r="B60" s="22" t="s">
        <v>14</v>
      </c>
      <c r="C60" s="33" t="s">
        <v>169</v>
      </c>
      <c r="D60" s="23" t="s">
        <v>170</v>
      </c>
      <c r="E60" s="27">
        <v>42.5</v>
      </c>
      <c r="F60" s="26">
        <v>6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/>
      <c r="JE60" s="13"/>
      <c r="JF60" s="13"/>
      <c r="JG60" s="13"/>
      <c r="JH60" s="13"/>
      <c r="JI60" s="13"/>
      <c r="JJ60" s="13"/>
      <c r="JK60" s="13"/>
      <c r="JL60" s="13"/>
      <c r="JM60" s="13"/>
      <c r="JN60" s="13"/>
      <c r="JO60" s="13"/>
      <c r="JP60" s="13"/>
      <c r="JQ60" s="13"/>
      <c r="JR60" s="13"/>
      <c r="JS60" s="13"/>
      <c r="JT60" s="13"/>
      <c r="JU60" s="13"/>
      <c r="JV60" s="13"/>
      <c r="JW60" s="13"/>
      <c r="JX60" s="13"/>
      <c r="JY60" s="13"/>
      <c r="JZ60" s="13"/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/>
      <c r="KP60" s="13"/>
      <c r="KQ60" s="13"/>
      <c r="KR60" s="13"/>
      <c r="KS60" s="13"/>
      <c r="KT60" s="13"/>
      <c r="KU60" s="13"/>
      <c r="KV60" s="13"/>
      <c r="KW60" s="13"/>
      <c r="KX60" s="13"/>
      <c r="KY60" s="13"/>
      <c r="KZ60" s="13"/>
      <c r="LA60" s="13"/>
      <c r="LB60" s="13"/>
      <c r="LC60" s="13"/>
      <c r="LD60" s="13"/>
      <c r="LE60" s="13"/>
      <c r="LF60" s="13"/>
      <c r="LG60" s="13"/>
      <c r="LH60" s="13"/>
      <c r="LI60" s="13"/>
      <c r="LJ60" s="13"/>
      <c r="LK60" s="13"/>
      <c r="LL60" s="13"/>
      <c r="LM60" s="13"/>
      <c r="LN60" s="13"/>
      <c r="LO60" s="13"/>
      <c r="LP60" s="13"/>
      <c r="LQ60" s="13"/>
      <c r="LR60" s="13"/>
      <c r="LS60" s="13"/>
      <c r="LT60" s="13"/>
      <c r="LU60" s="13"/>
      <c r="LV60" s="13"/>
      <c r="LW60" s="13"/>
      <c r="LX60" s="13"/>
      <c r="LY60" s="13"/>
      <c r="LZ60" s="13"/>
      <c r="MA60" s="13"/>
      <c r="MB60" s="13"/>
      <c r="MC60" s="13"/>
      <c r="MD60" s="13"/>
      <c r="ME60" s="13"/>
      <c r="MF60" s="13"/>
      <c r="MG60" s="13"/>
      <c r="MH60" s="13"/>
      <c r="MI60" s="13"/>
      <c r="MJ60" s="13"/>
      <c r="MK60" s="13"/>
      <c r="ML60" s="13"/>
      <c r="MM60" s="13"/>
      <c r="MN60" s="13"/>
      <c r="MO60" s="13"/>
      <c r="MP60" s="13"/>
      <c r="MQ60" s="13"/>
      <c r="MR60" s="13"/>
      <c r="MS60" s="13"/>
      <c r="MT60" s="13"/>
      <c r="MU60" s="13"/>
      <c r="MV60" s="13"/>
      <c r="MW60" s="13"/>
      <c r="MX60" s="13"/>
      <c r="MY60" s="13"/>
      <c r="MZ60" s="13"/>
      <c r="NA60" s="13"/>
      <c r="NB60" s="13"/>
      <c r="NC60" s="13"/>
      <c r="ND60" s="13"/>
      <c r="NE60" s="13"/>
      <c r="NF60" s="13"/>
      <c r="NG60" s="13"/>
      <c r="NH60" s="13"/>
      <c r="NI60" s="13"/>
      <c r="NJ60" s="13"/>
      <c r="NK60" s="13"/>
      <c r="NL60" s="13"/>
      <c r="NM60" s="13"/>
      <c r="NN60" s="13"/>
      <c r="NO60" s="13"/>
      <c r="NP60" s="13"/>
      <c r="NQ60" s="13"/>
      <c r="NR60" s="13"/>
      <c r="NS60" s="13"/>
      <c r="NT60" s="13"/>
      <c r="NU60" s="13"/>
      <c r="NV60" s="13"/>
      <c r="NW60" s="13"/>
      <c r="NX60" s="13"/>
      <c r="NY60" s="13"/>
      <c r="NZ60" s="13"/>
      <c r="OA60" s="13"/>
      <c r="OB60" s="13"/>
      <c r="OC60" s="13"/>
      <c r="OD60" s="13"/>
      <c r="OE60" s="13"/>
      <c r="OF60" s="13"/>
      <c r="OG60" s="13"/>
      <c r="OH60" s="13"/>
      <c r="OI60" s="13"/>
      <c r="OJ60" s="13"/>
      <c r="OK60" s="13"/>
      <c r="OL60" s="13"/>
      <c r="OM60" s="13"/>
      <c r="ON60" s="13"/>
      <c r="OO60" s="13"/>
      <c r="OP60" s="13"/>
      <c r="OQ60" s="13"/>
      <c r="OR60" s="13"/>
      <c r="OS60" s="13"/>
      <c r="OT60" s="13"/>
      <c r="OU60" s="13"/>
      <c r="OV60" s="13"/>
      <c r="OW60" s="13"/>
      <c r="OX60" s="13"/>
      <c r="OY60" s="13"/>
      <c r="OZ60" s="13"/>
      <c r="PA60" s="13"/>
      <c r="PB60" s="13"/>
      <c r="PC60" s="13"/>
      <c r="PD60" s="13"/>
      <c r="PE60" s="13"/>
      <c r="PF60" s="13"/>
      <c r="PG60" s="13"/>
      <c r="PH60" s="13"/>
      <c r="PI60" s="13"/>
      <c r="PJ60" s="13"/>
      <c r="PK60" s="13"/>
      <c r="PL60" s="13"/>
      <c r="PM60" s="13"/>
      <c r="PN60" s="13"/>
      <c r="PO60" s="13"/>
      <c r="PP60" s="13"/>
      <c r="PQ60" s="13"/>
      <c r="PR60" s="13"/>
      <c r="PS60" s="13"/>
      <c r="PT60" s="13"/>
      <c r="PU60" s="13"/>
      <c r="PV60" s="13"/>
      <c r="PW60" s="13"/>
      <c r="PX60" s="13"/>
      <c r="PY60" s="13"/>
      <c r="PZ60" s="13"/>
      <c r="QA60" s="13"/>
      <c r="QB60" s="13"/>
      <c r="QC60" s="13"/>
      <c r="QD60" s="13"/>
      <c r="QE60" s="13"/>
      <c r="QF60" s="13"/>
      <c r="QG60" s="13"/>
      <c r="QH60" s="13"/>
      <c r="QI60" s="13"/>
      <c r="QJ60" s="13"/>
      <c r="QK60" s="13"/>
      <c r="QL60" s="13"/>
      <c r="QM60" s="13"/>
      <c r="QN60" s="13"/>
      <c r="QO60" s="13"/>
      <c r="QP60" s="13"/>
      <c r="QQ60" s="13"/>
      <c r="QR60" s="13"/>
      <c r="QS60" s="13"/>
      <c r="QT60" s="13"/>
      <c r="QU60" s="13"/>
      <c r="QV60" s="13"/>
      <c r="QW60" s="13"/>
      <c r="QX60" s="13"/>
      <c r="QY60" s="13"/>
      <c r="QZ60" s="13"/>
      <c r="RA60" s="13"/>
      <c r="RB60" s="13"/>
      <c r="RC60" s="13"/>
      <c r="RD60" s="13"/>
      <c r="RE60" s="13"/>
      <c r="RF60" s="13"/>
      <c r="RG60" s="13"/>
      <c r="RH60" s="13"/>
      <c r="RI60" s="13"/>
      <c r="RJ60" s="13"/>
      <c r="RK60" s="13"/>
      <c r="RL60" s="13"/>
      <c r="RM60" s="13"/>
      <c r="RN60" s="13"/>
      <c r="RO60" s="13"/>
      <c r="RP60" s="13"/>
      <c r="RQ60" s="13"/>
      <c r="RR60" s="13"/>
      <c r="RS60" s="13"/>
      <c r="RT60" s="13"/>
      <c r="RU60" s="13"/>
      <c r="RV60" s="13"/>
      <c r="RW60" s="13"/>
      <c r="RX60" s="13"/>
      <c r="RY60" s="13"/>
      <c r="RZ60" s="13"/>
      <c r="SA60" s="13"/>
      <c r="SB60" s="13"/>
      <c r="SC60" s="13"/>
      <c r="SD60" s="13"/>
      <c r="SE60" s="13"/>
      <c r="SF60" s="13"/>
      <c r="SG60" s="13"/>
      <c r="SH60" s="13"/>
      <c r="SI60" s="13"/>
      <c r="SJ60" s="13"/>
      <c r="SK60" s="13"/>
      <c r="SL60" s="13"/>
      <c r="SM60" s="13"/>
      <c r="SN60" s="13"/>
      <c r="SO60" s="13"/>
      <c r="SP60" s="13"/>
      <c r="SQ60" s="13"/>
      <c r="SR60" s="13"/>
      <c r="SS60" s="13"/>
      <c r="ST60" s="13"/>
      <c r="SU60" s="13"/>
      <c r="SV60" s="13"/>
      <c r="SW60" s="13"/>
      <c r="SX60" s="13"/>
      <c r="SY60" s="13"/>
      <c r="SZ60" s="13"/>
      <c r="TA60" s="13"/>
      <c r="TB60" s="13"/>
      <c r="TC60" s="13"/>
      <c r="TD60" s="13"/>
      <c r="TE60" s="13"/>
      <c r="TF60" s="13"/>
      <c r="TG60" s="13"/>
      <c r="TH60" s="13"/>
      <c r="TI60" s="13"/>
      <c r="TJ60" s="13"/>
      <c r="TK60" s="13"/>
      <c r="TL60" s="13"/>
      <c r="TM60" s="13"/>
      <c r="TN60" s="13"/>
      <c r="TO60" s="13"/>
      <c r="TP60" s="13"/>
      <c r="TQ60" s="13"/>
      <c r="TR60" s="13"/>
      <c r="TS60" s="13"/>
      <c r="TT60" s="13"/>
      <c r="TU60" s="13"/>
      <c r="TV60" s="13"/>
      <c r="TW60" s="13"/>
      <c r="TX60" s="13"/>
      <c r="TY60" s="13"/>
      <c r="TZ60" s="13"/>
      <c r="UA60" s="13"/>
      <c r="UB60" s="13"/>
      <c r="UC60" s="13"/>
      <c r="UD60" s="13"/>
      <c r="UE60" s="13"/>
      <c r="UF60" s="13"/>
      <c r="UG60" s="13"/>
      <c r="UH60" s="13"/>
      <c r="UI60" s="13"/>
      <c r="UJ60" s="13"/>
      <c r="UK60" s="13"/>
      <c r="UL60" s="13"/>
      <c r="UM60" s="13"/>
      <c r="UN60" s="13"/>
      <c r="UO60" s="13"/>
      <c r="UP60" s="13"/>
      <c r="UQ60" s="13"/>
      <c r="UR60" s="13"/>
      <c r="US60" s="13"/>
      <c r="UT60" s="13"/>
      <c r="UU60" s="13"/>
      <c r="UV60" s="13"/>
      <c r="UW60" s="13"/>
      <c r="UX60" s="13"/>
      <c r="UY60" s="13"/>
      <c r="UZ60" s="13"/>
      <c r="VA60" s="13"/>
      <c r="VB60" s="13"/>
      <c r="VC60" s="13"/>
      <c r="VD60" s="13"/>
      <c r="VE60" s="13"/>
      <c r="VF60" s="13"/>
      <c r="VG60" s="13"/>
      <c r="VH60" s="13"/>
      <c r="VI60" s="13"/>
      <c r="VJ60" s="13"/>
      <c r="VK60" s="13"/>
      <c r="VL60" s="13"/>
      <c r="VM60" s="13"/>
      <c r="VN60" s="13"/>
      <c r="VO60" s="13"/>
      <c r="VP60" s="13"/>
      <c r="VQ60" s="13"/>
      <c r="VR60" s="13"/>
      <c r="VS60" s="13"/>
      <c r="VT60" s="13"/>
      <c r="VU60" s="13"/>
      <c r="VV60" s="13"/>
      <c r="VW60" s="13"/>
      <c r="VX60" s="13"/>
      <c r="VY60" s="13"/>
      <c r="VZ60" s="13"/>
      <c r="WA60" s="13"/>
      <c r="WB60" s="13"/>
      <c r="WC60" s="13"/>
      <c r="WD60" s="13"/>
      <c r="WE60" s="13"/>
      <c r="WF60" s="13"/>
      <c r="WG60" s="13"/>
      <c r="WH60" s="13"/>
      <c r="WI60" s="13"/>
      <c r="WJ60" s="13"/>
      <c r="WK60" s="13"/>
      <c r="WL60" s="13"/>
      <c r="WM60" s="13"/>
      <c r="WN60" s="13"/>
      <c r="WO60" s="13"/>
      <c r="WP60" s="13"/>
      <c r="WQ60" s="13"/>
      <c r="WR60" s="13"/>
      <c r="WS60" s="13"/>
      <c r="WT60" s="13"/>
      <c r="WU60" s="13"/>
      <c r="WV60" s="13"/>
      <c r="WW60" s="13"/>
      <c r="WX60" s="13"/>
      <c r="WY60" s="13"/>
      <c r="WZ60" s="13"/>
      <c r="XA60" s="13"/>
      <c r="XB60" s="13"/>
      <c r="XC60" s="13"/>
      <c r="XD60" s="13"/>
      <c r="XE60" s="13"/>
      <c r="XF60" s="13"/>
      <c r="XG60" s="13"/>
      <c r="XH60" s="13"/>
      <c r="XI60" s="13"/>
      <c r="XJ60" s="13"/>
      <c r="XK60" s="13"/>
      <c r="XL60" s="13"/>
      <c r="XM60" s="13"/>
      <c r="XN60" s="13"/>
      <c r="XO60" s="13"/>
      <c r="XP60" s="13"/>
      <c r="XQ60" s="13"/>
      <c r="XR60" s="13"/>
      <c r="XS60" s="13"/>
      <c r="XT60" s="13"/>
      <c r="XU60" s="13"/>
      <c r="XV60" s="13"/>
      <c r="XW60" s="13"/>
      <c r="XX60" s="13"/>
      <c r="XY60" s="13"/>
      <c r="XZ60" s="13"/>
      <c r="YA60" s="13"/>
      <c r="YB60" s="13"/>
      <c r="YC60" s="13"/>
      <c r="YD60" s="13"/>
      <c r="YE60" s="13"/>
      <c r="YF60" s="13"/>
      <c r="YG60" s="13"/>
      <c r="YH60" s="13"/>
      <c r="YI60" s="13"/>
      <c r="YJ60" s="13"/>
      <c r="YK60" s="13"/>
      <c r="YL60" s="13"/>
      <c r="YM60" s="13"/>
      <c r="YN60" s="13"/>
      <c r="YO60" s="13"/>
      <c r="YP60" s="13"/>
      <c r="YQ60" s="13"/>
      <c r="YR60" s="13"/>
      <c r="YS60" s="13"/>
      <c r="YT60" s="13"/>
      <c r="YU60" s="13"/>
      <c r="YV60" s="13"/>
      <c r="YW60" s="13"/>
      <c r="YX60" s="13"/>
      <c r="YY60" s="13"/>
      <c r="YZ60" s="13"/>
      <c r="ZA60" s="13"/>
      <c r="ZB60" s="13"/>
      <c r="ZC60" s="13"/>
      <c r="ZD60" s="13"/>
      <c r="ZE60" s="13"/>
      <c r="ZF60" s="13"/>
      <c r="ZG60" s="13"/>
      <c r="ZH60" s="13"/>
      <c r="ZI60" s="13"/>
      <c r="ZJ60" s="13"/>
      <c r="ZK60" s="13"/>
      <c r="ZL60" s="13"/>
      <c r="ZM60" s="13"/>
      <c r="ZN60" s="13"/>
      <c r="ZO60" s="13"/>
      <c r="ZP60" s="13"/>
      <c r="ZQ60" s="13"/>
      <c r="ZR60" s="13"/>
      <c r="ZS60" s="13"/>
      <c r="ZT60" s="13"/>
      <c r="ZU60" s="13"/>
      <c r="ZV60" s="13"/>
      <c r="ZW60" s="13"/>
      <c r="ZX60" s="13"/>
      <c r="ZY60" s="13"/>
      <c r="ZZ60" s="13"/>
      <c r="AAA60" s="13"/>
      <c r="AAB60" s="13"/>
      <c r="AAC60" s="13"/>
      <c r="AAD60" s="13"/>
      <c r="AAE60" s="13"/>
      <c r="AAF60" s="13"/>
      <c r="AAG60" s="13"/>
      <c r="AAH60" s="13"/>
      <c r="AAI60" s="13"/>
      <c r="AAJ60" s="13"/>
      <c r="AAK60" s="13"/>
      <c r="AAL60" s="13"/>
      <c r="AAM60" s="13"/>
      <c r="AAN60" s="13"/>
      <c r="AAO60" s="13"/>
      <c r="AAP60" s="13"/>
      <c r="AAQ60" s="13"/>
      <c r="AAR60" s="13"/>
      <c r="AAS60" s="13"/>
      <c r="AAT60" s="13"/>
      <c r="AAU60" s="13"/>
      <c r="AAV60" s="13"/>
      <c r="AAW60" s="13"/>
      <c r="AAX60" s="13"/>
      <c r="AAY60" s="13"/>
      <c r="AAZ60" s="13"/>
      <c r="ABA60" s="13"/>
      <c r="ABB60" s="13"/>
      <c r="ABC60" s="13"/>
      <c r="ABD60" s="13"/>
      <c r="ABE60" s="13"/>
      <c r="ABF60" s="13"/>
      <c r="ABG60" s="13"/>
      <c r="ABH60" s="13"/>
      <c r="ABI60" s="13"/>
      <c r="ABJ60" s="13"/>
      <c r="ABK60" s="13"/>
      <c r="ABL60" s="13"/>
      <c r="ABM60" s="13"/>
      <c r="ABN60" s="13"/>
      <c r="ABO60" s="13"/>
      <c r="ABP60" s="13"/>
      <c r="ABQ60" s="13"/>
      <c r="ABR60" s="13"/>
      <c r="ABS60" s="13"/>
      <c r="ABT60" s="13"/>
      <c r="ABU60" s="13"/>
      <c r="ABV60" s="13"/>
      <c r="ABW60" s="13"/>
      <c r="ABX60" s="13"/>
      <c r="ABY60" s="13"/>
      <c r="ABZ60" s="13"/>
      <c r="ACA60" s="13"/>
      <c r="ACB60" s="13"/>
      <c r="ACC60" s="13"/>
    </row>
    <row r="61" spans="1:757" s="14" customFormat="1" ht="16.2">
      <c r="A61" s="8">
        <v>58</v>
      </c>
      <c r="B61" s="22" t="s">
        <v>14</v>
      </c>
      <c r="C61" s="33" t="s">
        <v>171</v>
      </c>
      <c r="D61" s="23" t="s">
        <v>172</v>
      </c>
      <c r="E61" s="25">
        <v>32</v>
      </c>
      <c r="F61" s="28">
        <v>8.1999999999999993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  <c r="IX61" s="13"/>
      <c r="IY61" s="13"/>
      <c r="IZ61" s="13"/>
      <c r="JA61" s="13"/>
      <c r="JB61" s="13"/>
      <c r="JC61" s="13"/>
      <c r="JD61" s="13"/>
      <c r="JE61" s="13"/>
      <c r="JF61" s="13"/>
      <c r="JG61" s="13"/>
      <c r="JH61" s="13"/>
      <c r="JI61" s="13"/>
      <c r="JJ61" s="13"/>
      <c r="JK61" s="13"/>
      <c r="JL61" s="13"/>
      <c r="JM61" s="13"/>
      <c r="JN61" s="13"/>
      <c r="JO61" s="13"/>
      <c r="JP61" s="13"/>
      <c r="JQ61" s="13"/>
      <c r="JR61" s="13"/>
      <c r="JS61" s="13"/>
      <c r="JT61" s="13"/>
      <c r="JU61" s="13"/>
      <c r="JV61" s="13"/>
      <c r="JW61" s="13"/>
      <c r="JX61" s="13"/>
      <c r="JY61" s="13"/>
      <c r="JZ61" s="13"/>
      <c r="KA61" s="13"/>
      <c r="KB61" s="13"/>
      <c r="KC61" s="13"/>
      <c r="KD61" s="13"/>
      <c r="KE61" s="13"/>
      <c r="KF61" s="13"/>
      <c r="KG61" s="13"/>
      <c r="KH61" s="13"/>
      <c r="KI61" s="13"/>
      <c r="KJ61" s="13"/>
      <c r="KK61" s="13"/>
      <c r="KL61" s="13"/>
      <c r="KM61" s="13"/>
      <c r="KN61" s="13"/>
      <c r="KO61" s="13"/>
      <c r="KP61" s="13"/>
      <c r="KQ61" s="13"/>
      <c r="KR61" s="13"/>
      <c r="KS61" s="13"/>
      <c r="KT61" s="13"/>
      <c r="KU61" s="13"/>
      <c r="KV61" s="13"/>
      <c r="KW61" s="13"/>
      <c r="KX61" s="13"/>
      <c r="KY61" s="13"/>
      <c r="KZ61" s="13"/>
      <c r="LA61" s="13"/>
      <c r="LB61" s="13"/>
      <c r="LC61" s="13"/>
      <c r="LD61" s="13"/>
      <c r="LE61" s="13"/>
      <c r="LF61" s="13"/>
      <c r="LG61" s="13"/>
      <c r="LH61" s="13"/>
      <c r="LI61" s="13"/>
      <c r="LJ61" s="13"/>
      <c r="LK61" s="13"/>
      <c r="LL61" s="13"/>
      <c r="LM61" s="13"/>
      <c r="LN61" s="13"/>
      <c r="LO61" s="13"/>
      <c r="LP61" s="13"/>
      <c r="LQ61" s="13"/>
      <c r="LR61" s="13"/>
      <c r="LS61" s="13"/>
      <c r="LT61" s="13"/>
      <c r="LU61" s="13"/>
      <c r="LV61" s="13"/>
      <c r="LW61" s="13"/>
      <c r="LX61" s="13"/>
      <c r="LY61" s="13"/>
      <c r="LZ61" s="13"/>
      <c r="MA61" s="13"/>
      <c r="MB61" s="13"/>
      <c r="MC61" s="13"/>
      <c r="MD61" s="13"/>
      <c r="ME61" s="13"/>
      <c r="MF61" s="13"/>
      <c r="MG61" s="13"/>
      <c r="MH61" s="13"/>
      <c r="MI61" s="13"/>
      <c r="MJ61" s="13"/>
      <c r="MK61" s="13"/>
      <c r="ML61" s="13"/>
      <c r="MM61" s="13"/>
      <c r="MN61" s="13"/>
      <c r="MO61" s="13"/>
      <c r="MP61" s="13"/>
      <c r="MQ61" s="13"/>
      <c r="MR61" s="13"/>
      <c r="MS61" s="13"/>
      <c r="MT61" s="13"/>
      <c r="MU61" s="13"/>
      <c r="MV61" s="13"/>
      <c r="MW61" s="13"/>
      <c r="MX61" s="13"/>
      <c r="MY61" s="13"/>
      <c r="MZ61" s="13"/>
      <c r="NA61" s="13"/>
      <c r="NB61" s="13"/>
      <c r="NC61" s="13"/>
      <c r="ND61" s="13"/>
      <c r="NE61" s="13"/>
      <c r="NF61" s="13"/>
      <c r="NG61" s="13"/>
      <c r="NH61" s="13"/>
      <c r="NI61" s="13"/>
      <c r="NJ61" s="13"/>
      <c r="NK61" s="13"/>
      <c r="NL61" s="13"/>
      <c r="NM61" s="13"/>
      <c r="NN61" s="13"/>
      <c r="NO61" s="13"/>
      <c r="NP61" s="13"/>
      <c r="NQ61" s="13"/>
      <c r="NR61" s="13"/>
      <c r="NS61" s="13"/>
      <c r="NT61" s="13"/>
      <c r="NU61" s="13"/>
      <c r="NV61" s="13"/>
      <c r="NW61" s="13"/>
      <c r="NX61" s="13"/>
      <c r="NY61" s="13"/>
      <c r="NZ61" s="13"/>
      <c r="OA61" s="13"/>
      <c r="OB61" s="13"/>
      <c r="OC61" s="13"/>
      <c r="OD61" s="13"/>
      <c r="OE61" s="13"/>
      <c r="OF61" s="13"/>
      <c r="OG61" s="13"/>
      <c r="OH61" s="13"/>
      <c r="OI61" s="13"/>
      <c r="OJ61" s="13"/>
      <c r="OK61" s="13"/>
      <c r="OL61" s="13"/>
      <c r="OM61" s="13"/>
      <c r="ON61" s="13"/>
      <c r="OO61" s="13"/>
      <c r="OP61" s="13"/>
      <c r="OQ61" s="13"/>
      <c r="OR61" s="13"/>
      <c r="OS61" s="13"/>
      <c r="OT61" s="13"/>
      <c r="OU61" s="13"/>
      <c r="OV61" s="13"/>
      <c r="OW61" s="13"/>
      <c r="OX61" s="13"/>
      <c r="OY61" s="13"/>
      <c r="OZ61" s="13"/>
      <c r="PA61" s="13"/>
      <c r="PB61" s="13"/>
      <c r="PC61" s="13"/>
      <c r="PD61" s="13"/>
      <c r="PE61" s="13"/>
      <c r="PF61" s="13"/>
      <c r="PG61" s="13"/>
      <c r="PH61" s="13"/>
      <c r="PI61" s="13"/>
      <c r="PJ61" s="13"/>
      <c r="PK61" s="13"/>
      <c r="PL61" s="13"/>
      <c r="PM61" s="13"/>
      <c r="PN61" s="13"/>
      <c r="PO61" s="13"/>
      <c r="PP61" s="13"/>
      <c r="PQ61" s="13"/>
      <c r="PR61" s="13"/>
      <c r="PS61" s="13"/>
      <c r="PT61" s="13"/>
      <c r="PU61" s="13"/>
      <c r="PV61" s="13"/>
      <c r="PW61" s="13"/>
      <c r="PX61" s="13"/>
      <c r="PY61" s="13"/>
      <c r="PZ61" s="13"/>
      <c r="QA61" s="13"/>
      <c r="QB61" s="13"/>
      <c r="QC61" s="13"/>
      <c r="QD61" s="13"/>
      <c r="QE61" s="13"/>
      <c r="QF61" s="13"/>
      <c r="QG61" s="13"/>
      <c r="QH61" s="13"/>
      <c r="QI61" s="13"/>
      <c r="QJ61" s="13"/>
      <c r="QK61" s="13"/>
      <c r="QL61" s="13"/>
      <c r="QM61" s="13"/>
      <c r="QN61" s="13"/>
      <c r="QO61" s="13"/>
      <c r="QP61" s="13"/>
      <c r="QQ61" s="13"/>
      <c r="QR61" s="13"/>
      <c r="QS61" s="13"/>
      <c r="QT61" s="13"/>
      <c r="QU61" s="13"/>
      <c r="QV61" s="13"/>
      <c r="QW61" s="13"/>
      <c r="QX61" s="13"/>
      <c r="QY61" s="13"/>
      <c r="QZ61" s="13"/>
      <c r="RA61" s="13"/>
      <c r="RB61" s="13"/>
      <c r="RC61" s="13"/>
      <c r="RD61" s="13"/>
      <c r="RE61" s="13"/>
      <c r="RF61" s="13"/>
      <c r="RG61" s="13"/>
      <c r="RH61" s="13"/>
      <c r="RI61" s="13"/>
      <c r="RJ61" s="13"/>
      <c r="RK61" s="13"/>
      <c r="RL61" s="13"/>
      <c r="RM61" s="13"/>
      <c r="RN61" s="13"/>
      <c r="RO61" s="13"/>
      <c r="RP61" s="13"/>
      <c r="RQ61" s="13"/>
      <c r="RR61" s="13"/>
      <c r="RS61" s="13"/>
      <c r="RT61" s="13"/>
      <c r="RU61" s="13"/>
      <c r="RV61" s="13"/>
      <c r="RW61" s="13"/>
      <c r="RX61" s="13"/>
      <c r="RY61" s="13"/>
      <c r="RZ61" s="13"/>
      <c r="SA61" s="13"/>
      <c r="SB61" s="13"/>
      <c r="SC61" s="13"/>
      <c r="SD61" s="13"/>
      <c r="SE61" s="13"/>
      <c r="SF61" s="13"/>
      <c r="SG61" s="13"/>
      <c r="SH61" s="13"/>
      <c r="SI61" s="13"/>
      <c r="SJ61" s="13"/>
      <c r="SK61" s="13"/>
      <c r="SL61" s="13"/>
      <c r="SM61" s="13"/>
      <c r="SN61" s="13"/>
      <c r="SO61" s="13"/>
      <c r="SP61" s="13"/>
      <c r="SQ61" s="13"/>
      <c r="SR61" s="13"/>
      <c r="SS61" s="13"/>
      <c r="ST61" s="13"/>
      <c r="SU61" s="13"/>
      <c r="SV61" s="13"/>
      <c r="SW61" s="13"/>
      <c r="SX61" s="13"/>
      <c r="SY61" s="13"/>
      <c r="SZ61" s="13"/>
      <c r="TA61" s="13"/>
      <c r="TB61" s="13"/>
      <c r="TC61" s="13"/>
      <c r="TD61" s="13"/>
      <c r="TE61" s="13"/>
      <c r="TF61" s="13"/>
      <c r="TG61" s="13"/>
      <c r="TH61" s="13"/>
      <c r="TI61" s="13"/>
      <c r="TJ61" s="13"/>
      <c r="TK61" s="13"/>
      <c r="TL61" s="13"/>
      <c r="TM61" s="13"/>
      <c r="TN61" s="13"/>
      <c r="TO61" s="13"/>
      <c r="TP61" s="13"/>
      <c r="TQ61" s="13"/>
      <c r="TR61" s="13"/>
      <c r="TS61" s="13"/>
      <c r="TT61" s="13"/>
      <c r="TU61" s="13"/>
      <c r="TV61" s="13"/>
      <c r="TW61" s="13"/>
      <c r="TX61" s="13"/>
      <c r="TY61" s="13"/>
      <c r="TZ61" s="13"/>
      <c r="UA61" s="13"/>
      <c r="UB61" s="13"/>
      <c r="UC61" s="13"/>
      <c r="UD61" s="13"/>
      <c r="UE61" s="13"/>
      <c r="UF61" s="13"/>
      <c r="UG61" s="13"/>
      <c r="UH61" s="13"/>
      <c r="UI61" s="13"/>
      <c r="UJ61" s="13"/>
      <c r="UK61" s="13"/>
      <c r="UL61" s="13"/>
      <c r="UM61" s="13"/>
      <c r="UN61" s="13"/>
      <c r="UO61" s="13"/>
      <c r="UP61" s="13"/>
      <c r="UQ61" s="13"/>
      <c r="UR61" s="13"/>
      <c r="US61" s="13"/>
      <c r="UT61" s="13"/>
      <c r="UU61" s="13"/>
      <c r="UV61" s="13"/>
      <c r="UW61" s="13"/>
      <c r="UX61" s="13"/>
      <c r="UY61" s="13"/>
      <c r="UZ61" s="13"/>
      <c r="VA61" s="13"/>
      <c r="VB61" s="13"/>
      <c r="VC61" s="13"/>
      <c r="VD61" s="13"/>
      <c r="VE61" s="13"/>
      <c r="VF61" s="13"/>
      <c r="VG61" s="13"/>
      <c r="VH61" s="13"/>
      <c r="VI61" s="13"/>
      <c r="VJ61" s="13"/>
      <c r="VK61" s="13"/>
      <c r="VL61" s="13"/>
      <c r="VM61" s="13"/>
      <c r="VN61" s="13"/>
      <c r="VO61" s="13"/>
      <c r="VP61" s="13"/>
      <c r="VQ61" s="13"/>
      <c r="VR61" s="13"/>
      <c r="VS61" s="13"/>
      <c r="VT61" s="13"/>
      <c r="VU61" s="13"/>
      <c r="VV61" s="13"/>
      <c r="VW61" s="13"/>
      <c r="VX61" s="13"/>
      <c r="VY61" s="13"/>
      <c r="VZ61" s="13"/>
      <c r="WA61" s="13"/>
      <c r="WB61" s="13"/>
      <c r="WC61" s="13"/>
      <c r="WD61" s="13"/>
      <c r="WE61" s="13"/>
      <c r="WF61" s="13"/>
      <c r="WG61" s="13"/>
      <c r="WH61" s="13"/>
      <c r="WI61" s="13"/>
      <c r="WJ61" s="13"/>
      <c r="WK61" s="13"/>
      <c r="WL61" s="13"/>
      <c r="WM61" s="13"/>
      <c r="WN61" s="13"/>
      <c r="WO61" s="13"/>
      <c r="WP61" s="13"/>
      <c r="WQ61" s="13"/>
      <c r="WR61" s="13"/>
      <c r="WS61" s="13"/>
      <c r="WT61" s="13"/>
      <c r="WU61" s="13"/>
      <c r="WV61" s="13"/>
      <c r="WW61" s="13"/>
      <c r="WX61" s="13"/>
      <c r="WY61" s="13"/>
      <c r="WZ61" s="13"/>
      <c r="XA61" s="13"/>
      <c r="XB61" s="13"/>
      <c r="XC61" s="13"/>
      <c r="XD61" s="13"/>
      <c r="XE61" s="13"/>
      <c r="XF61" s="13"/>
      <c r="XG61" s="13"/>
      <c r="XH61" s="13"/>
      <c r="XI61" s="13"/>
      <c r="XJ61" s="13"/>
      <c r="XK61" s="13"/>
      <c r="XL61" s="13"/>
      <c r="XM61" s="13"/>
      <c r="XN61" s="13"/>
      <c r="XO61" s="13"/>
      <c r="XP61" s="13"/>
      <c r="XQ61" s="13"/>
      <c r="XR61" s="13"/>
      <c r="XS61" s="13"/>
      <c r="XT61" s="13"/>
      <c r="XU61" s="13"/>
      <c r="XV61" s="13"/>
      <c r="XW61" s="13"/>
      <c r="XX61" s="13"/>
      <c r="XY61" s="13"/>
      <c r="XZ61" s="13"/>
      <c r="YA61" s="13"/>
      <c r="YB61" s="13"/>
      <c r="YC61" s="13"/>
      <c r="YD61" s="13"/>
      <c r="YE61" s="13"/>
      <c r="YF61" s="13"/>
      <c r="YG61" s="13"/>
      <c r="YH61" s="13"/>
      <c r="YI61" s="13"/>
      <c r="YJ61" s="13"/>
      <c r="YK61" s="13"/>
      <c r="YL61" s="13"/>
      <c r="YM61" s="13"/>
      <c r="YN61" s="13"/>
      <c r="YO61" s="13"/>
      <c r="YP61" s="13"/>
      <c r="YQ61" s="13"/>
      <c r="YR61" s="13"/>
      <c r="YS61" s="13"/>
      <c r="YT61" s="13"/>
      <c r="YU61" s="13"/>
      <c r="YV61" s="13"/>
      <c r="YW61" s="13"/>
      <c r="YX61" s="13"/>
      <c r="YY61" s="13"/>
      <c r="YZ61" s="13"/>
      <c r="ZA61" s="13"/>
      <c r="ZB61" s="13"/>
      <c r="ZC61" s="13"/>
      <c r="ZD61" s="13"/>
      <c r="ZE61" s="13"/>
      <c r="ZF61" s="13"/>
      <c r="ZG61" s="13"/>
      <c r="ZH61" s="13"/>
      <c r="ZI61" s="13"/>
      <c r="ZJ61" s="13"/>
      <c r="ZK61" s="13"/>
      <c r="ZL61" s="13"/>
      <c r="ZM61" s="13"/>
      <c r="ZN61" s="13"/>
      <c r="ZO61" s="13"/>
      <c r="ZP61" s="13"/>
      <c r="ZQ61" s="13"/>
      <c r="ZR61" s="13"/>
      <c r="ZS61" s="13"/>
      <c r="ZT61" s="13"/>
      <c r="ZU61" s="13"/>
      <c r="ZV61" s="13"/>
      <c r="ZW61" s="13"/>
      <c r="ZX61" s="13"/>
      <c r="ZY61" s="13"/>
      <c r="ZZ61" s="13"/>
      <c r="AAA61" s="13"/>
      <c r="AAB61" s="13"/>
      <c r="AAC61" s="13"/>
      <c r="AAD61" s="13"/>
      <c r="AAE61" s="13"/>
      <c r="AAF61" s="13"/>
      <c r="AAG61" s="13"/>
      <c r="AAH61" s="13"/>
      <c r="AAI61" s="13"/>
      <c r="AAJ61" s="13"/>
      <c r="AAK61" s="13"/>
      <c r="AAL61" s="13"/>
      <c r="AAM61" s="13"/>
      <c r="AAN61" s="13"/>
      <c r="AAO61" s="13"/>
      <c r="AAP61" s="13"/>
      <c r="AAQ61" s="13"/>
      <c r="AAR61" s="13"/>
      <c r="AAS61" s="13"/>
      <c r="AAT61" s="13"/>
      <c r="AAU61" s="13"/>
      <c r="AAV61" s="13"/>
      <c r="AAW61" s="13"/>
      <c r="AAX61" s="13"/>
      <c r="AAY61" s="13"/>
      <c r="AAZ61" s="13"/>
      <c r="ABA61" s="13"/>
      <c r="ABB61" s="13"/>
      <c r="ABC61" s="13"/>
      <c r="ABD61" s="13"/>
      <c r="ABE61" s="13"/>
      <c r="ABF61" s="13"/>
      <c r="ABG61" s="13"/>
      <c r="ABH61" s="13"/>
      <c r="ABI61" s="13"/>
      <c r="ABJ61" s="13"/>
      <c r="ABK61" s="13"/>
      <c r="ABL61" s="13"/>
      <c r="ABM61" s="13"/>
      <c r="ABN61" s="13"/>
      <c r="ABO61" s="13"/>
      <c r="ABP61" s="13"/>
      <c r="ABQ61" s="13"/>
      <c r="ABR61" s="13"/>
      <c r="ABS61" s="13"/>
      <c r="ABT61" s="13"/>
      <c r="ABU61" s="13"/>
      <c r="ABV61" s="13"/>
      <c r="ABW61" s="13"/>
      <c r="ABX61" s="13"/>
      <c r="ABY61" s="13"/>
      <c r="ABZ61" s="13"/>
      <c r="ACA61" s="13"/>
      <c r="ACB61" s="13"/>
      <c r="ACC61" s="13"/>
    </row>
    <row r="62" spans="1:757" s="14" customFormat="1" ht="16.2">
      <c r="A62" s="8">
        <v>59</v>
      </c>
      <c r="B62" s="22" t="s">
        <v>14</v>
      </c>
      <c r="C62" s="33" t="s">
        <v>173</v>
      </c>
      <c r="D62" s="23" t="s">
        <v>174</v>
      </c>
      <c r="E62" s="25">
        <v>58</v>
      </c>
      <c r="F62" s="28">
        <v>5.5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  <c r="TU62" s="13"/>
      <c r="TV62" s="13"/>
      <c r="TW62" s="13"/>
      <c r="TX62" s="13"/>
      <c r="TY62" s="13"/>
      <c r="TZ62" s="13"/>
      <c r="UA62" s="13"/>
      <c r="UB62" s="13"/>
      <c r="UC62" s="13"/>
      <c r="UD62" s="13"/>
      <c r="UE62" s="13"/>
      <c r="UF62" s="13"/>
      <c r="UG62" s="13"/>
      <c r="UH62" s="13"/>
      <c r="UI62" s="13"/>
      <c r="UJ62" s="13"/>
      <c r="UK62" s="13"/>
      <c r="UL62" s="13"/>
      <c r="UM62" s="13"/>
      <c r="UN62" s="13"/>
      <c r="UO62" s="13"/>
      <c r="UP62" s="13"/>
      <c r="UQ62" s="13"/>
      <c r="UR62" s="13"/>
      <c r="US62" s="13"/>
      <c r="UT62" s="13"/>
      <c r="UU62" s="13"/>
      <c r="UV62" s="13"/>
      <c r="UW62" s="13"/>
      <c r="UX62" s="13"/>
      <c r="UY62" s="13"/>
      <c r="UZ62" s="13"/>
      <c r="VA62" s="13"/>
      <c r="VB62" s="13"/>
      <c r="VC62" s="13"/>
      <c r="VD62" s="13"/>
      <c r="VE62" s="13"/>
      <c r="VF62" s="13"/>
      <c r="VG62" s="13"/>
      <c r="VH62" s="13"/>
      <c r="VI62" s="13"/>
      <c r="VJ62" s="13"/>
      <c r="VK62" s="13"/>
      <c r="VL62" s="13"/>
      <c r="VM62" s="13"/>
      <c r="VN62" s="13"/>
      <c r="VO62" s="13"/>
      <c r="VP62" s="13"/>
      <c r="VQ62" s="13"/>
      <c r="VR62" s="13"/>
      <c r="VS62" s="13"/>
      <c r="VT62" s="13"/>
      <c r="VU62" s="13"/>
      <c r="VV62" s="13"/>
      <c r="VW62" s="13"/>
      <c r="VX62" s="13"/>
      <c r="VY62" s="13"/>
      <c r="VZ62" s="13"/>
      <c r="WA62" s="13"/>
      <c r="WB62" s="13"/>
      <c r="WC62" s="13"/>
      <c r="WD62" s="13"/>
      <c r="WE62" s="13"/>
      <c r="WF62" s="13"/>
      <c r="WG62" s="13"/>
      <c r="WH62" s="13"/>
      <c r="WI62" s="13"/>
      <c r="WJ62" s="13"/>
      <c r="WK62" s="13"/>
      <c r="WL62" s="13"/>
      <c r="WM62" s="13"/>
      <c r="WN62" s="13"/>
      <c r="WO62" s="13"/>
      <c r="WP62" s="13"/>
      <c r="WQ62" s="13"/>
      <c r="WR62" s="13"/>
      <c r="WS62" s="13"/>
      <c r="WT62" s="13"/>
      <c r="WU62" s="13"/>
      <c r="WV62" s="13"/>
      <c r="WW62" s="13"/>
      <c r="WX62" s="13"/>
      <c r="WY62" s="13"/>
      <c r="WZ62" s="13"/>
      <c r="XA62" s="13"/>
      <c r="XB62" s="13"/>
      <c r="XC62" s="13"/>
      <c r="XD62" s="13"/>
      <c r="XE62" s="13"/>
      <c r="XF62" s="13"/>
      <c r="XG62" s="13"/>
      <c r="XH62" s="13"/>
      <c r="XI62" s="13"/>
      <c r="XJ62" s="13"/>
      <c r="XK62" s="13"/>
      <c r="XL62" s="13"/>
      <c r="XM62" s="13"/>
      <c r="XN62" s="13"/>
      <c r="XO62" s="13"/>
      <c r="XP62" s="13"/>
      <c r="XQ62" s="13"/>
      <c r="XR62" s="13"/>
      <c r="XS62" s="13"/>
      <c r="XT62" s="13"/>
      <c r="XU62" s="13"/>
      <c r="XV62" s="13"/>
      <c r="XW62" s="13"/>
      <c r="XX62" s="13"/>
      <c r="XY62" s="13"/>
      <c r="XZ62" s="13"/>
      <c r="YA62" s="13"/>
      <c r="YB62" s="13"/>
      <c r="YC62" s="13"/>
      <c r="YD62" s="13"/>
      <c r="YE62" s="13"/>
      <c r="YF62" s="13"/>
      <c r="YG62" s="13"/>
      <c r="YH62" s="13"/>
      <c r="YI62" s="13"/>
      <c r="YJ62" s="13"/>
      <c r="YK62" s="13"/>
      <c r="YL62" s="13"/>
      <c r="YM62" s="13"/>
      <c r="YN62" s="13"/>
      <c r="YO62" s="13"/>
      <c r="YP62" s="13"/>
      <c r="YQ62" s="13"/>
      <c r="YR62" s="13"/>
      <c r="YS62" s="13"/>
      <c r="YT62" s="13"/>
      <c r="YU62" s="13"/>
      <c r="YV62" s="13"/>
      <c r="YW62" s="13"/>
      <c r="YX62" s="13"/>
      <c r="YY62" s="13"/>
      <c r="YZ62" s="13"/>
      <c r="ZA62" s="13"/>
      <c r="ZB62" s="13"/>
      <c r="ZC62" s="13"/>
      <c r="ZD62" s="13"/>
      <c r="ZE62" s="13"/>
      <c r="ZF62" s="13"/>
      <c r="ZG62" s="13"/>
      <c r="ZH62" s="13"/>
      <c r="ZI62" s="13"/>
      <c r="ZJ62" s="13"/>
      <c r="ZK62" s="13"/>
      <c r="ZL62" s="13"/>
      <c r="ZM62" s="13"/>
      <c r="ZN62" s="13"/>
      <c r="ZO62" s="13"/>
      <c r="ZP62" s="13"/>
      <c r="ZQ62" s="13"/>
      <c r="ZR62" s="13"/>
      <c r="ZS62" s="13"/>
      <c r="ZT62" s="13"/>
      <c r="ZU62" s="13"/>
      <c r="ZV62" s="13"/>
      <c r="ZW62" s="13"/>
      <c r="ZX62" s="13"/>
      <c r="ZY62" s="13"/>
      <c r="ZZ62" s="13"/>
      <c r="AAA62" s="13"/>
      <c r="AAB62" s="13"/>
      <c r="AAC62" s="13"/>
      <c r="AAD62" s="13"/>
      <c r="AAE62" s="13"/>
      <c r="AAF62" s="13"/>
      <c r="AAG62" s="13"/>
      <c r="AAH62" s="13"/>
      <c r="AAI62" s="13"/>
      <c r="AAJ62" s="13"/>
      <c r="AAK62" s="13"/>
      <c r="AAL62" s="13"/>
      <c r="AAM62" s="13"/>
      <c r="AAN62" s="13"/>
      <c r="AAO62" s="13"/>
      <c r="AAP62" s="13"/>
      <c r="AAQ62" s="13"/>
      <c r="AAR62" s="13"/>
      <c r="AAS62" s="13"/>
      <c r="AAT62" s="13"/>
      <c r="AAU62" s="13"/>
      <c r="AAV62" s="13"/>
      <c r="AAW62" s="13"/>
      <c r="AAX62" s="13"/>
      <c r="AAY62" s="13"/>
      <c r="AAZ62" s="13"/>
      <c r="ABA62" s="13"/>
      <c r="ABB62" s="13"/>
      <c r="ABC62" s="13"/>
      <c r="ABD62" s="13"/>
      <c r="ABE62" s="13"/>
      <c r="ABF62" s="13"/>
      <c r="ABG62" s="13"/>
      <c r="ABH62" s="13"/>
      <c r="ABI62" s="13"/>
      <c r="ABJ62" s="13"/>
      <c r="ABK62" s="13"/>
      <c r="ABL62" s="13"/>
      <c r="ABM62" s="13"/>
      <c r="ABN62" s="13"/>
      <c r="ABO62" s="13"/>
      <c r="ABP62" s="13"/>
      <c r="ABQ62" s="13"/>
      <c r="ABR62" s="13"/>
      <c r="ABS62" s="13"/>
      <c r="ABT62" s="13"/>
      <c r="ABU62" s="13"/>
      <c r="ABV62" s="13"/>
      <c r="ABW62" s="13"/>
      <c r="ABX62" s="13"/>
      <c r="ABY62" s="13"/>
      <c r="ABZ62" s="13"/>
      <c r="ACA62" s="13"/>
      <c r="ACB62" s="13"/>
      <c r="ACC62" s="13"/>
    </row>
    <row r="63" spans="1:757" s="14" customFormat="1" ht="16.2">
      <c r="A63" s="8">
        <v>60</v>
      </c>
      <c r="B63" s="22" t="s">
        <v>14</v>
      </c>
      <c r="C63" s="33" t="s">
        <v>175</v>
      </c>
      <c r="D63" s="23" t="s">
        <v>176</v>
      </c>
      <c r="E63" s="27">
        <v>34.1</v>
      </c>
      <c r="F63" s="28">
        <v>6.7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/>
      <c r="JL63" s="13"/>
      <c r="JM63" s="13"/>
      <c r="JN63" s="13"/>
      <c r="JO63" s="13"/>
      <c r="JP63" s="13"/>
      <c r="JQ63" s="13"/>
      <c r="JR63" s="13"/>
      <c r="JS63" s="13"/>
      <c r="JT63" s="13"/>
      <c r="JU63" s="13"/>
      <c r="JV63" s="13"/>
      <c r="JW63" s="13"/>
      <c r="JX63" s="13"/>
      <c r="JY63" s="13"/>
      <c r="JZ63" s="13"/>
      <c r="KA63" s="13"/>
      <c r="KB63" s="13"/>
      <c r="KC63" s="13"/>
      <c r="KD63" s="13"/>
      <c r="KE63" s="13"/>
      <c r="KF63" s="13"/>
      <c r="KG63" s="13"/>
      <c r="KH63" s="13"/>
      <c r="KI63" s="13"/>
      <c r="KJ63" s="13"/>
      <c r="KK63" s="13"/>
      <c r="KL63" s="13"/>
      <c r="KM63" s="13"/>
      <c r="KN63" s="13"/>
      <c r="KO63" s="13"/>
      <c r="KP63" s="13"/>
      <c r="KQ63" s="13"/>
      <c r="KR63" s="13"/>
      <c r="KS63" s="13"/>
      <c r="KT63" s="13"/>
      <c r="KU63" s="13"/>
      <c r="KV63" s="13"/>
      <c r="KW63" s="13"/>
      <c r="KX63" s="13"/>
      <c r="KY63" s="13"/>
      <c r="KZ63" s="13"/>
      <c r="LA63" s="13"/>
      <c r="LB63" s="13"/>
      <c r="LC63" s="13"/>
      <c r="LD63" s="13"/>
      <c r="LE63" s="13"/>
      <c r="LF63" s="13"/>
      <c r="LG63" s="13"/>
      <c r="LH63" s="13"/>
      <c r="LI63" s="13"/>
      <c r="LJ63" s="13"/>
      <c r="LK63" s="13"/>
      <c r="LL63" s="13"/>
      <c r="LM63" s="13"/>
      <c r="LN63" s="13"/>
      <c r="LO63" s="13"/>
      <c r="LP63" s="13"/>
      <c r="LQ63" s="13"/>
      <c r="LR63" s="13"/>
      <c r="LS63" s="13"/>
      <c r="LT63" s="13"/>
      <c r="LU63" s="13"/>
      <c r="LV63" s="13"/>
      <c r="LW63" s="13"/>
      <c r="LX63" s="13"/>
      <c r="LY63" s="13"/>
      <c r="LZ63" s="13"/>
      <c r="MA63" s="13"/>
      <c r="MB63" s="13"/>
      <c r="MC63" s="13"/>
      <c r="MD63" s="13"/>
      <c r="ME63" s="13"/>
      <c r="MF63" s="13"/>
      <c r="MG63" s="13"/>
      <c r="MH63" s="13"/>
      <c r="MI63" s="13"/>
      <c r="MJ63" s="13"/>
      <c r="MK63" s="13"/>
      <c r="ML63" s="13"/>
      <c r="MM63" s="13"/>
      <c r="MN63" s="13"/>
      <c r="MO63" s="13"/>
      <c r="MP63" s="13"/>
      <c r="MQ63" s="13"/>
      <c r="MR63" s="13"/>
      <c r="MS63" s="13"/>
      <c r="MT63" s="13"/>
      <c r="MU63" s="13"/>
      <c r="MV63" s="13"/>
      <c r="MW63" s="13"/>
      <c r="MX63" s="13"/>
      <c r="MY63" s="13"/>
      <c r="MZ63" s="13"/>
      <c r="NA63" s="13"/>
      <c r="NB63" s="13"/>
      <c r="NC63" s="13"/>
      <c r="ND63" s="13"/>
      <c r="NE63" s="13"/>
      <c r="NF63" s="13"/>
      <c r="NG63" s="13"/>
      <c r="NH63" s="13"/>
      <c r="NI63" s="13"/>
      <c r="NJ63" s="13"/>
      <c r="NK63" s="13"/>
      <c r="NL63" s="13"/>
      <c r="NM63" s="13"/>
      <c r="NN63" s="13"/>
      <c r="NO63" s="13"/>
      <c r="NP63" s="13"/>
      <c r="NQ63" s="13"/>
      <c r="NR63" s="13"/>
      <c r="NS63" s="13"/>
      <c r="NT63" s="13"/>
      <c r="NU63" s="13"/>
      <c r="NV63" s="13"/>
      <c r="NW63" s="13"/>
      <c r="NX63" s="13"/>
      <c r="NY63" s="13"/>
      <c r="NZ63" s="13"/>
      <c r="OA63" s="13"/>
      <c r="OB63" s="13"/>
      <c r="OC63" s="13"/>
      <c r="OD63" s="13"/>
      <c r="OE63" s="13"/>
      <c r="OF63" s="13"/>
      <c r="OG63" s="13"/>
      <c r="OH63" s="13"/>
      <c r="OI63" s="13"/>
      <c r="OJ63" s="13"/>
      <c r="OK63" s="13"/>
      <c r="OL63" s="13"/>
      <c r="OM63" s="13"/>
      <c r="ON63" s="13"/>
      <c r="OO63" s="13"/>
      <c r="OP63" s="13"/>
      <c r="OQ63" s="13"/>
      <c r="OR63" s="13"/>
      <c r="OS63" s="13"/>
      <c r="OT63" s="13"/>
      <c r="OU63" s="13"/>
      <c r="OV63" s="13"/>
      <c r="OW63" s="13"/>
      <c r="OX63" s="13"/>
      <c r="OY63" s="13"/>
      <c r="OZ63" s="13"/>
      <c r="PA63" s="13"/>
      <c r="PB63" s="13"/>
      <c r="PC63" s="13"/>
      <c r="PD63" s="13"/>
      <c r="PE63" s="13"/>
      <c r="PF63" s="13"/>
      <c r="PG63" s="13"/>
      <c r="PH63" s="13"/>
      <c r="PI63" s="13"/>
      <c r="PJ63" s="13"/>
      <c r="PK63" s="13"/>
      <c r="PL63" s="13"/>
      <c r="PM63" s="13"/>
      <c r="PN63" s="13"/>
      <c r="PO63" s="13"/>
      <c r="PP63" s="13"/>
      <c r="PQ63" s="13"/>
      <c r="PR63" s="13"/>
      <c r="PS63" s="13"/>
      <c r="PT63" s="13"/>
      <c r="PU63" s="13"/>
      <c r="PV63" s="13"/>
      <c r="PW63" s="13"/>
      <c r="PX63" s="13"/>
      <c r="PY63" s="13"/>
      <c r="PZ63" s="13"/>
      <c r="QA63" s="13"/>
      <c r="QB63" s="13"/>
      <c r="QC63" s="13"/>
      <c r="QD63" s="13"/>
      <c r="QE63" s="13"/>
      <c r="QF63" s="13"/>
      <c r="QG63" s="13"/>
      <c r="QH63" s="13"/>
      <c r="QI63" s="13"/>
      <c r="QJ63" s="13"/>
      <c r="QK63" s="13"/>
      <c r="QL63" s="13"/>
      <c r="QM63" s="13"/>
      <c r="QN63" s="13"/>
      <c r="QO63" s="13"/>
      <c r="QP63" s="13"/>
      <c r="QQ63" s="13"/>
      <c r="QR63" s="13"/>
      <c r="QS63" s="13"/>
      <c r="QT63" s="13"/>
      <c r="QU63" s="13"/>
      <c r="QV63" s="13"/>
      <c r="QW63" s="13"/>
      <c r="QX63" s="13"/>
      <c r="QY63" s="13"/>
      <c r="QZ63" s="13"/>
      <c r="RA63" s="13"/>
      <c r="RB63" s="13"/>
      <c r="RC63" s="13"/>
      <c r="RD63" s="13"/>
      <c r="RE63" s="13"/>
      <c r="RF63" s="13"/>
      <c r="RG63" s="13"/>
      <c r="RH63" s="13"/>
      <c r="RI63" s="13"/>
      <c r="RJ63" s="13"/>
      <c r="RK63" s="13"/>
      <c r="RL63" s="13"/>
      <c r="RM63" s="13"/>
      <c r="RN63" s="13"/>
      <c r="RO63" s="13"/>
      <c r="RP63" s="13"/>
      <c r="RQ63" s="13"/>
      <c r="RR63" s="13"/>
      <c r="RS63" s="13"/>
      <c r="RT63" s="13"/>
      <c r="RU63" s="13"/>
      <c r="RV63" s="13"/>
      <c r="RW63" s="13"/>
      <c r="RX63" s="13"/>
      <c r="RY63" s="13"/>
      <c r="RZ63" s="13"/>
      <c r="SA63" s="13"/>
      <c r="SB63" s="13"/>
      <c r="SC63" s="13"/>
      <c r="SD63" s="13"/>
      <c r="SE63" s="13"/>
      <c r="SF63" s="13"/>
      <c r="SG63" s="13"/>
      <c r="SH63" s="13"/>
      <c r="SI63" s="13"/>
      <c r="SJ63" s="13"/>
      <c r="SK63" s="13"/>
      <c r="SL63" s="13"/>
      <c r="SM63" s="13"/>
      <c r="SN63" s="13"/>
      <c r="SO63" s="13"/>
      <c r="SP63" s="13"/>
      <c r="SQ63" s="13"/>
      <c r="SR63" s="13"/>
      <c r="SS63" s="13"/>
      <c r="ST63" s="13"/>
      <c r="SU63" s="13"/>
      <c r="SV63" s="13"/>
      <c r="SW63" s="13"/>
      <c r="SX63" s="13"/>
      <c r="SY63" s="13"/>
      <c r="SZ63" s="13"/>
      <c r="TA63" s="13"/>
      <c r="TB63" s="13"/>
      <c r="TC63" s="13"/>
      <c r="TD63" s="13"/>
      <c r="TE63" s="13"/>
      <c r="TF63" s="13"/>
      <c r="TG63" s="13"/>
      <c r="TH63" s="13"/>
      <c r="TI63" s="13"/>
      <c r="TJ63" s="13"/>
      <c r="TK63" s="13"/>
      <c r="TL63" s="13"/>
      <c r="TM63" s="13"/>
      <c r="TN63" s="13"/>
      <c r="TO63" s="13"/>
      <c r="TP63" s="13"/>
      <c r="TQ63" s="13"/>
      <c r="TR63" s="13"/>
      <c r="TS63" s="13"/>
      <c r="TT63" s="13"/>
      <c r="TU63" s="13"/>
      <c r="TV63" s="13"/>
      <c r="TW63" s="13"/>
      <c r="TX63" s="13"/>
      <c r="TY63" s="13"/>
      <c r="TZ63" s="13"/>
      <c r="UA63" s="13"/>
      <c r="UB63" s="13"/>
      <c r="UC63" s="13"/>
      <c r="UD63" s="13"/>
      <c r="UE63" s="13"/>
      <c r="UF63" s="13"/>
      <c r="UG63" s="13"/>
      <c r="UH63" s="13"/>
      <c r="UI63" s="13"/>
      <c r="UJ63" s="13"/>
      <c r="UK63" s="13"/>
      <c r="UL63" s="13"/>
      <c r="UM63" s="13"/>
      <c r="UN63" s="13"/>
      <c r="UO63" s="13"/>
      <c r="UP63" s="13"/>
      <c r="UQ63" s="13"/>
      <c r="UR63" s="13"/>
      <c r="US63" s="13"/>
      <c r="UT63" s="13"/>
      <c r="UU63" s="13"/>
      <c r="UV63" s="13"/>
      <c r="UW63" s="13"/>
      <c r="UX63" s="13"/>
      <c r="UY63" s="13"/>
      <c r="UZ63" s="13"/>
      <c r="VA63" s="13"/>
      <c r="VB63" s="13"/>
      <c r="VC63" s="13"/>
      <c r="VD63" s="13"/>
      <c r="VE63" s="13"/>
      <c r="VF63" s="13"/>
      <c r="VG63" s="13"/>
      <c r="VH63" s="13"/>
      <c r="VI63" s="13"/>
      <c r="VJ63" s="13"/>
      <c r="VK63" s="13"/>
      <c r="VL63" s="13"/>
      <c r="VM63" s="13"/>
      <c r="VN63" s="13"/>
      <c r="VO63" s="13"/>
      <c r="VP63" s="13"/>
      <c r="VQ63" s="13"/>
      <c r="VR63" s="13"/>
      <c r="VS63" s="13"/>
      <c r="VT63" s="13"/>
      <c r="VU63" s="13"/>
      <c r="VV63" s="13"/>
      <c r="VW63" s="13"/>
      <c r="VX63" s="13"/>
      <c r="VY63" s="13"/>
      <c r="VZ63" s="13"/>
      <c r="WA63" s="13"/>
      <c r="WB63" s="13"/>
      <c r="WC63" s="13"/>
      <c r="WD63" s="13"/>
      <c r="WE63" s="13"/>
      <c r="WF63" s="13"/>
      <c r="WG63" s="13"/>
      <c r="WH63" s="13"/>
      <c r="WI63" s="13"/>
      <c r="WJ63" s="13"/>
      <c r="WK63" s="13"/>
      <c r="WL63" s="13"/>
      <c r="WM63" s="13"/>
      <c r="WN63" s="13"/>
      <c r="WO63" s="13"/>
      <c r="WP63" s="13"/>
      <c r="WQ63" s="13"/>
      <c r="WR63" s="13"/>
      <c r="WS63" s="13"/>
      <c r="WT63" s="13"/>
      <c r="WU63" s="13"/>
      <c r="WV63" s="13"/>
      <c r="WW63" s="13"/>
      <c r="WX63" s="13"/>
      <c r="WY63" s="13"/>
      <c r="WZ63" s="13"/>
      <c r="XA63" s="13"/>
      <c r="XB63" s="13"/>
      <c r="XC63" s="13"/>
      <c r="XD63" s="13"/>
      <c r="XE63" s="13"/>
      <c r="XF63" s="13"/>
      <c r="XG63" s="13"/>
      <c r="XH63" s="13"/>
      <c r="XI63" s="13"/>
      <c r="XJ63" s="13"/>
      <c r="XK63" s="13"/>
      <c r="XL63" s="13"/>
      <c r="XM63" s="13"/>
      <c r="XN63" s="13"/>
      <c r="XO63" s="13"/>
      <c r="XP63" s="13"/>
      <c r="XQ63" s="13"/>
      <c r="XR63" s="13"/>
      <c r="XS63" s="13"/>
      <c r="XT63" s="13"/>
      <c r="XU63" s="13"/>
      <c r="XV63" s="13"/>
      <c r="XW63" s="13"/>
      <c r="XX63" s="13"/>
      <c r="XY63" s="13"/>
      <c r="XZ63" s="13"/>
      <c r="YA63" s="13"/>
      <c r="YB63" s="13"/>
      <c r="YC63" s="13"/>
      <c r="YD63" s="13"/>
      <c r="YE63" s="13"/>
      <c r="YF63" s="13"/>
      <c r="YG63" s="13"/>
      <c r="YH63" s="13"/>
      <c r="YI63" s="13"/>
      <c r="YJ63" s="13"/>
      <c r="YK63" s="13"/>
      <c r="YL63" s="13"/>
      <c r="YM63" s="13"/>
      <c r="YN63" s="13"/>
      <c r="YO63" s="13"/>
      <c r="YP63" s="13"/>
      <c r="YQ63" s="13"/>
      <c r="YR63" s="13"/>
      <c r="YS63" s="13"/>
      <c r="YT63" s="13"/>
      <c r="YU63" s="13"/>
      <c r="YV63" s="13"/>
      <c r="YW63" s="13"/>
      <c r="YX63" s="13"/>
      <c r="YY63" s="13"/>
      <c r="YZ63" s="13"/>
      <c r="ZA63" s="13"/>
      <c r="ZB63" s="13"/>
      <c r="ZC63" s="13"/>
      <c r="ZD63" s="13"/>
      <c r="ZE63" s="13"/>
      <c r="ZF63" s="13"/>
      <c r="ZG63" s="13"/>
      <c r="ZH63" s="13"/>
      <c r="ZI63" s="13"/>
      <c r="ZJ63" s="13"/>
      <c r="ZK63" s="13"/>
      <c r="ZL63" s="13"/>
      <c r="ZM63" s="13"/>
      <c r="ZN63" s="13"/>
      <c r="ZO63" s="13"/>
      <c r="ZP63" s="13"/>
      <c r="ZQ63" s="13"/>
      <c r="ZR63" s="13"/>
      <c r="ZS63" s="13"/>
      <c r="ZT63" s="13"/>
      <c r="ZU63" s="13"/>
      <c r="ZV63" s="13"/>
      <c r="ZW63" s="13"/>
      <c r="ZX63" s="13"/>
      <c r="ZY63" s="13"/>
      <c r="ZZ63" s="13"/>
      <c r="AAA63" s="13"/>
      <c r="AAB63" s="13"/>
      <c r="AAC63" s="13"/>
      <c r="AAD63" s="13"/>
      <c r="AAE63" s="13"/>
      <c r="AAF63" s="13"/>
      <c r="AAG63" s="13"/>
      <c r="AAH63" s="13"/>
      <c r="AAI63" s="13"/>
      <c r="AAJ63" s="13"/>
      <c r="AAK63" s="13"/>
      <c r="AAL63" s="13"/>
      <c r="AAM63" s="13"/>
      <c r="AAN63" s="13"/>
      <c r="AAO63" s="13"/>
      <c r="AAP63" s="13"/>
      <c r="AAQ63" s="13"/>
      <c r="AAR63" s="13"/>
      <c r="AAS63" s="13"/>
      <c r="AAT63" s="13"/>
      <c r="AAU63" s="13"/>
      <c r="AAV63" s="13"/>
      <c r="AAW63" s="13"/>
      <c r="AAX63" s="13"/>
      <c r="AAY63" s="13"/>
      <c r="AAZ63" s="13"/>
      <c r="ABA63" s="13"/>
      <c r="ABB63" s="13"/>
      <c r="ABC63" s="13"/>
      <c r="ABD63" s="13"/>
      <c r="ABE63" s="13"/>
      <c r="ABF63" s="13"/>
      <c r="ABG63" s="13"/>
      <c r="ABH63" s="13"/>
      <c r="ABI63" s="13"/>
      <c r="ABJ63" s="13"/>
      <c r="ABK63" s="13"/>
      <c r="ABL63" s="13"/>
      <c r="ABM63" s="13"/>
      <c r="ABN63" s="13"/>
      <c r="ABO63" s="13"/>
      <c r="ABP63" s="13"/>
      <c r="ABQ63" s="13"/>
      <c r="ABR63" s="13"/>
      <c r="ABS63" s="13"/>
      <c r="ABT63" s="13"/>
      <c r="ABU63" s="13"/>
      <c r="ABV63" s="13"/>
      <c r="ABW63" s="13"/>
      <c r="ABX63" s="13"/>
      <c r="ABY63" s="13"/>
      <c r="ABZ63" s="13"/>
      <c r="ACA63" s="13"/>
      <c r="ACB63" s="13"/>
      <c r="ACC63" s="13"/>
    </row>
    <row r="64" spans="1:757" s="14" customFormat="1" ht="16.2">
      <c r="A64" s="8">
        <v>61</v>
      </c>
      <c r="B64" s="22" t="s">
        <v>14</v>
      </c>
      <c r="C64" s="33" t="s">
        <v>177</v>
      </c>
      <c r="D64" s="24" t="s">
        <v>202</v>
      </c>
      <c r="E64" s="25">
        <v>34</v>
      </c>
      <c r="F64" s="26">
        <v>23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  <c r="IW64" s="13"/>
      <c r="IX64" s="13"/>
      <c r="IY64" s="13"/>
      <c r="IZ64" s="13"/>
      <c r="JA64" s="13"/>
      <c r="JB64" s="13"/>
      <c r="JC64" s="13"/>
      <c r="JD64" s="13"/>
      <c r="JE64" s="13"/>
      <c r="JF64" s="13"/>
      <c r="JG64" s="13"/>
      <c r="JH64" s="13"/>
      <c r="JI64" s="13"/>
      <c r="JJ64" s="13"/>
      <c r="JK64" s="13"/>
      <c r="JL64" s="13"/>
      <c r="JM64" s="13"/>
      <c r="JN64" s="13"/>
      <c r="JO64" s="13"/>
      <c r="JP64" s="13"/>
      <c r="JQ64" s="13"/>
      <c r="JR64" s="13"/>
      <c r="JS64" s="13"/>
      <c r="JT64" s="13"/>
      <c r="JU64" s="13"/>
      <c r="JV64" s="13"/>
      <c r="JW64" s="13"/>
      <c r="JX64" s="13"/>
      <c r="JY64" s="13"/>
      <c r="JZ64" s="13"/>
      <c r="KA64" s="13"/>
      <c r="KB64" s="13"/>
      <c r="KC64" s="13"/>
      <c r="KD64" s="13"/>
      <c r="KE64" s="13"/>
      <c r="KF64" s="13"/>
      <c r="KG64" s="13"/>
      <c r="KH64" s="13"/>
      <c r="KI64" s="13"/>
      <c r="KJ64" s="13"/>
      <c r="KK64" s="13"/>
      <c r="KL64" s="13"/>
      <c r="KM64" s="13"/>
      <c r="KN64" s="13"/>
      <c r="KO64" s="13"/>
      <c r="KP64" s="13"/>
      <c r="KQ64" s="13"/>
      <c r="KR64" s="13"/>
      <c r="KS64" s="13"/>
      <c r="KT64" s="13"/>
      <c r="KU64" s="13"/>
      <c r="KV64" s="13"/>
      <c r="KW64" s="13"/>
      <c r="KX64" s="13"/>
      <c r="KY64" s="13"/>
      <c r="KZ64" s="13"/>
      <c r="LA64" s="13"/>
      <c r="LB64" s="13"/>
      <c r="LC64" s="13"/>
      <c r="LD64" s="13"/>
      <c r="LE64" s="13"/>
      <c r="LF64" s="13"/>
      <c r="LG64" s="13"/>
      <c r="LH64" s="13"/>
      <c r="LI64" s="13"/>
      <c r="LJ64" s="13"/>
      <c r="LK64" s="13"/>
      <c r="LL64" s="13"/>
      <c r="LM64" s="13"/>
      <c r="LN64" s="13"/>
      <c r="LO64" s="13"/>
      <c r="LP64" s="13"/>
      <c r="LQ64" s="13"/>
      <c r="LR64" s="13"/>
      <c r="LS64" s="13"/>
      <c r="LT64" s="13"/>
      <c r="LU64" s="13"/>
      <c r="LV64" s="13"/>
      <c r="LW64" s="13"/>
      <c r="LX64" s="13"/>
      <c r="LY64" s="13"/>
      <c r="LZ64" s="13"/>
      <c r="MA64" s="13"/>
      <c r="MB64" s="13"/>
      <c r="MC64" s="13"/>
      <c r="MD64" s="13"/>
      <c r="ME64" s="13"/>
      <c r="MF64" s="13"/>
      <c r="MG64" s="13"/>
      <c r="MH64" s="13"/>
      <c r="MI64" s="13"/>
      <c r="MJ64" s="13"/>
      <c r="MK64" s="13"/>
      <c r="ML64" s="13"/>
      <c r="MM64" s="13"/>
      <c r="MN64" s="13"/>
      <c r="MO64" s="13"/>
      <c r="MP64" s="13"/>
      <c r="MQ64" s="13"/>
      <c r="MR64" s="13"/>
      <c r="MS64" s="13"/>
      <c r="MT64" s="13"/>
      <c r="MU64" s="13"/>
      <c r="MV64" s="13"/>
      <c r="MW64" s="13"/>
      <c r="MX64" s="13"/>
      <c r="MY64" s="13"/>
      <c r="MZ64" s="13"/>
      <c r="NA64" s="13"/>
      <c r="NB64" s="13"/>
      <c r="NC64" s="13"/>
      <c r="ND64" s="13"/>
      <c r="NE64" s="13"/>
      <c r="NF64" s="13"/>
      <c r="NG64" s="13"/>
      <c r="NH64" s="13"/>
      <c r="NI64" s="13"/>
      <c r="NJ64" s="13"/>
      <c r="NK64" s="13"/>
      <c r="NL64" s="13"/>
      <c r="NM64" s="13"/>
      <c r="NN64" s="13"/>
      <c r="NO64" s="13"/>
      <c r="NP64" s="13"/>
      <c r="NQ64" s="13"/>
      <c r="NR64" s="13"/>
      <c r="NS64" s="13"/>
      <c r="NT64" s="13"/>
      <c r="NU64" s="13"/>
      <c r="NV64" s="13"/>
      <c r="NW64" s="13"/>
      <c r="NX64" s="13"/>
      <c r="NY64" s="13"/>
      <c r="NZ64" s="13"/>
      <c r="OA64" s="13"/>
      <c r="OB64" s="13"/>
      <c r="OC64" s="13"/>
      <c r="OD64" s="13"/>
      <c r="OE64" s="13"/>
      <c r="OF64" s="13"/>
      <c r="OG64" s="13"/>
      <c r="OH64" s="13"/>
      <c r="OI64" s="13"/>
      <c r="OJ64" s="13"/>
      <c r="OK64" s="13"/>
      <c r="OL64" s="13"/>
      <c r="OM64" s="13"/>
      <c r="ON64" s="13"/>
      <c r="OO64" s="13"/>
      <c r="OP64" s="13"/>
      <c r="OQ64" s="13"/>
      <c r="OR64" s="13"/>
      <c r="OS64" s="13"/>
      <c r="OT64" s="13"/>
      <c r="OU64" s="13"/>
      <c r="OV64" s="13"/>
      <c r="OW64" s="13"/>
      <c r="OX64" s="13"/>
      <c r="OY64" s="13"/>
      <c r="OZ64" s="13"/>
      <c r="PA64" s="13"/>
      <c r="PB64" s="13"/>
      <c r="PC64" s="13"/>
      <c r="PD64" s="13"/>
      <c r="PE64" s="13"/>
      <c r="PF64" s="13"/>
      <c r="PG64" s="13"/>
      <c r="PH64" s="13"/>
      <c r="PI64" s="13"/>
      <c r="PJ64" s="13"/>
      <c r="PK64" s="13"/>
      <c r="PL64" s="13"/>
      <c r="PM64" s="13"/>
      <c r="PN64" s="13"/>
      <c r="PO64" s="13"/>
      <c r="PP64" s="13"/>
      <c r="PQ64" s="13"/>
      <c r="PR64" s="13"/>
      <c r="PS64" s="13"/>
      <c r="PT64" s="13"/>
      <c r="PU64" s="13"/>
      <c r="PV64" s="13"/>
      <c r="PW64" s="13"/>
      <c r="PX64" s="13"/>
      <c r="PY64" s="13"/>
      <c r="PZ64" s="13"/>
      <c r="QA64" s="13"/>
      <c r="QB64" s="13"/>
      <c r="QC64" s="13"/>
      <c r="QD64" s="13"/>
      <c r="QE64" s="13"/>
      <c r="QF64" s="13"/>
      <c r="QG64" s="13"/>
      <c r="QH64" s="13"/>
      <c r="QI64" s="13"/>
      <c r="QJ64" s="13"/>
      <c r="QK64" s="13"/>
      <c r="QL64" s="13"/>
      <c r="QM64" s="13"/>
      <c r="QN64" s="13"/>
      <c r="QO64" s="13"/>
      <c r="QP64" s="13"/>
      <c r="QQ64" s="13"/>
      <c r="QR64" s="13"/>
      <c r="QS64" s="13"/>
      <c r="QT64" s="13"/>
      <c r="QU64" s="13"/>
      <c r="QV64" s="13"/>
      <c r="QW64" s="13"/>
      <c r="QX64" s="13"/>
      <c r="QY64" s="13"/>
      <c r="QZ64" s="13"/>
      <c r="RA64" s="13"/>
      <c r="RB64" s="13"/>
      <c r="RC64" s="13"/>
      <c r="RD64" s="13"/>
      <c r="RE64" s="13"/>
      <c r="RF64" s="13"/>
      <c r="RG64" s="13"/>
      <c r="RH64" s="13"/>
      <c r="RI64" s="13"/>
      <c r="RJ64" s="13"/>
      <c r="RK64" s="13"/>
      <c r="RL64" s="13"/>
      <c r="RM64" s="13"/>
      <c r="RN64" s="13"/>
      <c r="RO64" s="13"/>
      <c r="RP64" s="13"/>
      <c r="RQ64" s="13"/>
      <c r="RR64" s="13"/>
      <c r="RS64" s="13"/>
      <c r="RT64" s="13"/>
      <c r="RU64" s="13"/>
      <c r="RV64" s="13"/>
      <c r="RW64" s="13"/>
      <c r="RX64" s="13"/>
      <c r="RY64" s="13"/>
      <c r="RZ64" s="13"/>
      <c r="SA64" s="13"/>
      <c r="SB64" s="13"/>
      <c r="SC64" s="13"/>
      <c r="SD64" s="13"/>
      <c r="SE64" s="13"/>
      <c r="SF64" s="13"/>
      <c r="SG64" s="13"/>
      <c r="SH64" s="13"/>
      <c r="SI64" s="13"/>
      <c r="SJ64" s="13"/>
      <c r="SK64" s="13"/>
      <c r="SL64" s="13"/>
      <c r="SM64" s="13"/>
      <c r="SN64" s="13"/>
      <c r="SO64" s="13"/>
      <c r="SP64" s="13"/>
      <c r="SQ64" s="13"/>
      <c r="SR64" s="13"/>
      <c r="SS64" s="13"/>
      <c r="ST64" s="13"/>
      <c r="SU64" s="13"/>
      <c r="SV64" s="13"/>
      <c r="SW64" s="13"/>
      <c r="SX64" s="13"/>
      <c r="SY64" s="13"/>
      <c r="SZ64" s="13"/>
      <c r="TA64" s="13"/>
      <c r="TB64" s="13"/>
      <c r="TC64" s="13"/>
      <c r="TD64" s="13"/>
      <c r="TE64" s="13"/>
      <c r="TF64" s="13"/>
      <c r="TG64" s="13"/>
      <c r="TH64" s="13"/>
      <c r="TI64" s="13"/>
      <c r="TJ64" s="13"/>
      <c r="TK64" s="13"/>
      <c r="TL64" s="13"/>
      <c r="TM64" s="13"/>
      <c r="TN64" s="13"/>
      <c r="TO64" s="13"/>
      <c r="TP64" s="13"/>
      <c r="TQ64" s="13"/>
      <c r="TR64" s="13"/>
      <c r="TS64" s="13"/>
      <c r="TT64" s="13"/>
      <c r="TU64" s="13"/>
      <c r="TV64" s="13"/>
      <c r="TW64" s="13"/>
      <c r="TX64" s="13"/>
      <c r="TY64" s="13"/>
      <c r="TZ64" s="13"/>
      <c r="UA64" s="13"/>
      <c r="UB64" s="13"/>
      <c r="UC64" s="13"/>
      <c r="UD64" s="13"/>
      <c r="UE64" s="13"/>
      <c r="UF64" s="13"/>
      <c r="UG64" s="13"/>
      <c r="UH64" s="13"/>
      <c r="UI64" s="13"/>
      <c r="UJ64" s="13"/>
      <c r="UK64" s="13"/>
      <c r="UL64" s="13"/>
      <c r="UM64" s="13"/>
      <c r="UN64" s="13"/>
      <c r="UO64" s="13"/>
      <c r="UP64" s="13"/>
      <c r="UQ64" s="13"/>
      <c r="UR64" s="13"/>
      <c r="US64" s="13"/>
      <c r="UT64" s="13"/>
      <c r="UU64" s="13"/>
      <c r="UV64" s="13"/>
      <c r="UW64" s="13"/>
      <c r="UX64" s="13"/>
      <c r="UY64" s="13"/>
      <c r="UZ64" s="13"/>
      <c r="VA64" s="13"/>
      <c r="VB64" s="13"/>
      <c r="VC64" s="13"/>
      <c r="VD64" s="13"/>
      <c r="VE64" s="13"/>
      <c r="VF64" s="13"/>
      <c r="VG64" s="13"/>
      <c r="VH64" s="13"/>
      <c r="VI64" s="13"/>
      <c r="VJ64" s="13"/>
      <c r="VK64" s="13"/>
      <c r="VL64" s="13"/>
      <c r="VM64" s="13"/>
      <c r="VN64" s="13"/>
      <c r="VO64" s="13"/>
      <c r="VP64" s="13"/>
      <c r="VQ64" s="13"/>
      <c r="VR64" s="13"/>
      <c r="VS64" s="13"/>
      <c r="VT64" s="13"/>
      <c r="VU64" s="13"/>
      <c r="VV64" s="13"/>
      <c r="VW64" s="13"/>
      <c r="VX64" s="13"/>
      <c r="VY64" s="13"/>
      <c r="VZ64" s="13"/>
      <c r="WA64" s="13"/>
      <c r="WB64" s="13"/>
      <c r="WC64" s="13"/>
      <c r="WD64" s="13"/>
      <c r="WE64" s="13"/>
      <c r="WF64" s="13"/>
      <c r="WG64" s="13"/>
      <c r="WH64" s="13"/>
      <c r="WI64" s="13"/>
      <c r="WJ64" s="13"/>
      <c r="WK64" s="13"/>
      <c r="WL64" s="13"/>
      <c r="WM64" s="13"/>
      <c r="WN64" s="13"/>
      <c r="WO64" s="13"/>
      <c r="WP64" s="13"/>
      <c r="WQ64" s="13"/>
      <c r="WR64" s="13"/>
      <c r="WS64" s="13"/>
      <c r="WT64" s="13"/>
      <c r="WU64" s="13"/>
      <c r="WV64" s="13"/>
      <c r="WW64" s="13"/>
      <c r="WX64" s="13"/>
      <c r="WY64" s="13"/>
      <c r="WZ64" s="13"/>
      <c r="XA64" s="13"/>
      <c r="XB64" s="13"/>
      <c r="XC64" s="13"/>
      <c r="XD64" s="13"/>
      <c r="XE64" s="13"/>
      <c r="XF64" s="13"/>
      <c r="XG64" s="13"/>
      <c r="XH64" s="13"/>
      <c r="XI64" s="13"/>
      <c r="XJ64" s="13"/>
      <c r="XK64" s="13"/>
      <c r="XL64" s="13"/>
      <c r="XM64" s="13"/>
      <c r="XN64" s="13"/>
      <c r="XO64" s="13"/>
      <c r="XP64" s="13"/>
      <c r="XQ64" s="13"/>
      <c r="XR64" s="13"/>
      <c r="XS64" s="13"/>
      <c r="XT64" s="13"/>
      <c r="XU64" s="13"/>
      <c r="XV64" s="13"/>
      <c r="XW64" s="13"/>
      <c r="XX64" s="13"/>
      <c r="XY64" s="13"/>
      <c r="XZ64" s="13"/>
      <c r="YA64" s="13"/>
      <c r="YB64" s="13"/>
      <c r="YC64" s="13"/>
      <c r="YD64" s="13"/>
      <c r="YE64" s="13"/>
      <c r="YF64" s="13"/>
      <c r="YG64" s="13"/>
      <c r="YH64" s="13"/>
      <c r="YI64" s="13"/>
      <c r="YJ64" s="13"/>
      <c r="YK64" s="13"/>
      <c r="YL64" s="13"/>
      <c r="YM64" s="13"/>
      <c r="YN64" s="13"/>
      <c r="YO64" s="13"/>
      <c r="YP64" s="13"/>
      <c r="YQ64" s="13"/>
      <c r="YR64" s="13"/>
      <c r="YS64" s="13"/>
      <c r="YT64" s="13"/>
      <c r="YU64" s="13"/>
      <c r="YV64" s="13"/>
      <c r="YW64" s="13"/>
      <c r="YX64" s="13"/>
      <c r="YY64" s="13"/>
      <c r="YZ64" s="13"/>
      <c r="ZA64" s="13"/>
      <c r="ZB64" s="13"/>
      <c r="ZC64" s="13"/>
      <c r="ZD64" s="13"/>
      <c r="ZE64" s="13"/>
      <c r="ZF64" s="13"/>
      <c r="ZG64" s="13"/>
      <c r="ZH64" s="13"/>
      <c r="ZI64" s="13"/>
      <c r="ZJ64" s="13"/>
      <c r="ZK64" s="13"/>
      <c r="ZL64" s="13"/>
      <c r="ZM64" s="13"/>
      <c r="ZN64" s="13"/>
      <c r="ZO64" s="13"/>
      <c r="ZP64" s="13"/>
      <c r="ZQ64" s="13"/>
      <c r="ZR64" s="13"/>
      <c r="ZS64" s="13"/>
      <c r="ZT64" s="13"/>
      <c r="ZU64" s="13"/>
      <c r="ZV64" s="13"/>
      <c r="ZW64" s="13"/>
      <c r="ZX64" s="13"/>
      <c r="ZY64" s="13"/>
      <c r="ZZ64" s="13"/>
      <c r="AAA64" s="13"/>
      <c r="AAB64" s="13"/>
      <c r="AAC64" s="13"/>
      <c r="AAD64" s="13"/>
      <c r="AAE64" s="13"/>
      <c r="AAF64" s="13"/>
      <c r="AAG64" s="13"/>
      <c r="AAH64" s="13"/>
      <c r="AAI64" s="13"/>
      <c r="AAJ64" s="13"/>
      <c r="AAK64" s="13"/>
      <c r="AAL64" s="13"/>
      <c r="AAM64" s="13"/>
      <c r="AAN64" s="13"/>
      <c r="AAO64" s="13"/>
      <c r="AAP64" s="13"/>
      <c r="AAQ64" s="13"/>
      <c r="AAR64" s="13"/>
      <c r="AAS64" s="13"/>
      <c r="AAT64" s="13"/>
      <c r="AAU64" s="13"/>
      <c r="AAV64" s="13"/>
      <c r="AAW64" s="13"/>
      <c r="AAX64" s="13"/>
      <c r="AAY64" s="13"/>
      <c r="AAZ64" s="13"/>
      <c r="ABA64" s="13"/>
      <c r="ABB64" s="13"/>
      <c r="ABC64" s="13"/>
      <c r="ABD64" s="13"/>
      <c r="ABE64" s="13"/>
      <c r="ABF64" s="13"/>
      <c r="ABG64" s="13"/>
      <c r="ABH64" s="13"/>
      <c r="ABI64" s="13"/>
      <c r="ABJ64" s="13"/>
      <c r="ABK64" s="13"/>
      <c r="ABL64" s="13"/>
      <c r="ABM64" s="13"/>
      <c r="ABN64" s="13"/>
      <c r="ABO64" s="13"/>
      <c r="ABP64" s="13"/>
      <c r="ABQ64" s="13"/>
      <c r="ABR64" s="13"/>
      <c r="ABS64" s="13"/>
      <c r="ABT64" s="13"/>
      <c r="ABU64" s="13"/>
      <c r="ABV64" s="13"/>
      <c r="ABW64" s="13"/>
      <c r="ABX64" s="13"/>
      <c r="ABY64" s="13"/>
      <c r="ABZ64" s="13"/>
      <c r="ACA64" s="13"/>
      <c r="ACB64" s="13"/>
      <c r="ACC64" s="13"/>
    </row>
    <row r="65" spans="1:757" s="14" customFormat="1" ht="16.2">
      <c r="A65" s="8">
        <v>62</v>
      </c>
      <c r="B65" s="22" t="s">
        <v>14</v>
      </c>
      <c r="C65" s="33" t="s">
        <v>178</v>
      </c>
      <c r="D65" s="23" t="s">
        <v>179</v>
      </c>
      <c r="E65" s="25">
        <v>40</v>
      </c>
      <c r="F65" s="28">
        <v>3.5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  <c r="IW65" s="13"/>
      <c r="IX65" s="13"/>
      <c r="IY65" s="13"/>
      <c r="IZ65" s="13"/>
      <c r="JA65" s="13"/>
      <c r="JB65" s="13"/>
      <c r="JC65" s="13"/>
      <c r="JD65" s="13"/>
      <c r="JE65" s="13"/>
      <c r="JF65" s="13"/>
      <c r="JG65" s="13"/>
      <c r="JH65" s="13"/>
      <c r="JI65" s="13"/>
      <c r="JJ65" s="13"/>
      <c r="JK65" s="13"/>
      <c r="JL65" s="13"/>
      <c r="JM65" s="13"/>
      <c r="JN65" s="13"/>
      <c r="JO65" s="13"/>
      <c r="JP65" s="13"/>
      <c r="JQ65" s="13"/>
      <c r="JR65" s="13"/>
      <c r="JS65" s="13"/>
      <c r="JT65" s="13"/>
      <c r="JU65" s="13"/>
      <c r="JV65" s="13"/>
      <c r="JW65" s="13"/>
      <c r="JX65" s="13"/>
      <c r="JY65" s="13"/>
      <c r="JZ65" s="13"/>
      <c r="KA65" s="13"/>
      <c r="KB65" s="13"/>
      <c r="KC65" s="13"/>
      <c r="KD65" s="13"/>
      <c r="KE65" s="13"/>
      <c r="KF65" s="13"/>
      <c r="KG65" s="13"/>
      <c r="KH65" s="13"/>
      <c r="KI65" s="13"/>
      <c r="KJ65" s="13"/>
      <c r="KK65" s="13"/>
      <c r="KL65" s="13"/>
      <c r="KM65" s="13"/>
      <c r="KN65" s="13"/>
      <c r="KO65" s="13"/>
      <c r="KP65" s="13"/>
      <c r="KQ65" s="13"/>
      <c r="KR65" s="13"/>
      <c r="KS65" s="13"/>
      <c r="KT65" s="13"/>
      <c r="KU65" s="13"/>
      <c r="KV65" s="13"/>
      <c r="KW65" s="13"/>
      <c r="KX65" s="13"/>
      <c r="KY65" s="13"/>
      <c r="KZ65" s="13"/>
      <c r="LA65" s="13"/>
      <c r="LB65" s="13"/>
      <c r="LC65" s="13"/>
      <c r="LD65" s="13"/>
      <c r="LE65" s="13"/>
      <c r="LF65" s="13"/>
      <c r="LG65" s="13"/>
      <c r="LH65" s="13"/>
      <c r="LI65" s="13"/>
      <c r="LJ65" s="13"/>
      <c r="LK65" s="13"/>
      <c r="LL65" s="13"/>
      <c r="LM65" s="13"/>
      <c r="LN65" s="13"/>
      <c r="LO65" s="13"/>
      <c r="LP65" s="13"/>
      <c r="LQ65" s="13"/>
      <c r="LR65" s="13"/>
      <c r="LS65" s="13"/>
      <c r="LT65" s="13"/>
      <c r="LU65" s="13"/>
      <c r="LV65" s="13"/>
      <c r="LW65" s="13"/>
      <c r="LX65" s="13"/>
      <c r="LY65" s="13"/>
      <c r="LZ65" s="13"/>
      <c r="MA65" s="13"/>
      <c r="MB65" s="13"/>
      <c r="MC65" s="13"/>
      <c r="MD65" s="13"/>
      <c r="ME65" s="13"/>
      <c r="MF65" s="13"/>
      <c r="MG65" s="13"/>
      <c r="MH65" s="13"/>
      <c r="MI65" s="13"/>
      <c r="MJ65" s="13"/>
      <c r="MK65" s="13"/>
      <c r="ML65" s="13"/>
      <c r="MM65" s="13"/>
      <c r="MN65" s="13"/>
      <c r="MO65" s="13"/>
      <c r="MP65" s="13"/>
      <c r="MQ65" s="13"/>
      <c r="MR65" s="13"/>
      <c r="MS65" s="13"/>
      <c r="MT65" s="13"/>
      <c r="MU65" s="13"/>
      <c r="MV65" s="13"/>
      <c r="MW65" s="13"/>
      <c r="MX65" s="13"/>
      <c r="MY65" s="13"/>
      <c r="MZ65" s="13"/>
      <c r="NA65" s="13"/>
      <c r="NB65" s="13"/>
      <c r="NC65" s="13"/>
      <c r="ND65" s="13"/>
      <c r="NE65" s="13"/>
      <c r="NF65" s="13"/>
      <c r="NG65" s="13"/>
      <c r="NH65" s="13"/>
      <c r="NI65" s="13"/>
      <c r="NJ65" s="13"/>
      <c r="NK65" s="13"/>
      <c r="NL65" s="13"/>
      <c r="NM65" s="13"/>
      <c r="NN65" s="13"/>
      <c r="NO65" s="13"/>
      <c r="NP65" s="13"/>
      <c r="NQ65" s="13"/>
      <c r="NR65" s="13"/>
      <c r="NS65" s="13"/>
      <c r="NT65" s="13"/>
      <c r="NU65" s="13"/>
      <c r="NV65" s="13"/>
      <c r="NW65" s="13"/>
      <c r="NX65" s="13"/>
      <c r="NY65" s="13"/>
      <c r="NZ65" s="13"/>
      <c r="OA65" s="13"/>
      <c r="OB65" s="13"/>
      <c r="OC65" s="13"/>
      <c r="OD65" s="13"/>
      <c r="OE65" s="13"/>
      <c r="OF65" s="13"/>
      <c r="OG65" s="13"/>
      <c r="OH65" s="13"/>
      <c r="OI65" s="13"/>
      <c r="OJ65" s="13"/>
      <c r="OK65" s="13"/>
      <c r="OL65" s="13"/>
      <c r="OM65" s="13"/>
      <c r="ON65" s="13"/>
      <c r="OO65" s="13"/>
      <c r="OP65" s="13"/>
      <c r="OQ65" s="13"/>
      <c r="OR65" s="13"/>
      <c r="OS65" s="13"/>
      <c r="OT65" s="13"/>
      <c r="OU65" s="13"/>
      <c r="OV65" s="13"/>
      <c r="OW65" s="13"/>
      <c r="OX65" s="13"/>
      <c r="OY65" s="13"/>
      <c r="OZ65" s="13"/>
      <c r="PA65" s="13"/>
      <c r="PB65" s="13"/>
      <c r="PC65" s="13"/>
      <c r="PD65" s="13"/>
      <c r="PE65" s="13"/>
      <c r="PF65" s="13"/>
      <c r="PG65" s="13"/>
      <c r="PH65" s="13"/>
      <c r="PI65" s="13"/>
      <c r="PJ65" s="13"/>
      <c r="PK65" s="13"/>
      <c r="PL65" s="13"/>
      <c r="PM65" s="13"/>
      <c r="PN65" s="13"/>
      <c r="PO65" s="13"/>
      <c r="PP65" s="13"/>
      <c r="PQ65" s="13"/>
      <c r="PR65" s="13"/>
      <c r="PS65" s="13"/>
      <c r="PT65" s="13"/>
      <c r="PU65" s="13"/>
      <c r="PV65" s="13"/>
      <c r="PW65" s="13"/>
      <c r="PX65" s="13"/>
      <c r="PY65" s="13"/>
      <c r="PZ65" s="13"/>
      <c r="QA65" s="13"/>
      <c r="QB65" s="13"/>
      <c r="QC65" s="13"/>
      <c r="QD65" s="13"/>
      <c r="QE65" s="13"/>
      <c r="QF65" s="13"/>
      <c r="QG65" s="13"/>
      <c r="QH65" s="13"/>
      <c r="QI65" s="13"/>
      <c r="QJ65" s="13"/>
      <c r="QK65" s="13"/>
      <c r="QL65" s="13"/>
      <c r="QM65" s="13"/>
      <c r="QN65" s="13"/>
      <c r="QO65" s="13"/>
      <c r="QP65" s="13"/>
      <c r="QQ65" s="13"/>
      <c r="QR65" s="13"/>
      <c r="QS65" s="13"/>
      <c r="QT65" s="13"/>
      <c r="QU65" s="13"/>
      <c r="QV65" s="13"/>
      <c r="QW65" s="13"/>
      <c r="QX65" s="13"/>
      <c r="QY65" s="13"/>
      <c r="QZ65" s="13"/>
      <c r="RA65" s="13"/>
      <c r="RB65" s="13"/>
      <c r="RC65" s="13"/>
      <c r="RD65" s="13"/>
      <c r="RE65" s="13"/>
      <c r="RF65" s="13"/>
      <c r="RG65" s="13"/>
      <c r="RH65" s="13"/>
      <c r="RI65" s="13"/>
      <c r="RJ65" s="13"/>
      <c r="RK65" s="13"/>
      <c r="RL65" s="13"/>
      <c r="RM65" s="13"/>
      <c r="RN65" s="13"/>
      <c r="RO65" s="13"/>
      <c r="RP65" s="13"/>
      <c r="RQ65" s="13"/>
      <c r="RR65" s="13"/>
      <c r="RS65" s="13"/>
      <c r="RT65" s="13"/>
      <c r="RU65" s="13"/>
      <c r="RV65" s="13"/>
      <c r="RW65" s="13"/>
      <c r="RX65" s="13"/>
      <c r="RY65" s="13"/>
      <c r="RZ65" s="13"/>
      <c r="SA65" s="13"/>
      <c r="SB65" s="13"/>
      <c r="SC65" s="13"/>
      <c r="SD65" s="13"/>
      <c r="SE65" s="13"/>
      <c r="SF65" s="13"/>
      <c r="SG65" s="13"/>
      <c r="SH65" s="13"/>
      <c r="SI65" s="13"/>
      <c r="SJ65" s="13"/>
      <c r="SK65" s="13"/>
      <c r="SL65" s="13"/>
      <c r="SM65" s="13"/>
      <c r="SN65" s="13"/>
      <c r="SO65" s="13"/>
      <c r="SP65" s="13"/>
      <c r="SQ65" s="13"/>
      <c r="SR65" s="13"/>
      <c r="SS65" s="13"/>
      <c r="ST65" s="13"/>
      <c r="SU65" s="13"/>
      <c r="SV65" s="13"/>
      <c r="SW65" s="13"/>
      <c r="SX65" s="13"/>
      <c r="SY65" s="13"/>
      <c r="SZ65" s="13"/>
      <c r="TA65" s="13"/>
      <c r="TB65" s="13"/>
      <c r="TC65" s="13"/>
      <c r="TD65" s="13"/>
      <c r="TE65" s="13"/>
      <c r="TF65" s="13"/>
      <c r="TG65" s="13"/>
      <c r="TH65" s="13"/>
      <c r="TI65" s="13"/>
      <c r="TJ65" s="13"/>
      <c r="TK65" s="13"/>
      <c r="TL65" s="13"/>
      <c r="TM65" s="13"/>
      <c r="TN65" s="13"/>
      <c r="TO65" s="13"/>
      <c r="TP65" s="13"/>
      <c r="TQ65" s="13"/>
      <c r="TR65" s="13"/>
      <c r="TS65" s="13"/>
      <c r="TT65" s="13"/>
      <c r="TU65" s="13"/>
      <c r="TV65" s="13"/>
      <c r="TW65" s="13"/>
      <c r="TX65" s="13"/>
      <c r="TY65" s="13"/>
      <c r="TZ65" s="13"/>
      <c r="UA65" s="13"/>
      <c r="UB65" s="13"/>
      <c r="UC65" s="13"/>
      <c r="UD65" s="13"/>
      <c r="UE65" s="13"/>
      <c r="UF65" s="13"/>
      <c r="UG65" s="13"/>
      <c r="UH65" s="13"/>
      <c r="UI65" s="13"/>
      <c r="UJ65" s="13"/>
      <c r="UK65" s="13"/>
      <c r="UL65" s="13"/>
      <c r="UM65" s="13"/>
      <c r="UN65" s="13"/>
      <c r="UO65" s="13"/>
      <c r="UP65" s="13"/>
      <c r="UQ65" s="13"/>
      <c r="UR65" s="13"/>
      <c r="US65" s="13"/>
      <c r="UT65" s="13"/>
      <c r="UU65" s="13"/>
      <c r="UV65" s="13"/>
      <c r="UW65" s="13"/>
      <c r="UX65" s="13"/>
      <c r="UY65" s="13"/>
      <c r="UZ65" s="13"/>
      <c r="VA65" s="13"/>
      <c r="VB65" s="13"/>
      <c r="VC65" s="13"/>
      <c r="VD65" s="13"/>
      <c r="VE65" s="13"/>
      <c r="VF65" s="13"/>
      <c r="VG65" s="13"/>
      <c r="VH65" s="13"/>
      <c r="VI65" s="13"/>
      <c r="VJ65" s="13"/>
      <c r="VK65" s="13"/>
      <c r="VL65" s="13"/>
      <c r="VM65" s="13"/>
      <c r="VN65" s="13"/>
      <c r="VO65" s="13"/>
      <c r="VP65" s="13"/>
      <c r="VQ65" s="13"/>
      <c r="VR65" s="13"/>
      <c r="VS65" s="13"/>
      <c r="VT65" s="13"/>
      <c r="VU65" s="13"/>
      <c r="VV65" s="13"/>
      <c r="VW65" s="13"/>
      <c r="VX65" s="13"/>
      <c r="VY65" s="13"/>
      <c r="VZ65" s="13"/>
      <c r="WA65" s="13"/>
      <c r="WB65" s="13"/>
      <c r="WC65" s="13"/>
      <c r="WD65" s="13"/>
      <c r="WE65" s="13"/>
      <c r="WF65" s="13"/>
      <c r="WG65" s="13"/>
      <c r="WH65" s="13"/>
      <c r="WI65" s="13"/>
      <c r="WJ65" s="13"/>
      <c r="WK65" s="13"/>
      <c r="WL65" s="13"/>
      <c r="WM65" s="13"/>
      <c r="WN65" s="13"/>
      <c r="WO65" s="13"/>
      <c r="WP65" s="13"/>
      <c r="WQ65" s="13"/>
      <c r="WR65" s="13"/>
      <c r="WS65" s="13"/>
      <c r="WT65" s="13"/>
      <c r="WU65" s="13"/>
      <c r="WV65" s="13"/>
      <c r="WW65" s="13"/>
      <c r="WX65" s="13"/>
      <c r="WY65" s="13"/>
      <c r="WZ65" s="13"/>
      <c r="XA65" s="13"/>
      <c r="XB65" s="13"/>
      <c r="XC65" s="13"/>
      <c r="XD65" s="13"/>
      <c r="XE65" s="13"/>
      <c r="XF65" s="13"/>
      <c r="XG65" s="13"/>
      <c r="XH65" s="13"/>
      <c r="XI65" s="13"/>
      <c r="XJ65" s="13"/>
      <c r="XK65" s="13"/>
      <c r="XL65" s="13"/>
      <c r="XM65" s="13"/>
      <c r="XN65" s="13"/>
      <c r="XO65" s="13"/>
      <c r="XP65" s="13"/>
      <c r="XQ65" s="13"/>
      <c r="XR65" s="13"/>
      <c r="XS65" s="13"/>
      <c r="XT65" s="13"/>
      <c r="XU65" s="13"/>
      <c r="XV65" s="13"/>
      <c r="XW65" s="13"/>
      <c r="XX65" s="13"/>
      <c r="XY65" s="13"/>
      <c r="XZ65" s="13"/>
      <c r="YA65" s="13"/>
      <c r="YB65" s="13"/>
      <c r="YC65" s="13"/>
      <c r="YD65" s="13"/>
      <c r="YE65" s="13"/>
      <c r="YF65" s="13"/>
      <c r="YG65" s="13"/>
      <c r="YH65" s="13"/>
      <c r="YI65" s="13"/>
      <c r="YJ65" s="13"/>
      <c r="YK65" s="13"/>
      <c r="YL65" s="13"/>
      <c r="YM65" s="13"/>
      <c r="YN65" s="13"/>
      <c r="YO65" s="13"/>
      <c r="YP65" s="13"/>
      <c r="YQ65" s="13"/>
      <c r="YR65" s="13"/>
      <c r="YS65" s="13"/>
      <c r="YT65" s="13"/>
      <c r="YU65" s="13"/>
      <c r="YV65" s="13"/>
      <c r="YW65" s="13"/>
      <c r="YX65" s="13"/>
      <c r="YY65" s="13"/>
      <c r="YZ65" s="13"/>
      <c r="ZA65" s="13"/>
      <c r="ZB65" s="13"/>
      <c r="ZC65" s="13"/>
      <c r="ZD65" s="13"/>
      <c r="ZE65" s="13"/>
      <c r="ZF65" s="13"/>
      <c r="ZG65" s="13"/>
      <c r="ZH65" s="13"/>
      <c r="ZI65" s="13"/>
      <c r="ZJ65" s="13"/>
      <c r="ZK65" s="13"/>
      <c r="ZL65" s="13"/>
      <c r="ZM65" s="13"/>
      <c r="ZN65" s="13"/>
      <c r="ZO65" s="13"/>
      <c r="ZP65" s="13"/>
      <c r="ZQ65" s="13"/>
      <c r="ZR65" s="13"/>
      <c r="ZS65" s="13"/>
      <c r="ZT65" s="13"/>
      <c r="ZU65" s="13"/>
      <c r="ZV65" s="13"/>
      <c r="ZW65" s="13"/>
      <c r="ZX65" s="13"/>
      <c r="ZY65" s="13"/>
      <c r="ZZ65" s="13"/>
      <c r="AAA65" s="13"/>
      <c r="AAB65" s="13"/>
      <c r="AAC65" s="13"/>
      <c r="AAD65" s="13"/>
      <c r="AAE65" s="13"/>
      <c r="AAF65" s="13"/>
      <c r="AAG65" s="13"/>
      <c r="AAH65" s="13"/>
      <c r="AAI65" s="13"/>
      <c r="AAJ65" s="13"/>
      <c r="AAK65" s="13"/>
      <c r="AAL65" s="13"/>
      <c r="AAM65" s="13"/>
      <c r="AAN65" s="13"/>
      <c r="AAO65" s="13"/>
      <c r="AAP65" s="13"/>
      <c r="AAQ65" s="13"/>
      <c r="AAR65" s="13"/>
      <c r="AAS65" s="13"/>
      <c r="AAT65" s="13"/>
      <c r="AAU65" s="13"/>
      <c r="AAV65" s="13"/>
      <c r="AAW65" s="13"/>
      <c r="AAX65" s="13"/>
      <c r="AAY65" s="13"/>
      <c r="AAZ65" s="13"/>
      <c r="ABA65" s="13"/>
      <c r="ABB65" s="13"/>
      <c r="ABC65" s="13"/>
      <c r="ABD65" s="13"/>
      <c r="ABE65" s="13"/>
      <c r="ABF65" s="13"/>
      <c r="ABG65" s="13"/>
      <c r="ABH65" s="13"/>
      <c r="ABI65" s="13"/>
      <c r="ABJ65" s="13"/>
      <c r="ABK65" s="13"/>
      <c r="ABL65" s="13"/>
      <c r="ABM65" s="13"/>
      <c r="ABN65" s="13"/>
      <c r="ABO65" s="13"/>
      <c r="ABP65" s="13"/>
      <c r="ABQ65" s="13"/>
      <c r="ABR65" s="13"/>
      <c r="ABS65" s="13"/>
      <c r="ABT65" s="13"/>
      <c r="ABU65" s="13"/>
      <c r="ABV65" s="13"/>
      <c r="ABW65" s="13"/>
      <c r="ABX65" s="13"/>
      <c r="ABY65" s="13"/>
      <c r="ABZ65" s="13"/>
      <c r="ACA65" s="13"/>
      <c r="ACB65" s="13"/>
      <c r="ACC65" s="13"/>
    </row>
    <row r="66" spans="1:757" s="14" customFormat="1" ht="16.2">
      <c r="A66" s="8">
        <v>63</v>
      </c>
      <c r="B66" s="22" t="s">
        <v>15</v>
      </c>
      <c r="C66" s="58" t="s">
        <v>180</v>
      </c>
      <c r="D66" s="59" t="s">
        <v>181</v>
      </c>
      <c r="E66" s="60">
        <v>61.6</v>
      </c>
      <c r="F66" s="61">
        <v>15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  <c r="LD66" s="13"/>
      <c r="LE66" s="13"/>
      <c r="LF66" s="13"/>
      <c r="LG66" s="13"/>
      <c r="LH66" s="13"/>
      <c r="LI66" s="13"/>
      <c r="LJ66" s="13"/>
      <c r="LK66" s="13"/>
      <c r="LL66" s="13"/>
      <c r="LM66" s="13"/>
      <c r="LN66" s="13"/>
      <c r="LO66" s="13"/>
      <c r="LP66" s="13"/>
      <c r="LQ66" s="13"/>
      <c r="LR66" s="13"/>
      <c r="LS66" s="13"/>
      <c r="LT66" s="13"/>
      <c r="LU66" s="13"/>
      <c r="LV66" s="13"/>
      <c r="LW66" s="13"/>
      <c r="LX66" s="13"/>
      <c r="LY66" s="13"/>
      <c r="LZ66" s="13"/>
      <c r="MA66" s="13"/>
      <c r="MB66" s="13"/>
      <c r="MC66" s="13"/>
      <c r="MD66" s="13"/>
      <c r="ME66" s="13"/>
      <c r="MF66" s="13"/>
      <c r="MG66" s="13"/>
      <c r="MH66" s="13"/>
      <c r="MI66" s="13"/>
      <c r="MJ66" s="13"/>
      <c r="MK66" s="13"/>
      <c r="ML66" s="13"/>
      <c r="MM66" s="13"/>
      <c r="MN66" s="13"/>
      <c r="MO66" s="13"/>
      <c r="MP66" s="13"/>
      <c r="MQ66" s="13"/>
      <c r="MR66" s="13"/>
      <c r="MS66" s="13"/>
      <c r="MT66" s="13"/>
      <c r="MU66" s="13"/>
      <c r="MV66" s="13"/>
      <c r="MW66" s="13"/>
      <c r="MX66" s="13"/>
      <c r="MY66" s="13"/>
      <c r="MZ66" s="13"/>
      <c r="NA66" s="13"/>
      <c r="NB66" s="13"/>
      <c r="NC66" s="13"/>
      <c r="ND66" s="13"/>
      <c r="NE66" s="13"/>
      <c r="NF66" s="13"/>
      <c r="NG66" s="13"/>
      <c r="NH66" s="13"/>
      <c r="NI66" s="13"/>
      <c r="NJ66" s="13"/>
      <c r="NK66" s="13"/>
      <c r="NL66" s="13"/>
      <c r="NM66" s="13"/>
      <c r="NN66" s="13"/>
      <c r="NO66" s="13"/>
      <c r="NP66" s="13"/>
      <c r="NQ66" s="13"/>
      <c r="NR66" s="13"/>
      <c r="NS66" s="13"/>
      <c r="NT66" s="13"/>
      <c r="NU66" s="13"/>
      <c r="NV66" s="13"/>
      <c r="NW66" s="13"/>
      <c r="NX66" s="13"/>
      <c r="NY66" s="13"/>
      <c r="NZ66" s="13"/>
      <c r="OA66" s="13"/>
      <c r="OB66" s="13"/>
      <c r="OC66" s="13"/>
      <c r="OD66" s="13"/>
      <c r="OE66" s="13"/>
      <c r="OF66" s="13"/>
      <c r="OG66" s="13"/>
      <c r="OH66" s="13"/>
      <c r="OI66" s="13"/>
      <c r="OJ66" s="13"/>
      <c r="OK66" s="13"/>
      <c r="OL66" s="13"/>
      <c r="OM66" s="13"/>
      <c r="ON66" s="13"/>
      <c r="OO66" s="13"/>
      <c r="OP66" s="13"/>
      <c r="OQ66" s="13"/>
      <c r="OR66" s="13"/>
      <c r="OS66" s="13"/>
      <c r="OT66" s="13"/>
      <c r="OU66" s="13"/>
      <c r="OV66" s="13"/>
      <c r="OW66" s="13"/>
      <c r="OX66" s="13"/>
      <c r="OY66" s="13"/>
      <c r="OZ66" s="13"/>
      <c r="PA66" s="13"/>
      <c r="PB66" s="13"/>
      <c r="PC66" s="13"/>
      <c r="PD66" s="13"/>
      <c r="PE66" s="13"/>
      <c r="PF66" s="13"/>
      <c r="PG66" s="13"/>
      <c r="PH66" s="13"/>
      <c r="PI66" s="13"/>
      <c r="PJ66" s="13"/>
      <c r="PK66" s="13"/>
      <c r="PL66" s="13"/>
      <c r="PM66" s="13"/>
      <c r="PN66" s="13"/>
      <c r="PO66" s="13"/>
      <c r="PP66" s="13"/>
      <c r="PQ66" s="13"/>
      <c r="PR66" s="13"/>
      <c r="PS66" s="13"/>
      <c r="PT66" s="13"/>
      <c r="PU66" s="13"/>
      <c r="PV66" s="13"/>
      <c r="PW66" s="13"/>
      <c r="PX66" s="13"/>
      <c r="PY66" s="13"/>
      <c r="PZ66" s="13"/>
      <c r="QA66" s="13"/>
      <c r="QB66" s="13"/>
      <c r="QC66" s="13"/>
      <c r="QD66" s="13"/>
      <c r="QE66" s="13"/>
      <c r="QF66" s="13"/>
      <c r="QG66" s="13"/>
      <c r="QH66" s="13"/>
      <c r="QI66" s="13"/>
      <c r="QJ66" s="13"/>
      <c r="QK66" s="13"/>
      <c r="QL66" s="13"/>
      <c r="QM66" s="13"/>
      <c r="QN66" s="13"/>
      <c r="QO66" s="13"/>
      <c r="QP66" s="13"/>
      <c r="QQ66" s="13"/>
      <c r="QR66" s="13"/>
      <c r="QS66" s="13"/>
      <c r="QT66" s="13"/>
      <c r="QU66" s="13"/>
      <c r="QV66" s="13"/>
      <c r="QW66" s="13"/>
      <c r="QX66" s="13"/>
      <c r="QY66" s="13"/>
      <c r="QZ66" s="13"/>
      <c r="RA66" s="13"/>
      <c r="RB66" s="13"/>
      <c r="RC66" s="13"/>
      <c r="RD66" s="13"/>
      <c r="RE66" s="13"/>
      <c r="RF66" s="13"/>
      <c r="RG66" s="13"/>
      <c r="RH66" s="13"/>
      <c r="RI66" s="13"/>
      <c r="RJ66" s="13"/>
      <c r="RK66" s="13"/>
      <c r="RL66" s="13"/>
      <c r="RM66" s="13"/>
      <c r="RN66" s="13"/>
      <c r="RO66" s="13"/>
      <c r="RP66" s="13"/>
      <c r="RQ66" s="13"/>
      <c r="RR66" s="13"/>
      <c r="RS66" s="13"/>
      <c r="RT66" s="13"/>
      <c r="RU66" s="13"/>
      <c r="RV66" s="13"/>
      <c r="RW66" s="13"/>
      <c r="RX66" s="13"/>
      <c r="RY66" s="13"/>
      <c r="RZ66" s="13"/>
      <c r="SA66" s="13"/>
      <c r="SB66" s="13"/>
      <c r="SC66" s="13"/>
      <c r="SD66" s="13"/>
      <c r="SE66" s="13"/>
      <c r="SF66" s="13"/>
      <c r="SG66" s="13"/>
      <c r="SH66" s="13"/>
      <c r="SI66" s="13"/>
      <c r="SJ66" s="13"/>
      <c r="SK66" s="13"/>
      <c r="SL66" s="13"/>
      <c r="SM66" s="13"/>
      <c r="SN66" s="13"/>
      <c r="SO66" s="13"/>
      <c r="SP66" s="13"/>
      <c r="SQ66" s="13"/>
      <c r="SR66" s="13"/>
      <c r="SS66" s="13"/>
      <c r="ST66" s="13"/>
      <c r="SU66" s="13"/>
      <c r="SV66" s="13"/>
      <c r="SW66" s="13"/>
      <c r="SX66" s="13"/>
      <c r="SY66" s="13"/>
      <c r="SZ66" s="13"/>
      <c r="TA66" s="13"/>
      <c r="TB66" s="13"/>
      <c r="TC66" s="13"/>
      <c r="TD66" s="13"/>
      <c r="TE66" s="13"/>
      <c r="TF66" s="13"/>
      <c r="TG66" s="13"/>
      <c r="TH66" s="13"/>
      <c r="TI66" s="13"/>
      <c r="TJ66" s="13"/>
      <c r="TK66" s="13"/>
      <c r="TL66" s="13"/>
      <c r="TM66" s="13"/>
      <c r="TN66" s="13"/>
      <c r="TO66" s="13"/>
      <c r="TP66" s="13"/>
      <c r="TQ66" s="13"/>
      <c r="TR66" s="13"/>
      <c r="TS66" s="13"/>
      <c r="TT66" s="13"/>
      <c r="TU66" s="13"/>
      <c r="TV66" s="13"/>
      <c r="TW66" s="13"/>
      <c r="TX66" s="13"/>
      <c r="TY66" s="13"/>
      <c r="TZ66" s="13"/>
      <c r="UA66" s="13"/>
      <c r="UB66" s="13"/>
      <c r="UC66" s="13"/>
      <c r="UD66" s="13"/>
      <c r="UE66" s="13"/>
      <c r="UF66" s="13"/>
      <c r="UG66" s="13"/>
      <c r="UH66" s="13"/>
      <c r="UI66" s="13"/>
      <c r="UJ66" s="13"/>
      <c r="UK66" s="13"/>
      <c r="UL66" s="13"/>
      <c r="UM66" s="13"/>
      <c r="UN66" s="13"/>
      <c r="UO66" s="13"/>
      <c r="UP66" s="13"/>
      <c r="UQ66" s="13"/>
      <c r="UR66" s="13"/>
      <c r="US66" s="13"/>
      <c r="UT66" s="13"/>
      <c r="UU66" s="13"/>
      <c r="UV66" s="13"/>
      <c r="UW66" s="13"/>
      <c r="UX66" s="13"/>
      <c r="UY66" s="13"/>
      <c r="UZ66" s="13"/>
      <c r="VA66" s="13"/>
      <c r="VB66" s="13"/>
      <c r="VC66" s="13"/>
      <c r="VD66" s="13"/>
      <c r="VE66" s="13"/>
      <c r="VF66" s="13"/>
      <c r="VG66" s="13"/>
      <c r="VH66" s="13"/>
      <c r="VI66" s="13"/>
      <c r="VJ66" s="13"/>
      <c r="VK66" s="13"/>
      <c r="VL66" s="13"/>
      <c r="VM66" s="13"/>
      <c r="VN66" s="13"/>
      <c r="VO66" s="13"/>
      <c r="VP66" s="13"/>
      <c r="VQ66" s="13"/>
      <c r="VR66" s="13"/>
      <c r="VS66" s="13"/>
      <c r="VT66" s="13"/>
      <c r="VU66" s="13"/>
      <c r="VV66" s="13"/>
      <c r="VW66" s="13"/>
      <c r="VX66" s="13"/>
      <c r="VY66" s="13"/>
      <c r="VZ66" s="13"/>
      <c r="WA66" s="13"/>
      <c r="WB66" s="13"/>
      <c r="WC66" s="13"/>
      <c r="WD66" s="13"/>
      <c r="WE66" s="13"/>
      <c r="WF66" s="13"/>
      <c r="WG66" s="13"/>
      <c r="WH66" s="13"/>
      <c r="WI66" s="13"/>
      <c r="WJ66" s="13"/>
      <c r="WK66" s="13"/>
      <c r="WL66" s="13"/>
      <c r="WM66" s="13"/>
      <c r="WN66" s="13"/>
      <c r="WO66" s="13"/>
      <c r="WP66" s="13"/>
      <c r="WQ66" s="13"/>
      <c r="WR66" s="13"/>
      <c r="WS66" s="13"/>
      <c r="WT66" s="13"/>
      <c r="WU66" s="13"/>
      <c r="WV66" s="13"/>
      <c r="WW66" s="13"/>
      <c r="WX66" s="13"/>
      <c r="WY66" s="13"/>
      <c r="WZ66" s="13"/>
      <c r="XA66" s="13"/>
      <c r="XB66" s="13"/>
      <c r="XC66" s="13"/>
      <c r="XD66" s="13"/>
      <c r="XE66" s="13"/>
      <c r="XF66" s="13"/>
      <c r="XG66" s="13"/>
      <c r="XH66" s="13"/>
      <c r="XI66" s="13"/>
      <c r="XJ66" s="13"/>
      <c r="XK66" s="13"/>
      <c r="XL66" s="13"/>
      <c r="XM66" s="13"/>
      <c r="XN66" s="13"/>
      <c r="XO66" s="13"/>
      <c r="XP66" s="13"/>
      <c r="XQ66" s="13"/>
      <c r="XR66" s="13"/>
      <c r="XS66" s="13"/>
      <c r="XT66" s="13"/>
      <c r="XU66" s="13"/>
      <c r="XV66" s="13"/>
      <c r="XW66" s="13"/>
      <c r="XX66" s="13"/>
      <c r="XY66" s="13"/>
      <c r="XZ66" s="13"/>
      <c r="YA66" s="13"/>
      <c r="YB66" s="13"/>
      <c r="YC66" s="13"/>
      <c r="YD66" s="13"/>
      <c r="YE66" s="13"/>
      <c r="YF66" s="13"/>
      <c r="YG66" s="13"/>
      <c r="YH66" s="13"/>
      <c r="YI66" s="13"/>
      <c r="YJ66" s="13"/>
      <c r="YK66" s="13"/>
      <c r="YL66" s="13"/>
      <c r="YM66" s="13"/>
      <c r="YN66" s="13"/>
      <c r="YO66" s="13"/>
      <c r="YP66" s="13"/>
      <c r="YQ66" s="13"/>
      <c r="YR66" s="13"/>
      <c r="YS66" s="13"/>
      <c r="YT66" s="13"/>
      <c r="YU66" s="13"/>
      <c r="YV66" s="13"/>
      <c r="YW66" s="13"/>
      <c r="YX66" s="13"/>
      <c r="YY66" s="13"/>
      <c r="YZ66" s="13"/>
      <c r="ZA66" s="13"/>
      <c r="ZB66" s="13"/>
      <c r="ZC66" s="13"/>
      <c r="ZD66" s="13"/>
      <c r="ZE66" s="13"/>
      <c r="ZF66" s="13"/>
      <c r="ZG66" s="13"/>
      <c r="ZH66" s="13"/>
      <c r="ZI66" s="13"/>
      <c r="ZJ66" s="13"/>
      <c r="ZK66" s="13"/>
      <c r="ZL66" s="13"/>
      <c r="ZM66" s="13"/>
      <c r="ZN66" s="13"/>
      <c r="ZO66" s="13"/>
      <c r="ZP66" s="13"/>
      <c r="ZQ66" s="13"/>
      <c r="ZR66" s="13"/>
      <c r="ZS66" s="13"/>
      <c r="ZT66" s="13"/>
      <c r="ZU66" s="13"/>
      <c r="ZV66" s="13"/>
      <c r="ZW66" s="13"/>
      <c r="ZX66" s="13"/>
      <c r="ZY66" s="13"/>
      <c r="ZZ66" s="13"/>
      <c r="AAA66" s="13"/>
      <c r="AAB66" s="13"/>
      <c r="AAC66" s="13"/>
      <c r="AAD66" s="13"/>
      <c r="AAE66" s="13"/>
      <c r="AAF66" s="13"/>
      <c r="AAG66" s="13"/>
      <c r="AAH66" s="13"/>
      <c r="AAI66" s="13"/>
      <c r="AAJ66" s="13"/>
      <c r="AAK66" s="13"/>
      <c r="AAL66" s="13"/>
      <c r="AAM66" s="13"/>
      <c r="AAN66" s="13"/>
      <c r="AAO66" s="13"/>
      <c r="AAP66" s="13"/>
      <c r="AAQ66" s="13"/>
      <c r="AAR66" s="13"/>
      <c r="AAS66" s="13"/>
      <c r="AAT66" s="13"/>
      <c r="AAU66" s="13"/>
      <c r="AAV66" s="13"/>
      <c r="AAW66" s="13"/>
      <c r="AAX66" s="13"/>
      <c r="AAY66" s="13"/>
      <c r="AAZ66" s="13"/>
      <c r="ABA66" s="13"/>
      <c r="ABB66" s="13"/>
      <c r="ABC66" s="13"/>
      <c r="ABD66" s="13"/>
      <c r="ABE66" s="13"/>
      <c r="ABF66" s="13"/>
      <c r="ABG66" s="13"/>
      <c r="ABH66" s="13"/>
      <c r="ABI66" s="13"/>
      <c r="ABJ66" s="13"/>
      <c r="ABK66" s="13"/>
      <c r="ABL66" s="13"/>
      <c r="ABM66" s="13"/>
      <c r="ABN66" s="13"/>
      <c r="ABO66" s="13"/>
      <c r="ABP66" s="13"/>
      <c r="ABQ66" s="13"/>
      <c r="ABR66" s="13"/>
      <c r="ABS66" s="13"/>
      <c r="ABT66" s="13"/>
      <c r="ABU66" s="13"/>
      <c r="ABV66" s="13"/>
      <c r="ABW66" s="13"/>
      <c r="ABX66" s="13"/>
      <c r="ABY66" s="13"/>
      <c r="ABZ66" s="13"/>
      <c r="ACA66" s="13"/>
      <c r="ACB66" s="13"/>
      <c r="ACC66" s="13"/>
    </row>
    <row r="67" spans="1:757" s="14" customFormat="1" ht="16.2">
      <c r="A67" s="8">
        <v>64</v>
      </c>
      <c r="B67" s="22" t="s">
        <v>15</v>
      </c>
      <c r="C67" s="33" t="s">
        <v>182</v>
      </c>
      <c r="D67" s="23" t="s">
        <v>183</v>
      </c>
      <c r="E67" s="34">
        <v>6.6</v>
      </c>
      <c r="F67" s="53">
        <v>15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  <c r="IX67" s="13"/>
      <c r="IY67" s="13"/>
      <c r="IZ67" s="13"/>
      <c r="JA67" s="13"/>
      <c r="JB67" s="13"/>
      <c r="JC67" s="13"/>
      <c r="JD67" s="13"/>
      <c r="JE67" s="13"/>
      <c r="JF67" s="13"/>
      <c r="JG67" s="13"/>
      <c r="JH67" s="13"/>
      <c r="JI67" s="13"/>
      <c r="JJ67" s="13"/>
      <c r="JK67" s="13"/>
      <c r="JL67" s="13"/>
      <c r="JM67" s="13"/>
      <c r="JN67" s="13"/>
      <c r="JO67" s="13"/>
      <c r="JP67" s="13"/>
      <c r="JQ67" s="13"/>
      <c r="JR67" s="13"/>
      <c r="JS67" s="13"/>
      <c r="JT67" s="13"/>
      <c r="JU67" s="13"/>
      <c r="JV67" s="13"/>
      <c r="JW67" s="13"/>
      <c r="JX67" s="13"/>
      <c r="JY67" s="13"/>
      <c r="JZ67" s="13"/>
      <c r="KA67" s="13"/>
      <c r="KB67" s="13"/>
      <c r="KC67" s="13"/>
      <c r="KD67" s="13"/>
      <c r="KE67" s="13"/>
      <c r="KF67" s="13"/>
      <c r="KG67" s="13"/>
      <c r="KH67" s="13"/>
      <c r="KI67" s="13"/>
      <c r="KJ67" s="13"/>
      <c r="KK67" s="13"/>
      <c r="KL67" s="13"/>
      <c r="KM67" s="13"/>
      <c r="KN67" s="13"/>
      <c r="KO67" s="13"/>
      <c r="KP67" s="13"/>
      <c r="KQ67" s="13"/>
      <c r="KR67" s="13"/>
      <c r="KS67" s="13"/>
      <c r="KT67" s="13"/>
      <c r="KU67" s="13"/>
      <c r="KV67" s="13"/>
      <c r="KW67" s="13"/>
      <c r="KX67" s="13"/>
      <c r="KY67" s="13"/>
      <c r="KZ67" s="13"/>
      <c r="LA67" s="13"/>
      <c r="LB67" s="13"/>
      <c r="LC67" s="13"/>
      <c r="LD67" s="13"/>
      <c r="LE67" s="13"/>
      <c r="LF67" s="13"/>
      <c r="LG67" s="13"/>
      <c r="LH67" s="13"/>
      <c r="LI67" s="13"/>
      <c r="LJ67" s="13"/>
      <c r="LK67" s="13"/>
      <c r="LL67" s="13"/>
      <c r="LM67" s="13"/>
      <c r="LN67" s="13"/>
      <c r="LO67" s="13"/>
      <c r="LP67" s="13"/>
      <c r="LQ67" s="13"/>
      <c r="LR67" s="13"/>
      <c r="LS67" s="13"/>
      <c r="LT67" s="13"/>
      <c r="LU67" s="13"/>
      <c r="LV67" s="13"/>
      <c r="LW67" s="13"/>
      <c r="LX67" s="13"/>
      <c r="LY67" s="13"/>
      <c r="LZ67" s="13"/>
      <c r="MA67" s="13"/>
      <c r="MB67" s="13"/>
      <c r="MC67" s="13"/>
      <c r="MD67" s="13"/>
      <c r="ME67" s="13"/>
      <c r="MF67" s="13"/>
      <c r="MG67" s="13"/>
      <c r="MH67" s="13"/>
      <c r="MI67" s="13"/>
      <c r="MJ67" s="13"/>
      <c r="MK67" s="13"/>
      <c r="ML67" s="13"/>
      <c r="MM67" s="13"/>
      <c r="MN67" s="13"/>
      <c r="MO67" s="13"/>
      <c r="MP67" s="13"/>
      <c r="MQ67" s="13"/>
      <c r="MR67" s="13"/>
      <c r="MS67" s="13"/>
      <c r="MT67" s="13"/>
      <c r="MU67" s="13"/>
      <c r="MV67" s="13"/>
      <c r="MW67" s="13"/>
      <c r="MX67" s="13"/>
      <c r="MY67" s="13"/>
      <c r="MZ67" s="13"/>
      <c r="NA67" s="13"/>
      <c r="NB67" s="13"/>
      <c r="NC67" s="13"/>
      <c r="ND67" s="13"/>
      <c r="NE67" s="13"/>
      <c r="NF67" s="13"/>
      <c r="NG67" s="13"/>
      <c r="NH67" s="13"/>
      <c r="NI67" s="13"/>
      <c r="NJ67" s="13"/>
      <c r="NK67" s="13"/>
      <c r="NL67" s="13"/>
      <c r="NM67" s="13"/>
      <c r="NN67" s="13"/>
      <c r="NO67" s="13"/>
      <c r="NP67" s="13"/>
      <c r="NQ67" s="13"/>
      <c r="NR67" s="13"/>
      <c r="NS67" s="13"/>
      <c r="NT67" s="13"/>
      <c r="NU67" s="13"/>
      <c r="NV67" s="13"/>
      <c r="NW67" s="13"/>
      <c r="NX67" s="13"/>
      <c r="NY67" s="13"/>
      <c r="NZ67" s="13"/>
      <c r="OA67" s="13"/>
      <c r="OB67" s="13"/>
      <c r="OC67" s="13"/>
      <c r="OD67" s="13"/>
      <c r="OE67" s="13"/>
      <c r="OF67" s="13"/>
      <c r="OG67" s="13"/>
      <c r="OH67" s="13"/>
      <c r="OI67" s="13"/>
      <c r="OJ67" s="13"/>
      <c r="OK67" s="13"/>
      <c r="OL67" s="13"/>
      <c r="OM67" s="13"/>
      <c r="ON67" s="13"/>
      <c r="OO67" s="13"/>
      <c r="OP67" s="13"/>
      <c r="OQ67" s="13"/>
      <c r="OR67" s="13"/>
      <c r="OS67" s="13"/>
      <c r="OT67" s="13"/>
      <c r="OU67" s="13"/>
      <c r="OV67" s="13"/>
      <c r="OW67" s="13"/>
      <c r="OX67" s="13"/>
      <c r="OY67" s="13"/>
      <c r="OZ67" s="13"/>
      <c r="PA67" s="13"/>
      <c r="PB67" s="13"/>
      <c r="PC67" s="13"/>
      <c r="PD67" s="13"/>
      <c r="PE67" s="13"/>
      <c r="PF67" s="13"/>
      <c r="PG67" s="13"/>
      <c r="PH67" s="13"/>
      <c r="PI67" s="13"/>
      <c r="PJ67" s="13"/>
      <c r="PK67" s="13"/>
      <c r="PL67" s="13"/>
      <c r="PM67" s="13"/>
      <c r="PN67" s="13"/>
      <c r="PO67" s="13"/>
      <c r="PP67" s="13"/>
      <c r="PQ67" s="13"/>
      <c r="PR67" s="13"/>
      <c r="PS67" s="13"/>
      <c r="PT67" s="13"/>
      <c r="PU67" s="13"/>
      <c r="PV67" s="13"/>
      <c r="PW67" s="13"/>
      <c r="PX67" s="13"/>
      <c r="PY67" s="13"/>
      <c r="PZ67" s="13"/>
      <c r="QA67" s="13"/>
      <c r="QB67" s="13"/>
      <c r="QC67" s="13"/>
      <c r="QD67" s="13"/>
      <c r="QE67" s="13"/>
      <c r="QF67" s="13"/>
      <c r="QG67" s="13"/>
      <c r="QH67" s="13"/>
      <c r="QI67" s="13"/>
      <c r="QJ67" s="13"/>
      <c r="QK67" s="13"/>
      <c r="QL67" s="13"/>
      <c r="QM67" s="13"/>
      <c r="QN67" s="13"/>
      <c r="QO67" s="13"/>
      <c r="QP67" s="13"/>
      <c r="QQ67" s="13"/>
      <c r="QR67" s="13"/>
      <c r="QS67" s="13"/>
      <c r="QT67" s="13"/>
      <c r="QU67" s="13"/>
      <c r="QV67" s="13"/>
      <c r="QW67" s="13"/>
      <c r="QX67" s="13"/>
      <c r="QY67" s="13"/>
      <c r="QZ67" s="13"/>
      <c r="RA67" s="13"/>
      <c r="RB67" s="13"/>
      <c r="RC67" s="13"/>
      <c r="RD67" s="13"/>
      <c r="RE67" s="13"/>
      <c r="RF67" s="13"/>
      <c r="RG67" s="13"/>
      <c r="RH67" s="13"/>
      <c r="RI67" s="13"/>
      <c r="RJ67" s="13"/>
      <c r="RK67" s="13"/>
      <c r="RL67" s="13"/>
      <c r="RM67" s="13"/>
      <c r="RN67" s="13"/>
      <c r="RO67" s="13"/>
      <c r="RP67" s="13"/>
      <c r="RQ67" s="13"/>
      <c r="RR67" s="13"/>
      <c r="RS67" s="13"/>
      <c r="RT67" s="13"/>
      <c r="RU67" s="13"/>
      <c r="RV67" s="13"/>
      <c r="RW67" s="13"/>
      <c r="RX67" s="13"/>
      <c r="RY67" s="13"/>
      <c r="RZ67" s="13"/>
      <c r="SA67" s="13"/>
      <c r="SB67" s="13"/>
      <c r="SC67" s="13"/>
      <c r="SD67" s="13"/>
      <c r="SE67" s="13"/>
      <c r="SF67" s="13"/>
      <c r="SG67" s="13"/>
      <c r="SH67" s="13"/>
      <c r="SI67" s="13"/>
      <c r="SJ67" s="13"/>
      <c r="SK67" s="13"/>
      <c r="SL67" s="13"/>
      <c r="SM67" s="13"/>
      <c r="SN67" s="13"/>
      <c r="SO67" s="13"/>
      <c r="SP67" s="13"/>
      <c r="SQ67" s="13"/>
      <c r="SR67" s="13"/>
      <c r="SS67" s="13"/>
      <c r="ST67" s="13"/>
      <c r="SU67" s="13"/>
      <c r="SV67" s="13"/>
      <c r="SW67" s="13"/>
      <c r="SX67" s="13"/>
      <c r="SY67" s="13"/>
      <c r="SZ67" s="13"/>
      <c r="TA67" s="13"/>
      <c r="TB67" s="13"/>
      <c r="TC67" s="13"/>
      <c r="TD67" s="13"/>
      <c r="TE67" s="13"/>
      <c r="TF67" s="13"/>
      <c r="TG67" s="13"/>
      <c r="TH67" s="13"/>
      <c r="TI67" s="13"/>
      <c r="TJ67" s="13"/>
      <c r="TK67" s="13"/>
      <c r="TL67" s="13"/>
      <c r="TM67" s="13"/>
      <c r="TN67" s="13"/>
      <c r="TO67" s="13"/>
      <c r="TP67" s="13"/>
      <c r="TQ67" s="13"/>
      <c r="TR67" s="13"/>
      <c r="TS67" s="13"/>
      <c r="TT67" s="13"/>
      <c r="TU67" s="13"/>
      <c r="TV67" s="13"/>
      <c r="TW67" s="13"/>
      <c r="TX67" s="13"/>
      <c r="TY67" s="13"/>
      <c r="TZ67" s="13"/>
      <c r="UA67" s="13"/>
      <c r="UB67" s="13"/>
      <c r="UC67" s="13"/>
      <c r="UD67" s="13"/>
      <c r="UE67" s="13"/>
      <c r="UF67" s="13"/>
      <c r="UG67" s="13"/>
      <c r="UH67" s="13"/>
      <c r="UI67" s="13"/>
      <c r="UJ67" s="13"/>
      <c r="UK67" s="13"/>
      <c r="UL67" s="13"/>
      <c r="UM67" s="13"/>
      <c r="UN67" s="13"/>
      <c r="UO67" s="13"/>
      <c r="UP67" s="13"/>
      <c r="UQ67" s="13"/>
      <c r="UR67" s="13"/>
      <c r="US67" s="13"/>
      <c r="UT67" s="13"/>
      <c r="UU67" s="13"/>
      <c r="UV67" s="13"/>
      <c r="UW67" s="13"/>
      <c r="UX67" s="13"/>
      <c r="UY67" s="13"/>
      <c r="UZ67" s="13"/>
      <c r="VA67" s="13"/>
      <c r="VB67" s="13"/>
      <c r="VC67" s="13"/>
      <c r="VD67" s="13"/>
      <c r="VE67" s="13"/>
      <c r="VF67" s="13"/>
      <c r="VG67" s="13"/>
      <c r="VH67" s="13"/>
      <c r="VI67" s="13"/>
      <c r="VJ67" s="13"/>
      <c r="VK67" s="13"/>
      <c r="VL67" s="13"/>
      <c r="VM67" s="13"/>
      <c r="VN67" s="13"/>
      <c r="VO67" s="13"/>
      <c r="VP67" s="13"/>
      <c r="VQ67" s="13"/>
      <c r="VR67" s="13"/>
      <c r="VS67" s="13"/>
      <c r="VT67" s="13"/>
      <c r="VU67" s="13"/>
      <c r="VV67" s="13"/>
      <c r="VW67" s="13"/>
      <c r="VX67" s="13"/>
      <c r="VY67" s="13"/>
      <c r="VZ67" s="13"/>
      <c r="WA67" s="13"/>
      <c r="WB67" s="13"/>
      <c r="WC67" s="13"/>
      <c r="WD67" s="13"/>
      <c r="WE67" s="13"/>
      <c r="WF67" s="13"/>
      <c r="WG67" s="13"/>
      <c r="WH67" s="13"/>
      <c r="WI67" s="13"/>
      <c r="WJ67" s="13"/>
      <c r="WK67" s="13"/>
      <c r="WL67" s="13"/>
      <c r="WM67" s="13"/>
      <c r="WN67" s="13"/>
      <c r="WO67" s="13"/>
      <c r="WP67" s="13"/>
      <c r="WQ67" s="13"/>
      <c r="WR67" s="13"/>
      <c r="WS67" s="13"/>
      <c r="WT67" s="13"/>
      <c r="WU67" s="13"/>
      <c r="WV67" s="13"/>
      <c r="WW67" s="13"/>
      <c r="WX67" s="13"/>
      <c r="WY67" s="13"/>
      <c r="WZ67" s="13"/>
      <c r="XA67" s="13"/>
      <c r="XB67" s="13"/>
      <c r="XC67" s="13"/>
      <c r="XD67" s="13"/>
      <c r="XE67" s="13"/>
      <c r="XF67" s="13"/>
      <c r="XG67" s="13"/>
      <c r="XH67" s="13"/>
      <c r="XI67" s="13"/>
      <c r="XJ67" s="13"/>
      <c r="XK67" s="13"/>
      <c r="XL67" s="13"/>
      <c r="XM67" s="13"/>
      <c r="XN67" s="13"/>
      <c r="XO67" s="13"/>
      <c r="XP67" s="13"/>
      <c r="XQ67" s="13"/>
      <c r="XR67" s="13"/>
      <c r="XS67" s="13"/>
      <c r="XT67" s="13"/>
      <c r="XU67" s="13"/>
      <c r="XV67" s="13"/>
      <c r="XW67" s="13"/>
      <c r="XX67" s="13"/>
      <c r="XY67" s="13"/>
      <c r="XZ67" s="13"/>
      <c r="YA67" s="13"/>
      <c r="YB67" s="13"/>
      <c r="YC67" s="13"/>
      <c r="YD67" s="13"/>
      <c r="YE67" s="13"/>
      <c r="YF67" s="13"/>
      <c r="YG67" s="13"/>
      <c r="YH67" s="13"/>
      <c r="YI67" s="13"/>
      <c r="YJ67" s="13"/>
      <c r="YK67" s="13"/>
      <c r="YL67" s="13"/>
      <c r="YM67" s="13"/>
      <c r="YN67" s="13"/>
      <c r="YO67" s="13"/>
      <c r="YP67" s="13"/>
      <c r="YQ67" s="13"/>
      <c r="YR67" s="13"/>
      <c r="YS67" s="13"/>
      <c r="YT67" s="13"/>
      <c r="YU67" s="13"/>
      <c r="YV67" s="13"/>
      <c r="YW67" s="13"/>
      <c r="YX67" s="13"/>
      <c r="YY67" s="13"/>
      <c r="YZ67" s="13"/>
      <c r="ZA67" s="13"/>
      <c r="ZB67" s="13"/>
      <c r="ZC67" s="13"/>
      <c r="ZD67" s="13"/>
      <c r="ZE67" s="13"/>
      <c r="ZF67" s="13"/>
      <c r="ZG67" s="13"/>
      <c r="ZH67" s="13"/>
      <c r="ZI67" s="13"/>
      <c r="ZJ67" s="13"/>
      <c r="ZK67" s="13"/>
      <c r="ZL67" s="13"/>
      <c r="ZM67" s="13"/>
      <c r="ZN67" s="13"/>
      <c r="ZO67" s="13"/>
      <c r="ZP67" s="13"/>
      <c r="ZQ67" s="13"/>
      <c r="ZR67" s="13"/>
      <c r="ZS67" s="13"/>
      <c r="ZT67" s="13"/>
      <c r="ZU67" s="13"/>
      <c r="ZV67" s="13"/>
      <c r="ZW67" s="13"/>
      <c r="ZX67" s="13"/>
      <c r="ZY67" s="13"/>
      <c r="ZZ67" s="13"/>
      <c r="AAA67" s="13"/>
      <c r="AAB67" s="13"/>
      <c r="AAC67" s="13"/>
      <c r="AAD67" s="13"/>
      <c r="AAE67" s="13"/>
      <c r="AAF67" s="13"/>
      <c r="AAG67" s="13"/>
      <c r="AAH67" s="13"/>
      <c r="AAI67" s="13"/>
      <c r="AAJ67" s="13"/>
      <c r="AAK67" s="13"/>
      <c r="AAL67" s="13"/>
      <c r="AAM67" s="13"/>
      <c r="AAN67" s="13"/>
      <c r="AAO67" s="13"/>
      <c r="AAP67" s="13"/>
      <c r="AAQ67" s="13"/>
      <c r="AAR67" s="13"/>
      <c r="AAS67" s="13"/>
      <c r="AAT67" s="13"/>
      <c r="AAU67" s="13"/>
      <c r="AAV67" s="13"/>
      <c r="AAW67" s="13"/>
      <c r="AAX67" s="13"/>
      <c r="AAY67" s="13"/>
      <c r="AAZ67" s="13"/>
      <c r="ABA67" s="13"/>
      <c r="ABB67" s="13"/>
      <c r="ABC67" s="13"/>
      <c r="ABD67" s="13"/>
      <c r="ABE67" s="13"/>
      <c r="ABF67" s="13"/>
      <c r="ABG67" s="13"/>
      <c r="ABH67" s="13"/>
      <c r="ABI67" s="13"/>
      <c r="ABJ67" s="13"/>
      <c r="ABK67" s="13"/>
      <c r="ABL67" s="13"/>
      <c r="ABM67" s="13"/>
      <c r="ABN67" s="13"/>
      <c r="ABO67" s="13"/>
      <c r="ABP67" s="13"/>
      <c r="ABQ67" s="13"/>
      <c r="ABR67" s="13"/>
      <c r="ABS67" s="13"/>
      <c r="ABT67" s="13"/>
      <c r="ABU67" s="13"/>
      <c r="ABV67" s="13"/>
      <c r="ABW67" s="13"/>
      <c r="ABX67" s="13"/>
      <c r="ABY67" s="13"/>
      <c r="ABZ67" s="13"/>
      <c r="ACA67" s="13"/>
      <c r="ACB67" s="13"/>
      <c r="ACC67" s="13"/>
    </row>
    <row r="68" spans="1:757" s="14" customFormat="1" ht="16.2">
      <c r="A68" s="8">
        <v>65</v>
      </c>
      <c r="B68" s="22" t="s">
        <v>15</v>
      </c>
      <c r="C68" s="37" t="s">
        <v>205</v>
      </c>
      <c r="D68" s="30" t="s">
        <v>203</v>
      </c>
      <c r="E68" s="90">
        <v>71</v>
      </c>
      <c r="F68" s="53" t="s">
        <v>208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  <c r="OC68" s="13"/>
      <c r="OD68" s="13"/>
      <c r="OE68" s="13"/>
      <c r="OF68" s="13"/>
      <c r="OG68" s="13"/>
      <c r="OH68" s="13"/>
      <c r="OI68" s="13"/>
      <c r="OJ68" s="13"/>
      <c r="OK68" s="13"/>
      <c r="OL68" s="13"/>
      <c r="OM68" s="13"/>
      <c r="ON68" s="13"/>
      <c r="OO68" s="13"/>
      <c r="OP68" s="13"/>
      <c r="OQ68" s="13"/>
      <c r="OR68" s="13"/>
      <c r="OS68" s="13"/>
      <c r="OT68" s="13"/>
      <c r="OU68" s="13"/>
      <c r="OV68" s="13"/>
      <c r="OW68" s="13"/>
      <c r="OX68" s="13"/>
      <c r="OY68" s="13"/>
      <c r="OZ68" s="13"/>
      <c r="PA68" s="13"/>
      <c r="PB68" s="13"/>
      <c r="PC68" s="13"/>
      <c r="PD68" s="13"/>
      <c r="PE68" s="13"/>
      <c r="PF68" s="13"/>
      <c r="PG68" s="13"/>
      <c r="PH68" s="13"/>
      <c r="PI68" s="13"/>
      <c r="PJ68" s="13"/>
      <c r="PK68" s="13"/>
      <c r="PL68" s="13"/>
      <c r="PM68" s="13"/>
      <c r="PN68" s="13"/>
      <c r="PO68" s="13"/>
      <c r="PP68" s="13"/>
      <c r="PQ68" s="13"/>
      <c r="PR68" s="13"/>
      <c r="PS68" s="13"/>
      <c r="PT68" s="13"/>
      <c r="PU68" s="13"/>
      <c r="PV68" s="13"/>
      <c r="PW68" s="13"/>
      <c r="PX68" s="13"/>
      <c r="PY68" s="13"/>
      <c r="PZ68" s="13"/>
      <c r="QA68" s="13"/>
      <c r="QB68" s="13"/>
      <c r="QC68" s="13"/>
      <c r="QD68" s="13"/>
      <c r="QE68" s="13"/>
      <c r="QF68" s="13"/>
      <c r="QG68" s="13"/>
      <c r="QH68" s="13"/>
      <c r="QI68" s="13"/>
      <c r="QJ68" s="13"/>
      <c r="QK68" s="13"/>
      <c r="QL68" s="13"/>
      <c r="QM68" s="13"/>
      <c r="QN68" s="13"/>
      <c r="QO68" s="13"/>
      <c r="QP68" s="13"/>
      <c r="QQ68" s="13"/>
      <c r="QR68" s="13"/>
      <c r="QS68" s="13"/>
      <c r="QT68" s="13"/>
      <c r="QU68" s="13"/>
      <c r="QV68" s="13"/>
      <c r="QW68" s="13"/>
      <c r="QX68" s="13"/>
      <c r="QY68" s="13"/>
      <c r="QZ68" s="13"/>
      <c r="RA68" s="13"/>
      <c r="RB68" s="13"/>
      <c r="RC68" s="13"/>
      <c r="RD68" s="13"/>
      <c r="RE68" s="13"/>
      <c r="RF68" s="13"/>
      <c r="RG68" s="13"/>
      <c r="RH68" s="13"/>
      <c r="RI68" s="13"/>
      <c r="RJ68" s="13"/>
      <c r="RK68" s="13"/>
      <c r="RL68" s="13"/>
      <c r="RM68" s="13"/>
      <c r="RN68" s="13"/>
      <c r="RO68" s="13"/>
      <c r="RP68" s="13"/>
      <c r="RQ68" s="13"/>
      <c r="RR68" s="13"/>
      <c r="RS68" s="13"/>
      <c r="RT68" s="13"/>
      <c r="RU68" s="13"/>
      <c r="RV68" s="13"/>
      <c r="RW68" s="13"/>
      <c r="RX68" s="13"/>
      <c r="RY68" s="13"/>
      <c r="RZ68" s="13"/>
      <c r="SA68" s="13"/>
      <c r="SB68" s="13"/>
      <c r="SC68" s="13"/>
      <c r="SD68" s="13"/>
      <c r="SE68" s="13"/>
      <c r="SF68" s="13"/>
      <c r="SG68" s="13"/>
      <c r="SH68" s="13"/>
      <c r="SI68" s="13"/>
      <c r="SJ68" s="13"/>
      <c r="SK68" s="13"/>
      <c r="SL68" s="13"/>
      <c r="SM68" s="13"/>
      <c r="SN68" s="13"/>
      <c r="SO68" s="13"/>
      <c r="SP68" s="13"/>
      <c r="SQ68" s="13"/>
      <c r="SR68" s="13"/>
      <c r="SS68" s="13"/>
      <c r="ST68" s="13"/>
      <c r="SU68" s="13"/>
      <c r="SV68" s="13"/>
      <c r="SW68" s="13"/>
      <c r="SX68" s="13"/>
      <c r="SY68" s="13"/>
      <c r="SZ68" s="13"/>
      <c r="TA68" s="13"/>
      <c r="TB68" s="13"/>
      <c r="TC68" s="13"/>
      <c r="TD68" s="13"/>
      <c r="TE68" s="13"/>
      <c r="TF68" s="13"/>
      <c r="TG68" s="13"/>
      <c r="TH68" s="13"/>
      <c r="TI68" s="13"/>
      <c r="TJ68" s="13"/>
      <c r="TK68" s="13"/>
      <c r="TL68" s="13"/>
      <c r="TM68" s="13"/>
      <c r="TN68" s="13"/>
      <c r="TO68" s="13"/>
      <c r="TP68" s="13"/>
      <c r="TQ68" s="13"/>
      <c r="TR68" s="13"/>
      <c r="TS68" s="13"/>
      <c r="TT68" s="13"/>
      <c r="TU68" s="13"/>
      <c r="TV68" s="13"/>
      <c r="TW68" s="13"/>
      <c r="TX68" s="13"/>
      <c r="TY68" s="13"/>
      <c r="TZ68" s="13"/>
      <c r="UA68" s="13"/>
      <c r="UB68" s="13"/>
      <c r="UC68" s="13"/>
      <c r="UD68" s="13"/>
      <c r="UE68" s="13"/>
      <c r="UF68" s="13"/>
      <c r="UG68" s="13"/>
      <c r="UH68" s="13"/>
      <c r="UI68" s="13"/>
      <c r="UJ68" s="13"/>
      <c r="UK68" s="13"/>
      <c r="UL68" s="13"/>
      <c r="UM68" s="13"/>
      <c r="UN68" s="13"/>
      <c r="UO68" s="13"/>
      <c r="UP68" s="13"/>
      <c r="UQ68" s="13"/>
      <c r="UR68" s="13"/>
      <c r="US68" s="13"/>
      <c r="UT68" s="13"/>
      <c r="UU68" s="13"/>
      <c r="UV68" s="13"/>
      <c r="UW68" s="13"/>
      <c r="UX68" s="13"/>
      <c r="UY68" s="13"/>
      <c r="UZ68" s="13"/>
      <c r="VA68" s="13"/>
      <c r="VB68" s="13"/>
      <c r="VC68" s="13"/>
      <c r="VD68" s="13"/>
      <c r="VE68" s="13"/>
      <c r="VF68" s="13"/>
      <c r="VG68" s="13"/>
      <c r="VH68" s="13"/>
      <c r="VI68" s="13"/>
      <c r="VJ68" s="13"/>
      <c r="VK68" s="13"/>
      <c r="VL68" s="13"/>
      <c r="VM68" s="13"/>
      <c r="VN68" s="13"/>
      <c r="VO68" s="13"/>
      <c r="VP68" s="13"/>
      <c r="VQ68" s="13"/>
      <c r="VR68" s="13"/>
      <c r="VS68" s="13"/>
      <c r="VT68" s="13"/>
      <c r="VU68" s="13"/>
      <c r="VV68" s="13"/>
      <c r="VW68" s="13"/>
      <c r="VX68" s="13"/>
      <c r="VY68" s="13"/>
      <c r="VZ68" s="13"/>
      <c r="WA68" s="13"/>
      <c r="WB68" s="13"/>
      <c r="WC68" s="13"/>
      <c r="WD68" s="13"/>
      <c r="WE68" s="13"/>
      <c r="WF68" s="13"/>
      <c r="WG68" s="13"/>
      <c r="WH68" s="13"/>
      <c r="WI68" s="13"/>
      <c r="WJ68" s="13"/>
      <c r="WK68" s="13"/>
      <c r="WL68" s="13"/>
      <c r="WM68" s="13"/>
      <c r="WN68" s="13"/>
      <c r="WO68" s="13"/>
      <c r="WP68" s="13"/>
      <c r="WQ68" s="13"/>
      <c r="WR68" s="13"/>
      <c r="WS68" s="13"/>
      <c r="WT68" s="13"/>
      <c r="WU68" s="13"/>
      <c r="WV68" s="13"/>
      <c r="WW68" s="13"/>
      <c r="WX68" s="13"/>
      <c r="WY68" s="13"/>
      <c r="WZ68" s="13"/>
      <c r="XA68" s="13"/>
      <c r="XB68" s="13"/>
      <c r="XC68" s="13"/>
      <c r="XD68" s="13"/>
      <c r="XE68" s="13"/>
      <c r="XF68" s="13"/>
      <c r="XG68" s="13"/>
      <c r="XH68" s="13"/>
      <c r="XI68" s="13"/>
      <c r="XJ68" s="13"/>
      <c r="XK68" s="13"/>
      <c r="XL68" s="13"/>
      <c r="XM68" s="13"/>
      <c r="XN68" s="13"/>
      <c r="XO68" s="13"/>
      <c r="XP68" s="13"/>
      <c r="XQ68" s="13"/>
      <c r="XR68" s="13"/>
      <c r="XS68" s="13"/>
      <c r="XT68" s="13"/>
      <c r="XU68" s="13"/>
      <c r="XV68" s="13"/>
      <c r="XW68" s="13"/>
      <c r="XX68" s="13"/>
      <c r="XY68" s="13"/>
      <c r="XZ68" s="13"/>
      <c r="YA68" s="13"/>
      <c r="YB68" s="13"/>
      <c r="YC68" s="13"/>
      <c r="YD68" s="13"/>
      <c r="YE68" s="13"/>
      <c r="YF68" s="13"/>
      <c r="YG68" s="13"/>
      <c r="YH68" s="13"/>
      <c r="YI68" s="13"/>
      <c r="YJ68" s="13"/>
      <c r="YK68" s="13"/>
      <c r="YL68" s="13"/>
      <c r="YM68" s="13"/>
      <c r="YN68" s="13"/>
      <c r="YO68" s="13"/>
      <c r="YP68" s="13"/>
      <c r="YQ68" s="13"/>
      <c r="YR68" s="13"/>
      <c r="YS68" s="13"/>
      <c r="YT68" s="13"/>
      <c r="YU68" s="13"/>
      <c r="YV68" s="13"/>
      <c r="YW68" s="13"/>
      <c r="YX68" s="13"/>
      <c r="YY68" s="13"/>
      <c r="YZ68" s="13"/>
      <c r="ZA68" s="13"/>
      <c r="ZB68" s="13"/>
      <c r="ZC68" s="13"/>
      <c r="ZD68" s="13"/>
      <c r="ZE68" s="13"/>
      <c r="ZF68" s="13"/>
      <c r="ZG68" s="13"/>
      <c r="ZH68" s="13"/>
      <c r="ZI68" s="13"/>
      <c r="ZJ68" s="13"/>
      <c r="ZK68" s="13"/>
      <c r="ZL68" s="13"/>
      <c r="ZM68" s="13"/>
      <c r="ZN68" s="13"/>
      <c r="ZO68" s="13"/>
      <c r="ZP68" s="13"/>
      <c r="ZQ68" s="13"/>
      <c r="ZR68" s="13"/>
      <c r="ZS68" s="13"/>
      <c r="ZT68" s="13"/>
      <c r="ZU68" s="13"/>
      <c r="ZV68" s="13"/>
      <c r="ZW68" s="13"/>
      <c r="ZX68" s="13"/>
      <c r="ZY68" s="13"/>
      <c r="ZZ68" s="13"/>
      <c r="AAA68" s="13"/>
      <c r="AAB68" s="13"/>
      <c r="AAC68" s="13"/>
      <c r="AAD68" s="13"/>
      <c r="AAE68" s="13"/>
      <c r="AAF68" s="13"/>
      <c r="AAG68" s="13"/>
      <c r="AAH68" s="13"/>
      <c r="AAI68" s="13"/>
      <c r="AAJ68" s="13"/>
      <c r="AAK68" s="13"/>
      <c r="AAL68" s="13"/>
      <c r="AAM68" s="13"/>
      <c r="AAN68" s="13"/>
      <c r="AAO68" s="13"/>
      <c r="AAP68" s="13"/>
      <c r="AAQ68" s="13"/>
      <c r="AAR68" s="13"/>
      <c r="AAS68" s="13"/>
      <c r="AAT68" s="13"/>
      <c r="AAU68" s="13"/>
      <c r="AAV68" s="13"/>
      <c r="AAW68" s="13"/>
      <c r="AAX68" s="13"/>
      <c r="AAY68" s="13"/>
      <c r="AAZ68" s="13"/>
      <c r="ABA68" s="13"/>
      <c r="ABB68" s="13"/>
      <c r="ABC68" s="13"/>
      <c r="ABD68" s="13"/>
      <c r="ABE68" s="13"/>
      <c r="ABF68" s="13"/>
      <c r="ABG68" s="13"/>
      <c r="ABH68" s="13"/>
      <c r="ABI68" s="13"/>
      <c r="ABJ68" s="13"/>
      <c r="ABK68" s="13"/>
      <c r="ABL68" s="13"/>
      <c r="ABM68" s="13"/>
      <c r="ABN68" s="13"/>
      <c r="ABO68" s="13"/>
      <c r="ABP68" s="13"/>
      <c r="ABQ68" s="13"/>
      <c r="ABR68" s="13"/>
      <c r="ABS68" s="13"/>
      <c r="ABT68" s="13"/>
      <c r="ABU68" s="13"/>
      <c r="ABV68" s="13"/>
      <c r="ABW68" s="13"/>
      <c r="ABX68" s="13"/>
      <c r="ABY68" s="13"/>
      <c r="ABZ68" s="13"/>
      <c r="ACA68" s="13"/>
      <c r="ACB68" s="13"/>
      <c r="ACC68" s="13"/>
    </row>
    <row r="69" spans="1:757" s="14" customFormat="1" ht="16.2">
      <c r="A69" s="8">
        <v>66</v>
      </c>
      <c r="B69" s="22" t="s">
        <v>15</v>
      </c>
      <c r="C69" s="37" t="s">
        <v>204</v>
      </c>
      <c r="D69" s="30" t="s">
        <v>206</v>
      </c>
      <c r="E69" s="90">
        <v>28</v>
      </c>
      <c r="F69" s="92">
        <v>6.3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  <c r="IW69" s="13"/>
      <c r="IX69" s="13"/>
      <c r="IY69" s="13"/>
      <c r="IZ69" s="13"/>
      <c r="JA69" s="13"/>
      <c r="JB69" s="13"/>
      <c r="JC69" s="13"/>
      <c r="JD69" s="13"/>
      <c r="JE69" s="13"/>
      <c r="JF69" s="13"/>
      <c r="JG69" s="13"/>
      <c r="JH69" s="13"/>
      <c r="JI69" s="13"/>
      <c r="JJ69" s="13"/>
      <c r="JK69" s="13"/>
      <c r="JL69" s="13"/>
      <c r="JM69" s="13"/>
      <c r="JN69" s="13"/>
      <c r="JO69" s="13"/>
      <c r="JP69" s="13"/>
      <c r="JQ69" s="13"/>
      <c r="JR69" s="13"/>
      <c r="JS69" s="13"/>
      <c r="JT69" s="13"/>
      <c r="JU69" s="13"/>
      <c r="JV69" s="13"/>
      <c r="JW69" s="13"/>
      <c r="JX69" s="13"/>
      <c r="JY69" s="13"/>
      <c r="JZ69" s="13"/>
      <c r="KA69" s="13"/>
      <c r="KB69" s="13"/>
      <c r="KC69" s="13"/>
      <c r="KD69" s="13"/>
      <c r="KE69" s="13"/>
      <c r="KF69" s="13"/>
      <c r="KG69" s="13"/>
      <c r="KH69" s="13"/>
      <c r="KI69" s="13"/>
      <c r="KJ69" s="13"/>
      <c r="KK69" s="13"/>
      <c r="KL69" s="13"/>
      <c r="KM69" s="13"/>
      <c r="KN69" s="13"/>
      <c r="KO69" s="13"/>
      <c r="KP69" s="13"/>
      <c r="KQ69" s="13"/>
      <c r="KR69" s="13"/>
      <c r="KS69" s="13"/>
      <c r="KT69" s="13"/>
      <c r="KU69" s="13"/>
      <c r="KV69" s="13"/>
      <c r="KW69" s="13"/>
      <c r="KX69" s="13"/>
      <c r="KY69" s="13"/>
      <c r="KZ69" s="13"/>
      <c r="LA69" s="13"/>
      <c r="LB69" s="13"/>
      <c r="LC69" s="13"/>
      <c r="LD69" s="13"/>
      <c r="LE69" s="13"/>
      <c r="LF69" s="13"/>
      <c r="LG69" s="13"/>
      <c r="LH69" s="13"/>
      <c r="LI69" s="13"/>
      <c r="LJ69" s="13"/>
      <c r="LK69" s="13"/>
      <c r="LL69" s="13"/>
      <c r="LM69" s="13"/>
      <c r="LN69" s="13"/>
      <c r="LO69" s="13"/>
      <c r="LP69" s="13"/>
      <c r="LQ69" s="13"/>
      <c r="LR69" s="13"/>
      <c r="LS69" s="13"/>
      <c r="LT69" s="13"/>
      <c r="LU69" s="13"/>
      <c r="LV69" s="13"/>
      <c r="LW69" s="13"/>
      <c r="LX69" s="13"/>
      <c r="LY69" s="13"/>
      <c r="LZ69" s="13"/>
      <c r="MA69" s="13"/>
      <c r="MB69" s="13"/>
      <c r="MC69" s="13"/>
      <c r="MD69" s="13"/>
      <c r="ME69" s="13"/>
      <c r="MF69" s="13"/>
      <c r="MG69" s="13"/>
      <c r="MH69" s="13"/>
      <c r="MI69" s="13"/>
      <c r="MJ69" s="13"/>
      <c r="MK69" s="13"/>
      <c r="ML69" s="13"/>
      <c r="MM69" s="13"/>
      <c r="MN69" s="13"/>
      <c r="MO69" s="13"/>
      <c r="MP69" s="13"/>
      <c r="MQ69" s="13"/>
      <c r="MR69" s="13"/>
      <c r="MS69" s="13"/>
      <c r="MT69" s="13"/>
      <c r="MU69" s="13"/>
      <c r="MV69" s="13"/>
      <c r="MW69" s="13"/>
      <c r="MX69" s="13"/>
      <c r="MY69" s="13"/>
      <c r="MZ69" s="13"/>
      <c r="NA69" s="13"/>
      <c r="NB69" s="13"/>
      <c r="NC69" s="13"/>
      <c r="ND69" s="13"/>
      <c r="NE69" s="13"/>
      <c r="NF69" s="13"/>
      <c r="NG69" s="13"/>
      <c r="NH69" s="13"/>
      <c r="NI69" s="13"/>
      <c r="NJ69" s="13"/>
      <c r="NK69" s="13"/>
      <c r="NL69" s="13"/>
      <c r="NM69" s="13"/>
      <c r="NN69" s="13"/>
      <c r="NO69" s="13"/>
      <c r="NP69" s="13"/>
      <c r="NQ69" s="13"/>
      <c r="NR69" s="13"/>
      <c r="NS69" s="13"/>
      <c r="NT69" s="13"/>
      <c r="NU69" s="13"/>
      <c r="NV69" s="13"/>
      <c r="NW69" s="13"/>
      <c r="NX69" s="13"/>
      <c r="NY69" s="13"/>
      <c r="NZ69" s="13"/>
      <c r="OA69" s="13"/>
      <c r="OB69" s="13"/>
      <c r="OC69" s="13"/>
      <c r="OD69" s="13"/>
      <c r="OE69" s="13"/>
      <c r="OF69" s="13"/>
      <c r="OG69" s="13"/>
      <c r="OH69" s="13"/>
      <c r="OI69" s="13"/>
      <c r="OJ69" s="13"/>
      <c r="OK69" s="13"/>
      <c r="OL69" s="13"/>
      <c r="OM69" s="13"/>
      <c r="ON69" s="13"/>
      <c r="OO69" s="13"/>
      <c r="OP69" s="13"/>
      <c r="OQ69" s="13"/>
      <c r="OR69" s="13"/>
      <c r="OS69" s="13"/>
      <c r="OT69" s="13"/>
      <c r="OU69" s="13"/>
      <c r="OV69" s="13"/>
      <c r="OW69" s="13"/>
      <c r="OX69" s="13"/>
      <c r="OY69" s="13"/>
      <c r="OZ69" s="13"/>
      <c r="PA69" s="13"/>
      <c r="PB69" s="13"/>
      <c r="PC69" s="13"/>
      <c r="PD69" s="13"/>
      <c r="PE69" s="13"/>
      <c r="PF69" s="13"/>
      <c r="PG69" s="13"/>
      <c r="PH69" s="13"/>
      <c r="PI69" s="13"/>
      <c r="PJ69" s="13"/>
      <c r="PK69" s="13"/>
      <c r="PL69" s="13"/>
      <c r="PM69" s="13"/>
      <c r="PN69" s="13"/>
      <c r="PO69" s="13"/>
      <c r="PP69" s="13"/>
      <c r="PQ69" s="13"/>
      <c r="PR69" s="13"/>
      <c r="PS69" s="13"/>
      <c r="PT69" s="13"/>
      <c r="PU69" s="13"/>
      <c r="PV69" s="13"/>
      <c r="PW69" s="13"/>
      <c r="PX69" s="13"/>
      <c r="PY69" s="13"/>
      <c r="PZ69" s="13"/>
      <c r="QA69" s="13"/>
      <c r="QB69" s="13"/>
      <c r="QC69" s="13"/>
      <c r="QD69" s="13"/>
      <c r="QE69" s="13"/>
      <c r="QF69" s="13"/>
      <c r="QG69" s="13"/>
      <c r="QH69" s="13"/>
      <c r="QI69" s="13"/>
      <c r="QJ69" s="13"/>
      <c r="QK69" s="13"/>
      <c r="QL69" s="13"/>
      <c r="QM69" s="13"/>
      <c r="QN69" s="13"/>
      <c r="QO69" s="13"/>
      <c r="QP69" s="13"/>
      <c r="QQ69" s="13"/>
      <c r="QR69" s="13"/>
      <c r="QS69" s="13"/>
      <c r="QT69" s="13"/>
      <c r="QU69" s="13"/>
      <c r="QV69" s="13"/>
      <c r="QW69" s="13"/>
      <c r="QX69" s="13"/>
      <c r="QY69" s="13"/>
      <c r="QZ69" s="13"/>
      <c r="RA69" s="13"/>
      <c r="RB69" s="13"/>
      <c r="RC69" s="13"/>
      <c r="RD69" s="13"/>
      <c r="RE69" s="13"/>
      <c r="RF69" s="13"/>
      <c r="RG69" s="13"/>
      <c r="RH69" s="13"/>
      <c r="RI69" s="13"/>
      <c r="RJ69" s="13"/>
      <c r="RK69" s="13"/>
      <c r="RL69" s="13"/>
      <c r="RM69" s="13"/>
      <c r="RN69" s="13"/>
      <c r="RO69" s="13"/>
      <c r="RP69" s="13"/>
      <c r="RQ69" s="13"/>
      <c r="RR69" s="13"/>
      <c r="RS69" s="13"/>
      <c r="RT69" s="13"/>
      <c r="RU69" s="13"/>
      <c r="RV69" s="13"/>
      <c r="RW69" s="13"/>
      <c r="RX69" s="13"/>
      <c r="RY69" s="13"/>
      <c r="RZ69" s="13"/>
      <c r="SA69" s="13"/>
      <c r="SB69" s="13"/>
      <c r="SC69" s="13"/>
      <c r="SD69" s="13"/>
      <c r="SE69" s="13"/>
      <c r="SF69" s="13"/>
      <c r="SG69" s="13"/>
      <c r="SH69" s="13"/>
      <c r="SI69" s="13"/>
      <c r="SJ69" s="13"/>
      <c r="SK69" s="13"/>
      <c r="SL69" s="13"/>
      <c r="SM69" s="13"/>
      <c r="SN69" s="13"/>
      <c r="SO69" s="13"/>
      <c r="SP69" s="13"/>
      <c r="SQ69" s="13"/>
      <c r="SR69" s="13"/>
      <c r="SS69" s="13"/>
      <c r="ST69" s="13"/>
      <c r="SU69" s="13"/>
      <c r="SV69" s="13"/>
      <c r="SW69" s="13"/>
      <c r="SX69" s="13"/>
      <c r="SY69" s="13"/>
      <c r="SZ69" s="13"/>
      <c r="TA69" s="13"/>
      <c r="TB69" s="13"/>
      <c r="TC69" s="13"/>
      <c r="TD69" s="13"/>
      <c r="TE69" s="13"/>
      <c r="TF69" s="13"/>
      <c r="TG69" s="13"/>
      <c r="TH69" s="13"/>
      <c r="TI69" s="13"/>
      <c r="TJ69" s="13"/>
      <c r="TK69" s="13"/>
      <c r="TL69" s="13"/>
      <c r="TM69" s="13"/>
      <c r="TN69" s="13"/>
      <c r="TO69" s="13"/>
      <c r="TP69" s="13"/>
      <c r="TQ69" s="13"/>
      <c r="TR69" s="13"/>
      <c r="TS69" s="13"/>
      <c r="TT69" s="13"/>
      <c r="TU69" s="13"/>
      <c r="TV69" s="13"/>
      <c r="TW69" s="13"/>
      <c r="TX69" s="13"/>
      <c r="TY69" s="13"/>
      <c r="TZ69" s="13"/>
      <c r="UA69" s="13"/>
      <c r="UB69" s="13"/>
      <c r="UC69" s="13"/>
      <c r="UD69" s="13"/>
      <c r="UE69" s="13"/>
      <c r="UF69" s="13"/>
      <c r="UG69" s="13"/>
      <c r="UH69" s="13"/>
      <c r="UI69" s="13"/>
      <c r="UJ69" s="13"/>
      <c r="UK69" s="13"/>
      <c r="UL69" s="13"/>
      <c r="UM69" s="13"/>
      <c r="UN69" s="13"/>
      <c r="UO69" s="13"/>
      <c r="UP69" s="13"/>
      <c r="UQ69" s="13"/>
      <c r="UR69" s="13"/>
      <c r="US69" s="13"/>
      <c r="UT69" s="13"/>
      <c r="UU69" s="13"/>
      <c r="UV69" s="13"/>
      <c r="UW69" s="13"/>
      <c r="UX69" s="13"/>
      <c r="UY69" s="13"/>
      <c r="UZ69" s="13"/>
      <c r="VA69" s="13"/>
      <c r="VB69" s="13"/>
      <c r="VC69" s="13"/>
      <c r="VD69" s="13"/>
      <c r="VE69" s="13"/>
      <c r="VF69" s="13"/>
      <c r="VG69" s="13"/>
      <c r="VH69" s="13"/>
      <c r="VI69" s="13"/>
      <c r="VJ69" s="13"/>
      <c r="VK69" s="13"/>
      <c r="VL69" s="13"/>
      <c r="VM69" s="13"/>
      <c r="VN69" s="13"/>
      <c r="VO69" s="13"/>
      <c r="VP69" s="13"/>
      <c r="VQ69" s="13"/>
      <c r="VR69" s="13"/>
      <c r="VS69" s="13"/>
      <c r="VT69" s="13"/>
      <c r="VU69" s="13"/>
      <c r="VV69" s="13"/>
      <c r="VW69" s="13"/>
      <c r="VX69" s="13"/>
      <c r="VY69" s="13"/>
      <c r="VZ69" s="13"/>
      <c r="WA69" s="13"/>
      <c r="WB69" s="13"/>
      <c r="WC69" s="13"/>
      <c r="WD69" s="13"/>
      <c r="WE69" s="13"/>
      <c r="WF69" s="13"/>
      <c r="WG69" s="13"/>
      <c r="WH69" s="13"/>
      <c r="WI69" s="13"/>
      <c r="WJ69" s="13"/>
      <c r="WK69" s="13"/>
      <c r="WL69" s="13"/>
      <c r="WM69" s="13"/>
      <c r="WN69" s="13"/>
      <c r="WO69" s="13"/>
      <c r="WP69" s="13"/>
      <c r="WQ69" s="13"/>
      <c r="WR69" s="13"/>
      <c r="WS69" s="13"/>
      <c r="WT69" s="13"/>
      <c r="WU69" s="13"/>
      <c r="WV69" s="13"/>
      <c r="WW69" s="13"/>
      <c r="WX69" s="13"/>
      <c r="WY69" s="13"/>
      <c r="WZ69" s="13"/>
      <c r="XA69" s="13"/>
      <c r="XB69" s="13"/>
      <c r="XC69" s="13"/>
      <c r="XD69" s="13"/>
      <c r="XE69" s="13"/>
      <c r="XF69" s="13"/>
      <c r="XG69" s="13"/>
      <c r="XH69" s="13"/>
      <c r="XI69" s="13"/>
      <c r="XJ69" s="13"/>
      <c r="XK69" s="13"/>
      <c r="XL69" s="13"/>
      <c r="XM69" s="13"/>
      <c r="XN69" s="13"/>
      <c r="XO69" s="13"/>
      <c r="XP69" s="13"/>
      <c r="XQ69" s="13"/>
      <c r="XR69" s="13"/>
      <c r="XS69" s="13"/>
      <c r="XT69" s="13"/>
      <c r="XU69" s="13"/>
      <c r="XV69" s="13"/>
      <c r="XW69" s="13"/>
      <c r="XX69" s="13"/>
      <c r="XY69" s="13"/>
      <c r="XZ69" s="13"/>
      <c r="YA69" s="13"/>
      <c r="YB69" s="13"/>
      <c r="YC69" s="13"/>
      <c r="YD69" s="13"/>
      <c r="YE69" s="13"/>
      <c r="YF69" s="13"/>
      <c r="YG69" s="13"/>
      <c r="YH69" s="13"/>
      <c r="YI69" s="13"/>
      <c r="YJ69" s="13"/>
      <c r="YK69" s="13"/>
      <c r="YL69" s="13"/>
      <c r="YM69" s="13"/>
      <c r="YN69" s="13"/>
      <c r="YO69" s="13"/>
      <c r="YP69" s="13"/>
      <c r="YQ69" s="13"/>
      <c r="YR69" s="13"/>
      <c r="YS69" s="13"/>
      <c r="YT69" s="13"/>
      <c r="YU69" s="13"/>
      <c r="YV69" s="13"/>
      <c r="YW69" s="13"/>
      <c r="YX69" s="13"/>
      <c r="YY69" s="13"/>
      <c r="YZ69" s="13"/>
      <c r="ZA69" s="13"/>
      <c r="ZB69" s="13"/>
      <c r="ZC69" s="13"/>
      <c r="ZD69" s="13"/>
      <c r="ZE69" s="13"/>
      <c r="ZF69" s="13"/>
      <c r="ZG69" s="13"/>
      <c r="ZH69" s="13"/>
      <c r="ZI69" s="13"/>
      <c r="ZJ69" s="13"/>
      <c r="ZK69" s="13"/>
      <c r="ZL69" s="13"/>
      <c r="ZM69" s="13"/>
      <c r="ZN69" s="13"/>
      <c r="ZO69" s="13"/>
      <c r="ZP69" s="13"/>
      <c r="ZQ69" s="13"/>
      <c r="ZR69" s="13"/>
      <c r="ZS69" s="13"/>
      <c r="ZT69" s="13"/>
      <c r="ZU69" s="13"/>
      <c r="ZV69" s="13"/>
      <c r="ZW69" s="13"/>
      <c r="ZX69" s="13"/>
      <c r="ZY69" s="13"/>
      <c r="ZZ69" s="13"/>
      <c r="AAA69" s="13"/>
      <c r="AAB69" s="13"/>
      <c r="AAC69" s="13"/>
      <c r="AAD69" s="13"/>
      <c r="AAE69" s="13"/>
      <c r="AAF69" s="13"/>
      <c r="AAG69" s="13"/>
      <c r="AAH69" s="13"/>
      <c r="AAI69" s="13"/>
      <c r="AAJ69" s="13"/>
      <c r="AAK69" s="13"/>
      <c r="AAL69" s="13"/>
      <c r="AAM69" s="13"/>
      <c r="AAN69" s="13"/>
      <c r="AAO69" s="13"/>
      <c r="AAP69" s="13"/>
      <c r="AAQ69" s="13"/>
      <c r="AAR69" s="13"/>
      <c r="AAS69" s="13"/>
      <c r="AAT69" s="13"/>
      <c r="AAU69" s="13"/>
      <c r="AAV69" s="13"/>
      <c r="AAW69" s="13"/>
      <c r="AAX69" s="13"/>
      <c r="AAY69" s="13"/>
      <c r="AAZ69" s="13"/>
      <c r="ABA69" s="13"/>
      <c r="ABB69" s="13"/>
      <c r="ABC69" s="13"/>
      <c r="ABD69" s="13"/>
      <c r="ABE69" s="13"/>
      <c r="ABF69" s="13"/>
      <c r="ABG69" s="13"/>
      <c r="ABH69" s="13"/>
      <c r="ABI69" s="13"/>
      <c r="ABJ69" s="13"/>
      <c r="ABK69" s="13"/>
      <c r="ABL69" s="13"/>
      <c r="ABM69" s="13"/>
      <c r="ABN69" s="13"/>
      <c r="ABO69" s="13"/>
      <c r="ABP69" s="13"/>
      <c r="ABQ69" s="13"/>
      <c r="ABR69" s="13"/>
      <c r="ABS69" s="13"/>
      <c r="ABT69" s="13"/>
      <c r="ABU69" s="13"/>
      <c r="ABV69" s="13"/>
      <c r="ABW69" s="13"/>
      <c r="ABX69" s="13"/>
      <c r="ABY69" s="13"/>
      <c r="ABZ69" s="13"/>
      <c r="ACA69" s="13"/>
      <c r="ACB69" s="13"/>
      <c r="ACC69" s="13"/>
    </row>
    <row r="70" spans="1:757" s="14" customFormat="1" ht="16.2">
      <c r="A70" s="8">
        <v>67</v>
      </c>
      <c r="B70" s="62" t="s">
        <v>28</v>
      </c>
      <c r="C70" s="23" t="s">
        <v>16</v>
      </c>
      <c r="D70" s="23" t="s">
        <v>17</v>
      </c>
      <c r="E70" s="63">
        <v>11.85</v>
      </c>
      <c r="F70" s="36">
        <v>3.36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  <c r="IW70" s="13"/>
      <c r="IX70" s="13"/>
      <c r="IY70" s="13"/>
      <c r="IZ70" s="13"/>
      <c r="JA70" s="13"/>
      <c r="JB70" s="13"/>
      <c r="JC70" s="13"/>
      <c r="JD70" s="13"/>
      <c r="JE70" s="13"/>
      <c r="JF70" s="13"/>
      <c r="JG70" s="13"/>
      <c r="JH70" s="13"/>
      <c r="JI70" s="13"/>
      <c r="JJ70" s="13"/>
      <c r="JK70" s="13"/>
      <c r="JL70" s="13"/>
      <c r="JM70" s="13"/>
      <c r="JN70" s="13"/>
      <c r="JO70" s="13"/>
      <c r="JP70" s="13"/>
      <c r="JQ70" s="13"/>
      <c r="JR70" s="13"/>
      <c r="JS70" s="13"/>
      <c r="JT70" s="13"/>
      <c r="JU70" s="13"/>
      <c r="JV70" s="13"/>
      <c r="JW70" s="13"/>
      <c r="JX70" s="13"/>
      <c r="JY70" s="13"/>
      <c r="JZ70" s="13"/>
      <c r="KA70" s="13"/>
      <c r="KB70" s="13"/>
      <c r="KC70" s="13"/>
      <c r="KD70" s="13"/>
      <c r="KE70" s="13"/>
      <c r="KF70" s="13"/>
      <c r="KG70" s="13"/>
      <c r="KH70" s="13"/>
      <c r="KI70" s="13"/>
      <c r="KJ70" s="13"/>
      <c r="KK70" s="13"/>
      <c r="KL70" s="13"/>
      <c r="KM70" s="13"/>
      <c r="KN70" s="13"/>
      <c r="KO70" s="13"/>
      <c r="KP70" s="13"/>
      <c r="KQ70" s="13"/>
      <c r="KR70" s="13"/>
      <c r="KS70" s="13"/>
      <c r="KT70" s="13"/>
      <c r="KU70" s="13"/>
      <c r="KV70" s="13"/>
      <c r="KW70" s="13"/>
      <c r="KX70" s="13"/>
      <c r="KY70" s="13"/>
      <c r="KZ70" s="13"/>
      <c r="LA70" s="13"/>
      <c r="LB70" s="13"/>
      <c r="LC70" s="13"/>
      <c r="LD70" s="13"/>
      <c r="LE70" s="13"/>
      <c r="LF70" s="13"/>
      <c r="LG70" s="13"/>
      <c r="LH70" s="13"/>
      <c r="LI70" s="13"/>
      <c r="LJ70" s="13"/>
      <c r="LK70" s="13"/>
      <c r="LL70" s="13"/>
      <c r="LM70" s="13"/>
      <c r="LN70" s="13"/>
      <c r="LO70" s="13"/>
      <c r="LP70" s="13"/>
      <c r="LQ70" s="13"/>
      <c r="LR70" s="13"/>
      <c r="LS70" s="13"/>
      <c r="LT70" s="13"/>
      <c r="LU70" s="13"/>
      <c r="LV70" s="13"/>
      <c r="LW70" s="13"/>
      <c r="LX70" s="13"/>
      <c r="LY70" s="13"/>
      <c r="LZ70" s="13"/>
      <c r="MA70" s="13"/>
      <c r="MB70" s="13"/>
      <c r="MC70" s="13"/>
      <c r="MD70" s="13"/>
      <c r="ME70" s="13"/>
      <c r="MF70" s="13"/>
      <c r="MG70" s="13"/>
      <c r="MH70" s="13"/>
      <c r="MI70" s="13"/>
      <c r="MJ70" s="13"/>
      <c r="MK70" s="13"/>
      <c r="ML70" s="13"/>
      <c r="MM70" s="13"/>
      <c r="MN70" s="13"/>
      <c r="MO70" s="13"/>
      <c r="MP70" s="13"/>
      <c r="MQ70" s="13"/>
      <c r="MR70" s="13"/>
      <c r="MS70" s="13"/>
      <c r="MT70" s="13"/>
      <c r="MU70" s="13"/>
      <c r="MV70" s="13"/>
      <c r="MW70" s="13"/>
      <c r="MX70" s="13"/>
      <c r="MY70" s="13"/>
      <c r="MZ70" s="13"/>
      <c r="NA70" s="13"/>
      <c r="NB70" s="13"/>
      <c r="NC70" s="13"/>
      <c r="ND70" s="13"/>
      <c r="NE70" s="13"/>
      <c r="NF70" s="13"/>
      <c r="NG70" s="13"/>
      <c r="NH70" s="13"/>
      <c r="NI70" s="13"/>
      <c r="NJ70" s="13"/>
      <c r="NK70" s="13"/>
      <c r="NL70" s="13"/>
      <c r="NM70" s="13"/>
      <c r="NN70" s="13"/>
      <c r="NO70" s="13"/>
      <c r="NP70" s="13"/>
      <c r="NQ70" s="13"/>
      <c r="NR70" s="13"/>
      <c r="NS70" s="13"/>
      <c r="NT70" s="13"/>
      <c r="NU70" s="13"/>
      <c r="NV70" s="13"/>
      <c r="NW70" s="13"/>
      <c r="NX70" s="13"/>
      <c r="NY70" s="13"/>
      <c r="NZ70" s="13"/>
      <c r="OA70" s="13"/>
      <c r="OB70" s="13"/>
      <c r="OC70" s="13"/>
      <c r="OD70" s="13"/>
      <c r="OE70" s="13"/>
      <c r="OF70" s="13"/>
      <c r="OG70" s="13"/>
      <c r="OH70" s="13"/>
      <c r="OI70" s="13"/>
      <c r="OJ70" s="13"/>
      <c r="OK70" s="13"/>
      <c r="OL70" s="13"/>
      <c r="OM70" s="13"/>
      <c r="ON70" s="13"/>
      <c r="OO70" s="13"/>
      <c r="OP70" s="13"/>
      <c r="OQ70" s="13"/>
      <c r="OR70" s="13"/>
      <c r="OS70" s="13"/>
      <c r="OT70" s="13"/>
      <c r="OU70" s="13"/>
      <c r="OV70" s="13"/>
      <c r="OW70" s="13"/>
      <c r="OX70" s="13"/>
      <c r="OY70" s="13"/>
      <c r="OZ70" s="13"/>
      <c r="PA70" s="13"/>
      <c r="PB70" s="13"/>
      <c r="PC70" s="13"/>
      <c r="PD70" s="13"/>
      <c r="PE70" s="13"/>
      <c r="PF70" s="13"/>
      <c r="PG70" s="13"/>
      <c r="PH70" s="13"/>
      <c r="PI70" s="13"/>
      <c r="PJ70" s="13"/>
      <c r="PK70" s="13"/>
      <c r="PL70" s="13"/>
      <c r="PM70" s="13"/>
      <c r="PN70" s="13"/>
      <c r="PO70" s="13"/>
      <c r="PP70" s="13"/>
      <c r="PQ70" s="13"/>
      <c r="PR70" s="13"/>
      <c r="PS70" s="13"/>
      <c r="PT70" s="13"/>
      <c r="PU70" s="13"/>
      <c r="PV70" s="13"/>
      <c r="PW70" s="13"/>
      <c r="PX70" s="13"/>
      <c r="PY70" s="13"/>
      <c r="PZ70" s="13"/>
      <c r="QA70" s="13"/>
      <c r="QB70" s="13"/>
      <c r="QC70" s="13"/>
      <c r="QD70" s="13"/>
      <c r="QE70" s="13"/>
      <c r="QF70" s="13"/>
      <c r="QG70" s="13"/>
      <c r="QH70" s="13"/>
      <c r="QI70" s="13"/>
      <c r="QJ70" s="13"/>
      <c r="QK70" s="13"/>
      <c r="QL70" s="13"/>
      <c r="QM70" s="13"/>
      <c r="QN70" s="13"/>
      <c r="QO70" s="13"/>
      <c r="QP70" s="13"/>
      <c r="QQ70" s="13"/>
      <c r="QR70" s="13"/>
      <c r="QS70" s="13"/>
      <c r="QT70" s="13"/>
      <c r="QU70" s="13"/>
      <c r="QV70" s="13"/>
      <c r="QW70" s="13"/>
      <c r="QX70" s="13"/>
      <c r="QY70" s="13"/>
      <c r="QZ70" s="13"/>
      <c r="RA70" s="13"/>
      <c r="RB70" s="13"/>
      <c r="RC70" s="13"/>
      <c r="RD70" s="13"/>
      <c r="RE70" s="13"/>
      <c r="RF70" s="13"/>
      <c r="RG70" s="13"/>
      <c r="RH70" s="13"/>
      <c r="RI70" s="13"/>
      <c r="RJ70" s="13"/>
      <c r="RK70" s="13"/>
      <c r="RL70" s="13"/>
      <c r="RM70" s="13"/>
      <c r="RN70" s="13"/>
      <c r="RO70" s="13"/>
      <c r="RP70" s="13"/>
      <c r="RQ70" s="13"/>
      <c r="RR70" s="13"/>
      <c r="RS70" s="13"/>
      <c r="RT70" s="13"/>
      <c r="RU70" s="13"/>
      <c r="RV70" s="13"/>
      <c r="RW70" s="13"/>
      <c r="RX70" s="13"/>
      <c r="RY70" s="13"/>
      <c r="RZ70" s="13"/>
      <c r="SA70" s="13"/>
      <c r="SB70" s="13"/>
      <c r="SC70" s="13"/>
      <c r="SD70" s="13"/>
      <c r="SE70" s="13"/>
      <c r="SF70" s="13"/>
      <c r="SG70" s="13"/>
      <c r="SH70" s="13"/>
      <c r="SI70" s="13"/>
      <c r="SJ70" s="13"/>
      <c r="SK70" s="13"/>
      <c r="SL70" s="13"/>
      <c r="SM70" s="13"/>
      <c r="SN70" s="13"/>
      <c r="SO70" s="13"/>
      <c r="SP70" s="13"/>
      <c r="SQ70" s="13"/>
      <c r="SR70" s="13"/>
      <c r="SS70" s="13"/>
      <c r="ST70" s="13"/>
      <c r="SU70" s="13"/>
      <c r="SV70" s="13"/>
      <c r="SW70" s="13"/>
      <c r="SX70" s="13"/>
      <c r="SY70" s="13"/>
      <c r="SZ70" s="13"/>
      <c r="TA70" s="13"/>
      <c r="TB70" s="13"/>
      <c r="TC70" s="13"/>
      <c r="TD70" s="13"/>
      <c r="TE70" s="13"/>
      <c r="TF70" s="13"/>
      <c r="TG70" s="13"/>
      <c r="TH70" s="13"/>
      <c r="TI70" s="13"/>
      <c r="TJ70" s="13"/>
      <c r="TK70" s="13"/>
      <c r="TL70" s="13"/>
      <c r="TM70" s="13"/>
      <c r="TN70" s="13"/>
      <c r="TO70" s="13"/>
      <c r="TP70" s="13"/>
      <c r="TQ70" s="13"/>
      <c r="TR70" s="13"/>
      <c r="TS70" s="13"/>
      <c r="TT70" s="13"/>
      <c r="TU70" s="13"/>
      <c r="TV70" s="13"/>
      <c r="TW70" s="13"/>
      <c r="TX70" s="13"/>
      <c r="TY70" s="13"/>
      <c r="TZ70" s="13"/>
      <c r="UA70" s="13"/>
      <c r="UB70" s="13"/>
      <c r="UC70" s="13"/>
      <c r="UD70" s="13"/>
      <c r="UE70" s="13"/>
      <c r="UF70" s="13"/>
      <c r="UG70" s="13"/>
      <c r="UH70" s="13"/>
      <c r="UI70" s="13"/>
      <c r="UJ70" s="13"/>
      <c r="UK70" s="13"/>
      <c r="UL70" s="13"/>
      <c r="UM70" s="13"/>
      <c r="UN70" s="13"/>
      <c r="UO70" s="13"/>
      <c r="UP70" s="13"/>
      <c r="UQ70" s="13"/>
      <c r="UR70" s="13"/>
      <c r="US70" s="13"/>
      <c r="UT70" s="13"/>
      <c r="UU70" s="13"/>
      <c r="UV70" s="13"/>
      <c r="UW70" s="13"/>
      <c r="UX70" s="13"/>
      <c r="UY70" s="13"/>
      <c r="UZ70" s="13"/>
      <c r="VA70" s="13"/>
      <c r="VB70" s="13"/>
      <c r="VC70" s="13"/>
      <c r="VD70" s="13"/>
      <c r="VE70" s="13"/>
      <c r="VF70" s="13"/>
      <c r="VG70" s="13"/>
      <c r="VH70" s="13"/>
      <c r="VI70" s="13"/>
      <c r="VJ70" s="13"/>
      <c r="VK70" s="13"/>
      <c r="VL70" s="13"/>
      <c r="VM70" s="13"/>
      <c r="VN70" s="13"/>
      <c r="VO70" s="13"/>
      <c r="VP70" s="13"/>
      <c r="VQ70" s="13"/>
      <c r="VR70" s="13"/>
      <c r="VS70" s="13"/>
      <c r="VT70" s="13"/>
      <c r="VU70" s="13"/>
      <c r="VV70" s="13"/>
      <c r="VW70" s="13"/>
      <c r="VX70" s="13"/>
      <c r="VY70" s="13"/>
      <c r="VZ70" s="13"/>
      <c r="WA70" s="13"/>
      <c r="WB70" s="13"/>
      <c r="WC70" s="13"/>
      <c r="WD70" s="13"/>
      <c r="WE70" s="13"/>
      <c r="WF70" s="13"/>
      <c r="WG70" s="13"/>
      <c r="WH70" s="13"/>
      <c r="WI70" s="13"/>
      <c r="WJ70" s="13"/>
      <c r="WK70" s="13"/>
      <c r="WL70" s="13"/>
      <c r="WM70" s="13"/>
      <c r="WN70" s="13"/>
      <c r="WO70" s="13"/>
      <c r="WP70" s="13"/>
      <c r="WQ70" s="13"/>
      <c r="WR70" s="13"/>
      <c r="WS70" s="13"/>
      <c r="WT70" s="13"/>
      <c r="WU70" s="13"/>
      <c r="WV70" s="13"/>
      <c r="WW70" s="13"/>
      <c r="WX70" s="13"/>
      <c r="WY70" s="13"/>
      <c r="WZ70" s="13"/>
      <c r="XA70" s="13"/>
      <c r="XB70" s="13"/>
      <c r="XC70" s="13"/>
      <c r="XD70" s="13"/>
      <c r="XE70" s="13"/>
      <c r="XF70" s="13"/>
      <c r="XG70" s="13"/>
      <c r="XH70" s="13"/>
      <c r="XI70" s="13"/>
      <c r="XJ70" s="13"/>
      <c r="XK70" s="13"/>
      <c r="XL70" s="13"/>
      <c r="XM70" s="13"/>
      <c r="XN70" s="13"/>
      <c r="XO70" s="13"/>
      <c r="XP70" s="13"/>
      <c r="XQ70" s="13"/>
      <c r="XR70" s="13"/>
      <c r="XS70" s="13"/>
      <c r="XT70" s="13"/>
      <c r="XU70" s="13"/>
      <c r="XV70" s="13"/>
      <c r="XW70" s="13"/>
      <c r="XX70" s="13"/>
      <c r="XY70" s="13"/>
      <c r="XZ70" s="13"/>
      <c r="YA70" s="13"/>
      <c r="YB70" s="13"/>
      <c r="YC70" s="13"/>
      <c r="YD70" s="13"/>
      <c r="YE70" s="13"/>
      <c r="YF70" s="13"/>
      <c r="YG70" s="13"/>
      <c r="YH70" s="13"/>
      <c r="YI70" s="13"/>
      <c r="YJ70" s="13"/>
      <c r="YK70" s="13"/>
      <c r="YL70" s="13"/>
      <c r="YM70" s="13"/>
      <c r="YN70" s="13"/>
      <c r="YO70" s="13"/>
      <c r="YP70" s="13"/>
      <c r="YQ70" s="13"/>
      <c r="YR70" s="13"/>
      <c r="YS70" s="13"/>
      <c r="YT70" s="13"/>
      <c r="YU70" s="13"/>
      <c r="YV70" s="13"/>
      <c r="YW70" s="13"/>
      <c r="YX70" s="13"/>
      <c r="YY70" s="13"/>
      <c r="YZ70" s="13"/>
      <c r="ZA70" s="13"/>
      <c r="ZB70" s="13"/>
      <c r="ZC70" s="13"/>
      <c r="ZD70" s="13"/>
      <c r="ZE70" s="13"/>
      <c r="ZF70" s="13"/>
      <c r="ZG70" s="13"/>
      <c r="ZH70" s="13"/>
      <c r="ZI70" s="13"/>
      <c r="ZJ70" s="13"/>
      <c r="ZK70" s="13"/>
      <c r="ZL70" s="13"/>
      <c r="ZM70" s="13"/>
      <c r="ZN70" s="13"/>
      <c r="ZO70" s="13"/>
      <c r="ZP70" s="13"/>
      <c r="ZQ70" s="13"/>
      <c r="ZR70" s="13"/>
      <c r="ZS70" s="13"/>
      <c r="ZT70" s="13"/>
      <c r="ZU70" s="13"/>
      <c r="ZV70" s="13"/>
      <c r="ZW70" s="13"/>
      <c r="ZX70" s="13"/>
      <c r="ZY70" s="13"/>
      <c r="ZZ70" s="13"/>
      <c r="AAA70" s="13"/>
      <c r="AAB70" s="13"/>
      <c r="AAC70" s="13"/>
      <c r="AAD70" s="13"/>
      <c r="AAE70" s="13"/>
      <c r="AAF70" s="13"/>
      <c r="AAG70" s="13"/>
      <c r="AAH70" s="13"/>
      <c r="AAI70" s="13"/>
      <c r="AAJ70" s="13"/>
      <c r="AAK70" s="13"/>
      <c r="AAL70" s="13"/>
      <c r="AAM70" s="13"/>
      <c r="AAN70" s="13"/>
      <c r="AAO70" s="13"/>
      <c r="AAP70" s="13"/>
      <c r="AAQ70" s="13"/>
      <c r="AAR70" s="13"/>
      <c r="AAS70" s="13"/>
      <c r="AAT70" s="13"/>
      <c r="AAU70" s="13"/>
      <c r="AAV70" s="13"/>
      <c r="AAW70" s="13"/>
      <c r="AAX70" s="13"/>
      <c r="AAY70" s="13"/>
      <c r="AAZ70" s="13"/>
      <c r="ABA70" s="13"/>
      <c r="ABB70" s="13"/>
      <c r="ABC70" s="13"/>
      <c r="ABD70" s="13"/>
      <c r="ABE70" s="13"/>
      <c r="ABF70" s="13"/>
      <c r="ABG70" s="13"/>
      <c r="ABH70" s="13"/>
      <c r="ABI70" s="13"/>
      <c r="ABJ70" s="13"/>
      <c r="ABK70" s="13"/>
      <c r="ABL70" s="13"/>
      <c r="ABM70" s="13"/>
      <c r="ABN70" s="13"/>
      <c r="ABO70" s="13"/>
      <c r="ABP70" s="13"/>
      <c r="ABQ70" s="13"/>
      <c r="ABR70" s="13"/>
      <c r="ABS70" s="13"/>
      <c r="ABT70" s="13"/>
      <c r="ABU70" s="13"/>
      <c r="ABV70" s="13"/>
      <c r="ABW70" s="13"/>
      <c r="ABX70" s="13"/>
      <c r="ABY70" s="13"/>
      <c r="ABZ70" s="13"/>
      <c r="ACA70" s="13"/>
      <c r="ACB70" s="13"/>
      <c r="ACC70" s="13"/>
    </row>
    <row r="71" spans="1:757" s="14" customFormat="1" ht="16.2">
      <c r="A71" s="8">
        <v>68</v>
      </c>
      <c r="B71" s="62" t="s">
        <v>28</v>
      </c>
      <c r="C71" s="23" t="s">
        <v>18</v>
      </c>
      <c r="D71" s="64" t="s">
        <v>19</v>
      </c>
      <c r="E71" s="63">
        <v>24.07</v>
      </c>
      <c r="F71" s="26">
        <v>10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  <c r="IX71" s="13"/>
      <c r="IY71" s="13"/>
      <c r="IZ71" s="13"/>
      <c r="JA71" s="13"/>
      <c r="JB71" s="13"/>
      <c r="JC71" s="13"/>
      <c r="JD71" s="13"/>
      <c r="JE71" s="13"/>
      <c r="JF71" s="13"/>
      <c r="JG71" s="13"/>
      <c r="JH71" s="13"/>
      <c r="JI71" s="13"/>
      <c r="JJ71" s="13"/>
      <c r="JK71" s="13"/>
      <c r="JL71" s="13"/>
      <c r="JM71" s="13"/>
      <c r="JN71" s="13"/>
      <c r="JO71" s="13"/>
      <c r="JP71" s="13"/>
      <c r="JQ71" s="13"/>
      <c r="JR71" s="13"/>
      <c r="JS71" s="13"/>
      <c r="JT71" s="13"/>
      <c r="JU71" s="13"/>
      <c r="JV71" s="13"/>
      <c r="JW71" s="13"/>
      <c r="JX71" s="13"/>
      <c r="JY71" s="13"/>
      <c r="JZ71" s="13"/>
      <c r="KA71" s="13"/>
      <c r="KB71" s="13"/>
      <c r="KC71" s="13"/>
      <c r="KD71" s="13"/>
      <c r="KE71" s="13"/>
      <c r="KF71" s="13"/>
      <c r="KG71" s="13"/>
      <c r="KH71" s="13"/>
      <c r="KI71" s="13"/>
      <c r="KJ71" s="13"/>
      <c r="KK71" s="13"/>
      <c r="KL71" s="13"/>
      <c r="KM71" s="13"/>
      <c r="KN71" s="13"/>
      <c r="KO71" s="13"/>
      <c r="KP71" s="13"/>
      <c r="KQ71" s="13"/>
      <c r="KR71" s="13"/>
      <c r="KS71" s="13"/>
      <c r="KT71" s="13"/>
      <c r="KU71" s="13"/>
      <c r="KV71" s="13"/>
      <c r="KW71" s="13"/>
      <c r="KX71" s="13"/>
      <c r="KY71" s="13"/>
      <c r="KZ71" s="13"/>
      <c r="LA71" s="13"/>
      <c r="LB71" s="13"/>
      <c r="LC71" s="13"/>
      <c r="LD71" s="13"/>
      <c r="LE71" s="13"/>
      <c r="LF71" s="13"/>
      <c r="LG71" s="13"/>
      <c r="LH71" s="13"/>
      <c r="LI71" s="13"/>
      <c r="LJ71" s="13"/>
      <c r="LK71" s="13"/>
      <c r="LL71" s="13"/>
      <c r="LM71" s="13"/>
      <c r="LN71" s="13"/>
      <c r="LO71" s="13"/>
      <c r="LP71" s="13"/>
      <c r="LQ71" s="13"/>
      <c r="LR71" s="13"/>
      <c r="LS71" s="13"/>
      <c r="LT71" s="13"/>
      <c r="LU71" s="13"/>
      <c r="LV71" s="13"/>
      <c r="LW71" s="13"/>
      <c r="LX71" s="13"/>
      <c r="LY71" s="13"/>
      <c r="LZ71" s="13"/>
      <c r="MA71" s="13"/>
      <c r="MB71" s="13"/>
      <c r="MC71" s="13"/>
      <c r="MD71" s="13"/>
      <c r="ME71" s="13"/>
      <c r="MF71" s="13"/>
      <c r="MG71" s="13"/>
      <c r="MH71" s="13"/>
      <c r="MI71" s="13"/>
      <c r="MJ71" s="13"/>
      <c r="MK71" s="13"/>
      <c r="ML71" s="13"/>
      <c r="MM71" s="13"/>
      <c r="MN71" s="13"/>
      <c r="MO71" s="13"/>
      <c r="MP71" s="13"/>
      <c r="MQ71" s="13"/>
      <c r="MR71" s="13"/>
      <c r="MS71" s="13"/>
      <c r="MT71" s="13"/>
      <c r="MU71" s="13"/>
      <c r="MV71" s="13"/>
      <c r="MW71" s="13"/>
      <c r="MX71" s="13"/>
      <c r="MY71" s="13"/>
      <c r="MZ71" s="13"/>
      <c r="NA71" s="13"/>
      <c r="NB71" s="13"/>
      <c r="NC71" s="13"/>
      <c r="ND71" s="13"/>
      <c r="NE71" s="13"/>
      <c r="NF71" s="13"/>
      <c r="NG71" s="13"/>
      <c r="NH71" s="13"/>
      <c r="NI71" s="13"/>
      <c r="NJ71" s="13"/>
      <c r="NK71" s="13"/>
      <c r="NL71" s="13"/>
      <c r="NM71" s="13"/>
      <c r="NN71" s="13"/>
      <c r="NO71" s="13"/>
      <c r="NP71" s="13"/>
      <c r="NQ71" s="13"/>
      <c r="NR71" s="13"/>
      <c r="NS71" s="13"/>
      <c r="NT71" s="13"/>
      <c r="NU71" s="13"/>
      <c r="NV71" s="13"/>
      <c r="NW71" s="13"/>
      <c r="NX71" s="13"/>
      <c r="NY71" s="13"/>
      <c r="NZ71" s="13"/>
      <c r="OA71" s="13"/>
      <c r="OB71" s="13"/>
      <c r="OC71" s="13"/>
      <c r="OD71" s="13"/>
      <c r="OE71" s="13"/>
      <c r="OF71" s="13"/>
      <c r="OG71" s="13"/>
      <c r="OH71" s="13"/>
      <c r="OI71" s="13"/>
      <c r="OJ71" s="13"/>
      <c r="OK71" s="13"/>
      <c r="OL71" s="13"/>
      <c r="OM71" s="13"/>
      <c r="ON71" s="13"/>
      <c r="OO71" s="13"/>
      <c r="OP71" s="13"/>
      <c r="OQ71" s="13"/>
      <c r="OR71" s="13"/>
      <c r="OS71" s="13"/>
      <c r="OT71" s="13"/>
      <c r="OU71" s="13"/>
      <c r="OV71" s="13"/>
      <c r="OW71" s="13"/>
      <c r="OX71" s="13"/>
      <c r="OY71" s="13"/>
      <c r="OZ71" s="13"/>
      <c r="PA71" s="13"/>
      <c r="PB71" s="13"/>
      <c r="PC71" s="13"/>
      <c r="PD71" s="13"/>
      <c r="PE71" s="13"/>
      <c r="PF71" s="13"/>
      <c r="PG71" s="13"/>
      <c r="PH71" s="13"/>
      <c r="PI71" s="13"/>
      <c r="PJ71" s="13"/>
      <c r="PK71" s="13"/>
      <c r="PL71" s="13"/>
      <c r="PM71" s="13"/>
      <c r="PN71" s="13"/>
      <c r="PO71" s="13"/>
      <c r="PP71" s="13"/>
      <c r="PQ71" s="13"/>
      <c r="PR71" s="13"/>
      <c r="PS71" s="13"/>
      <c r="PT71" s="13"/>
      <c r="PU71" s="13"/>
      <c r="PV71" s="13"/>
      <c r="PW71" s="13"/>
      <c r="PX71" s="13"/>
      <c r="PY71" s="13"/>
      <c r="PZ71" s="13"/>
      <c r="QA71" s="13"/>
      <c r="QB71" s="13"/>
      <c r="QC71" s="13"/>
      <c r="QD71" s="13"/>
      <c r="QE71" s="13"/>
      <c r="QF71" s="13"/>
      <c r="QG71" s="13"/>
      <c r="QH71" s="13"/>
      <c r="QI71" s="13"/>
      <c r="QJ71" s="13"/>
      <c r="QK71" s="13"/>
      <c r="QL71" s="13"/>
      <c r="QM71" s="13"/>
      <c r="QN71" s="13"/>
      <c r="QO71" s="13"/>
      <c r="QP71" s="13"/>
      <c r="QQ71" s="13"/>
      <c r="QR71" s="13"/>
      <c r="QS71" s="13"/>
      <c r="QT71" s="13"/>
      <c r="QU71" s="13"/>
      <c r="QV71" s="13"/>
      <c r="QW71" s="13"/>
      <c r="QX71" s="13"/>
      <c r="QY71" s="13"/>
      <c r="QZ71" s="13"/>
      <c r="RA71" s="13"/>
      <c r="RB71" s="13"/>
      <c r="RC71" s="13"/>
      <c r="RD71" s="13"/>
      <c r="RE71" s="13"/>
      <c r="RF71" s="13"/>
      <c r="RG71" s="13"/>
      <c r="RH71" s="13"/>
      <c r="RI71" s="13"/>
      <c r="RJ71" s="13"/>
      <c r="RK71" s="13"/>
      <c r="RL71" s="13"/>
      <c r="RM71" s="13"/>
      <c r="RN71" s="13"/>
      <c r="RO71" s="13"/>
      <c r="RP71" s="13"/>
      <c r="RQ71" s="13"/>
      <c r="RR71" s="13"/>
      <c r="RS71" s="13"/>
      <c r="RT71" s="13"/>
      <c r="RU71" s="13"/>
      <c r="RV71" s="13"/>
      <c r="RW71" s="13"/>
      <c r="RX71" s="13"/>
      <c r="RY71" s="13"/>
      <c r="RZ71" s="13"/>
      <c r="SA71" s="13"/>
      <c r="SB71" s="13"/>
      <c r="SC71" s="13"/>
      <c r="SD71" s="13"/>
      <c r="SE71" s="13"/>
      <c r="SF71" s="13"/>
      <c r="SG71" s="13"/>
      <c r="SH71" s="13"/>
      <c r="SI71" s="13"/>
      <c r="SJ71" s="13"/>
      <c r="SK71" s="13"/>
      <c r="SL71" s="13"/>
      <c r="SM71" s="13"/>
      <c r="SN71" s="13"/>
      <c r="SO71" s="13"/>
      <c r="SP71" s="13"/>
      <c r="SQ71" s="13"/>
      <c r="SR71" s="13"/>
      <c r="SS71" s="13"/>
      <c r="ST71" s="13"/>
      <c r="SU71" s="13"/>
      <c r="SV71" s="13"/>
      <c r="SW71" s="13"/>
      <c r="SX71" s="13"/>
      <c r="SY71" s="13"/>
      <c r="SZ71" s="13"/>
      <c r="TA71" s="13"/>
      <c r="TB71" s="13"/>
      <c r="TC71" s="13"/>
      <c r="TD71" s="13"/>
      <c r="TE71" s="13"/>
      <c r="TF71" s="13"/>
      <c r="TG71" s="13"/>
      <c r="TH71" s="13"/>
      <c r="TI71" s="13"/>
      <c r="TJ71" s="13"/>
      <c r="TK71" s="13"/>
      <c r="TL71" s="13"/>
      <c r="TM71" s="13"/>
      <c r="TN71" s="13"/>
      <c r="TO71" s="13"/>
      <c r="TP71" s="13"/>
      <c r="TQ71" s="13"/>
      <c r="TR71" s="13"/>
      <c r="TS71" s="13"/>
      <c r="TT71" s="13"/>
      <c r="TU71" s="13"/>
      <c r="TV71" s="13"/>
      <c r="TW71" s="13"/>
      <c r="TX71" s="13"/>
      <c r="TY71" s="13"/>
      <c r="TZ71" s="13"/>
      <c r="UA71" s="13"/>
      <c r="UB71" s="13"/>
      <c r="UC71" s="13"/>
      <c r="UD71" s="13"/>
      <c r="UE71" s="13"/>
      <c r="UF71" s="13"/>
      <c r="UG71" s="13"/>
      <c r="UH71" s="13"/>
      <c r="UI71" s="13"/>
      <c r="UJ71" s="13"/>
      <c r="UK71" s="13"/>
      <c r="UL71" s="13"/>
      <c r="UM71" s="13"/>
      <c r="UN71" s="13"/>
      <c r="UO71" s="13"/>
      <c r="UP71" s="13"/>
      <c r="UQ71" s="13"/>
      <c r="UR71" s="13"/>
      <c r="US71" s="13"/>
      <c r="UT71" s="13"/>
      <c r="UU71" s="13"/>
      <c r="UV71" s="13"/>
      <c r="UW71" s="13"/>
      <c r="UX71" s="13"/>
      <c r="UY71" s="13"/>
      <c r="UZ71" s="13"/>
      <c r="VA71" s="13"/>
      <c r="VB71" s="13"/>
      <c r="VC71" s="13"/>
      <c r="VD71" s="13"/>
      <c r="VE71" s="13"/>
      <c r="VF71" s="13"/>
      <c r="VG71" s="13"/>
      <c r="VH71" s="13"/>
      <c r="VI71" s="13"/>
      <c r="VJ71" s="13"/>
      <c r="VK71" s="13"/>
      <c r="VL71" s="13"/>
      <c r="VM71" s="13"/>
      <c r="VN71" s="13"/>
      <c r="VO71" s="13"/>
      <c r="VP71" s="13"/>
      <c r="VQ71" s="13"/>
      <c r="VR71" s="13"/>
      <c r="VS71" s="13"/>
      <c r="VT71" s="13"/>
      <c r="VU71" s="13"/>
      <c r="VV71" s="13"/>
      <c r="VW71" s="13"/>
      <c r="VX71" s="13"/>
      <c r="VY71" s="13"/>
      <c r="VZ71" s="13"/>
      <c r="WA71" s="13"/>
      <c r="WB71" s="13"/>
      <c r="WC71" s="13"/>
      <c r="WD71" s="13"/>
      <c r="WE71" s="13"/>
      <c r="WF71" s="13"/>
      <c r="WG71" s="13"/>
      <c r="WH71" s="13"/>
      <c r="WI71" s="13"/>
      <c r="WJ71" s="13"/>
      <c r="WK71" s="13"/>
      <c r="WL71" s="13"/>
      <c r="WM71" s="13"/>
      <c r="WN71" s="13"/>
      <c r="WO71" s="13"/>
      <c r="WP71" s="13"/>
      <c r="WQ71" s="13"/>
      <c r="WR71" s="13"/>
      <c r="WS71" s="13"/>
      <c r="WT71" s="13"/>
      <c r="WU71" s="13"/>
      <c r="WV71" s="13"/>
      <c r="WW71" s="13"/>
      <c r="WX71" s="13"/>
      <c r="WY71" s="13"/>
      <c r="WZ71" s="13"/>
      <c r="XA71" s="13"/>
      <c r="XB71" s="13"/>
      <c r="XC71" s="13"/>
      <c r="XD71" s="13"/>
      <c r="XE71" s="13"/>
      <c r="XF71" s="13"/>
      <c r="XG71" s="13"/>
      <c r="XH71" s="13"/>
      <c r="XI71" s="13"/>
      <c r="XJ71" s="13"/>
      <c r="XK71" s="13"/>
      <c r="XL71" s="13"/>
      <c r="XM71" s="13"/>
      <c r="XN71" s="13"/>
      <c r="XO71" s="13"/>
      <c r="XP71" s="13"/>
      <c r="XQ71" s="13"/>
      <c r="XR71" s="13"/>
      <c r="XS71" s="13"/>
      <c r="XT71" s="13"/>
      <c r="XU71" s="13"/>
      <c r="XV71" s="13"/>
      <c r="XW71" s="13"/>
      <c r="XX71" s="13"/>
      <c r="XY71" s="13"/>
      <c r="XZ71" s="13"/>
      <c r="YA71" s="13"/>
      <c r="YB71" s="13"/>
      <c r="YC71" s="13"/>
      <c r="YD71" s="13"/>
      <c r="YE71" s="13"/>
      <c r="YF71" s="13"/>
      <c r="YG71" s="13"/>
      <c r="YH71" s="13"/>
      <c r="YI71" s="13"/>
      <c r="YJ71" s="13"/>
      <c r="YK71" s="13"/>
      <c r="YL71" s="13"/>
      <c r="YM71" s="13"/>
      <c r="YN71" s="13"/>
      <c r="YO71" s="13"/>
      <c r="YP71" s="13"/>
      <c r="YQ71" s="13"/>
      <c r="YR71" s="13"/>
      <c r="YS71" s="13"/>
      <c r="YT71" s="13"/>
      <c r="YU71" s="13"/>
      <c r="YV71" s="13"/>
      <c r="YW71" s="13"/>
      <c r="YX71" s="13"/>
      <c r="YY71" s="13"/>
      <c r="YZ71" s="13"/>
      <c r="ZA71" s="13"/>
      <c r="ZB71" s="13"/>
      <c r="ZC71" s="13"/>
      <c r="ZD71" s="13"/>
      <c r="ZE71" s="13"/>
      <c r="ZF71" s="13"/>
      <c r="ZG71" s="13"/>
      <c r="ZH71" s="13"/>
      <c r="ZI71" s="13"/>
      <c r="ZJ71" s="13"/>
      <c r="ZK71" s="13"/>
      <c r="ZL71" s="13"/>
      <c r="ZM71" s="13"/>
      <c r="ZN71" s="13"/>
      <c r="ZO71" s="13"/>
      <c r="ZP71" s="13"/>
      <c r="ZQ71" s="13"/>
      <c r="ZR71" s="13"/>
      <c r="ZS71" s="13"/>
      <c r="ZT71" s="13"/>
      <c r="ZU71" s="13"/>
      <c r="ZV71" s="13"/>
      <c r="ZW71" s="13"/>
      <c r="ZX71" s="13"/>
      <c r="ZY71" s="13"/>
      <c r="ZZ71" s="13"/>
      <c r="AAA71" s="13"/>
      <c r="AAB71" s="13"/>
      <c r="AAC71" s="13"/>
      <c r="AAD71" s="13"/>
      <c r="AAE71" s="13"/>
      <c r="AAF71" s="13"/>
      <c r="AAG71" s="13"/>
      <c r="AAH71" s="13"/>
      <c r="AAI71" s="13"/>
      <c r="AAJ71" s="13"/>
      <c r="AAK71" s="13"/>
      <c r="AAL71" s="13"/>
      <c r="AAM71" s="13"/>
      <c r="AAN71" s="13"/>
      <c r="AAO71" s="13"/>
      <c r="AAP71" s="13"/>
      <c r="AAQ71" s="13"/>
      <c r="AAR71" s="13"/>
      <c r="AAS71" s="13"/>
      <c r="AAT71" s="13"/>
      <c r="AAU71" s="13"/>
      <c r="AAV71" s="13"/>
      <c r="AAW71" s="13"/>
      <c r="AAX71" s="13"/>
      <c r="AAY71" s="13"/>
      <c r="AAZ71" s="13"/>
      <c r="ABA71" s="13"/>
      <c r="ABB71" s="13"/>
      <c r="ABC71" s="13"/>
      <c r="ABD71" s="13"/>
      <c r="ABE71" s="13"/>
      <c r="ABF71" s="13"/>
      <c r="ABG71" s="13"/>
      <c r="ABH71" s="13"/>
      <c r="ABI71" s="13"/>
      <c r="ABJ71" s="13"/>
      <c r="ABK71" s="13"/>
      <c r="ABL71" s="13"/>
      <c r="ABM71" s="13"/>
      <c r="ABN71" s="13"/>
      <c r="ABO71" s="13"/>
      <c r="ABP71" s="13"/>
      <c r="ABQ71" s="13"/>
      <c r="ABR71" s="13"/>
      <c r="ABS71" s="13"/>
      <c r="ABT71" s="13"/>
      <c r="ABU71" s="13"/>
      <c r="ABV71" s="13"/>
      <c r="ABW71" s="13"/>
      <c r="ABX71" s="13"/>
      <c r="ABY71" s="13"/>
      <c r="ABZ71" s="13"/>
      <c r="ACA71" s="13"/>
      <c r="ACB71" s="13"/>
      <c r="ACC71" s="13"/>
    </row>
    <row r="72" spans="1:757" s="14" customFormat="1" ht="16.2">
      <c r="A72" s="8">
        <v>69</v>
      </c>
      <c r="B72" s="62" t="s">
        <v>28</v>
      </c>
      <c r="C72" s="23" t="s">
        <v>20</v>
      </c>
      <c r="D72" s="23" t="s">
        <v>21</v>
      </c>
      <c r="E72" s="63">
        <v>21.42</v>
      </c>
      <c r="F72" s="36">
        <v>7.21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  <c r="JU72" s="13"/>
      <c r="JV72" s="13"/>
      <c r="JW72" s="13"/>
      <c r="JX72" s="13"/>
      <c r="JY72" s="13"/>
      <c r="JZ72" s="13"/>
      <c r="KA72" s="13"/>
      <c r="KB72" s="13"/>
      <c r="KC72" s="13"/>
      <c r="KD72" s="13"/>
      <c r="KE72" s="13"/>
      <c r="KF72" s="13"/>
      <c r="KG72" s="13"/>
      <c r="KH72" s="13"/>
      <c r="KI72" s="13"/>
      <c r="KJ72" s="13"/>
      <c r="KK72" s="13"/>
      <c r="KL72" s="13"/>
      <c r="KM72" s="13"/>
      <c r="KN72" s="13"/>
      <c r="KO72" s="13"/>
      <c r="KP72" s="13"/>
      <c r="KQ72" s="13"/>
      <c r="KR72" s="13"/>
      <c r="KS72" s="13"/>
      <c r="KT72" s="13"/>
      <c r="KU72" s="13"/>
      <c r="KV72" s="13"/>
      <c r="KW72" s="13"/>
      <c r="KX72" s="13"/>
      <c r="KY72" s="13"/>
      <c r="KZ72" s="13"/>
      <c r="LA72" s="13"/>
      <c r="LB72" s="13"/>
      <c r="LC72" s="13"/>
      <c r="LD72" s="13"/>
      <c r="LE72" s="13"/>
      <c r="LF72" s="13"/>
      <c r="LG72" s="13"/>
      <c r="LH72" s="13"/>
      <c r="LI72" s="13"/>
      <c r="LJ72" s="13"/>
      <c r="LK72" s="13"/>
      <c r="LL72" s="13"/>
      <c r="LM72" s="13"/>
      <c r="LN72" s="13"/>
      <c r="LO72" s="13"/>
      <c r="LP72" s="13"/>
      <c r="LQ72" s="13"/>
      <c r="LR72" s="13"/>
      <c r="LS72" s="13"/>
      <c r="LT72" s="13"/>
      <c r="LU72" s="13"/>
      <c r="LV72" s="13"/>
      <c r="LW72" s="13"/>
      <c r="LX72" s="13"/>
      <c r="LY72" s="13"/>
      <c r="LZ72" s="13"/>
      <c r="MA72" s="13"/>
      <c r="MB72" s="13"/>
      <c r="MC72" s="13"/>
      <c r="MD72" s="13"/>
      <c r="ME72" s="13"/>
      <c r="MF72" s="13"/>
      <c r="MG72" s="13"/>
      <c r="MH72" s="13"/>
      <c r="MI72" s="13"/>
      <c r="MJ72" s="13"/>
      <c r="MK72" s="13"/>
      <c r="ML72" s="13"/>
      <c r="MM72" s="13"/>
      <c r="MN72" s="13"/>
      <c r="MO72" s="13"/>
      <c r="MP72" s="13"/>
      <c r="MQ72" s="13"/>
      <c r="MR72" s="13"/>
      <c r="MS72" s="13"/>
      <c r="MT72" s="13"/>
      <c r="MU72" s="13"/>
      <c r="MV72" s="13"/>
      <c r="MW72" s="13"/>
      <c r="MX72" s="13"/>
      <c r="MY72" s="13"/>
      <c r="MZ72" s="13"/>
      <c r="NA72" s="13"/>
      <c r="NB72" s="13"/>
      <c r="NC72" s="13"/>
      <c r="ND72" s="13"/>
      <c r="NE72" s="13"/>
      <c r="NF72" s="13"/>
      <c r="NG72" s="13"/>
      <c r="NH72" s="13"/>
      <c r="NI72" s="13"/>
      <c r="NJ72" s="13"/>
      <c r="NK72" s="13"/>
      <c r="NL72" s="13"/>
      <c r="NM72" s="13"/>
      <c r="NN72" s="13"/>
      <c r="NO72" s="13"/>
      <c r="NP72" s="13"/>
      <c r="NQ72" s="13"/>
      <c r="NR72" s="13"/>
      <c r="NS72" s="13"/>
      <c r="NT72" s="13"/>
      <c r="NU72" s="13"/>
      <c r="NV72" s="13"/>
      <c r="NW72" s="13"/>
      <c r="NX72" s="13"/>
      <c r="NY72" s="13"/>
      <c r="NZ72" s="13"/>
      <c r="OA72" s="13"/>
      <c r="OB72" s="13"/>
      <c r="OC72" s="13"/>
      <c r="OD72" s="13"/>
      <c r="OE72" s="13"/>
      <c r="OF72" s="13"/>
      <c r="OG72" s="13"/>
      <c r="OH72" s="13"/>
      <c r="OI72" s="13"/>
      <c r="OJ72" s="13"/>
      <c r="OK72" s="13"/>
      <c r="OL72" s="13"/>
      <c r="OM72" s="13"/>
      <c r="ON72" s="13"/>
      <c r="OO72" s="13"/>
      <c r="OP72" s="13"/>
      <c r="OQ72" s="13"/>
      <c r="OR72" s="13"/>
      <c r="OS72" s="13"/>
      <c r="OT72" s="13"/>
      <c r="OU72" s="13"/>
      <c r="OV72" s="13"/>
      <c r="OW72" s="13"/>
      <c r="OX72" s="13"/>
      <c r="OY72" s="13"/>
      <c r="OZ72" s="13"/>
      <c r="PA72" s="13"/>
      <c r="PB72" s="13"/>
      <c r="PC72" s="13"/>
      <c r="PD72" s="13"/>
      <c r="PE72" s="13"/>
      <c r="PF72" s="13"/>
      <c r="PG72" s="13"/>
      <c r="PH72" s="13"/>
      <c r="PI72" s="13"/>
      <c r="PJ72" s="13"/>
      <c r="PK72" s="13"/>
      <c r="PL72" s="13"/>
      <c r="PM72" s="13"/>
      <c r="PN72" s="13"/>
      <c r="PO72" s="13"/>
      <c r="PP72" s="13"/>
      <c r="PQ72" s="13"/>
      <c r="PR72" s="13"/>
      <c r="PS72" s="13"/>
      <c r="PT72" s="13"/>
      <c r="PU72" s="13"/>
      <c r="PV72" s="13"/>
      <c r="PW72" s="13"/>
      <c r="PX72" s="13"/>
      <c r="PY72" s="13"/>
      <c r="PZ72" s="13"/>
      <c r="QA72" s="13"/>
      <c r="QB72" s="13"/>
      <c r="QC72" s="13"/>
      <c r="QD72" s="13"/>
      <c r="QE72" s="13"/>
      <c r="QF72" s="13"/>
      <c r="QG72" s="13"/>
      <c r="QH72" s="13"/>
      <c r="QI72" s="13"/>
      <c r="QJ72" s="13"/>
      <c r="QK72" s="13"/>
      <c r="QL72" s="13"/>
      <c r="QM72" s="13"/>
      <c r="QN72" s="13"/>
      <c r="QO72" s="13"/>
      <c r="QP72" s="13"/>
      <c r="QQ72" s="13"/>
      <c r="QR72" s="13"/>
      <c r="QS72" s="13"/>
      <c r="QT72" s="13"/>
      <c r="QU72" s="13"/>
      <c r="QV72" s="13"/>
      <c r="QW72" s="13"/>
      <c r="QX72" s="13"/>
      <c r="QY72" s="13"/>
      <c r="QZ72" s="13"/>
      <c r="RA72" s="13"/>
      <c r="RB72" s="13"/>
      <c r="RC72" s="13"/>
      <c r="RD72" s="13"/>
      <c r="RE72" s="13"/>
      <c r="RF72" s="13"/>
      <c r="RG72" s="13"/>
      <c r="RH72" s="13"/>
      <c r="RI72" s="13"/>
      <c r="RJ72" s="13"/>
      <c r="RK72" s="13"/>
      <c r="RL72" s="13"/>
      <c r="RM72" s="13"/>
      <c r="RN72" s="13"/>
      <c r="RO72" s="13"/>
      <c r="RP72" s="13"/>
      <c r="RQ72" s="13"/>
      <c r="RR72" s="13"/>
      <c r="RS72" s="13"/>
      <c r="RT72" s="13"/>
      <c r="RU72" s="13"/>
      <c r="RV72" s="13"/>
      <c r="RW72" s="13"/>
      <c r="RX72" s="13"/>
      <c r="RY72" s="13"/>
      <c r="RZ72" s="13"/>
      <c r="SA72" s="13"/>
      <c r="SB72" s="13"/>
      <c r="SC72" s="13"/>
      <c r="SD72" s="13"/>
      <c r="SE72" s="13"/>
      <c r="SF72" s="13"/>
      <c r="SG72" s="13"/>
      <c r="SH72" s="13"/>
      <c r="SI72" s="13"/>
      <c r="SJ72" s="13"/>
      <c r="SK72" s="13"/>
      <c r="SL72" s="13"/>
      <c r="SM72" s="13"/>
      <c r="SN72" s="13"/>
      <c r="SO72" s="13"/>
      <c r="SP72" s="13"/>
      <c r="SQ72" s="13"/>
      <c r="SR72" s="13"/>
      <c r="SS72" s="13"/>
      <c r="ST72" s="13"/>
      <c r="SU72" s="13"/>
      <c r="SV72" s="13"/>
      <c r="SW72" s="13"/>
      <c r="SX72" s="13"/>
      <c r="SY72" s="13"/>
      <c r="SZ72" s="13"/>
      <c r="TA72" s="13"/>
      <c r="TB72" s="13"/>
      <c r="TC72" s="13"/>
      <c r="TD72" s="13"/>
      <c r="TE72" s="13"/>
      <c r="TF72" s="13"/>
      <c r="TG72" s="13"/>
      <c r="TH72" s="13"/>
      <c r="TI72" s="13"/>
      <c r="TJ72" s="13"/>
      <c r="TK72" s="13"/>
      <c r="TL72" s="13"/>
      <c r="TM72" s="13"/>
      <c r="TN72" s="13"/>
      <c r="TO72" s="13"/>
      <c r="TP72" s="13"/>
      <c r="TQ72" s="13"/>
      <c r="TR72" s="13"/>
      <c r="TS72" s="13"/>
      <c r="TT72" s="13"/>
      <c r="TU72" s="13"/>
      <c r="TV72" s="13"/>
      <c r="TW72" s="13"/>
      <c r="TX72" s="13"/>
      <c r="TY72" s="13"/>
      <c r="TZ72" s="13"/>
      <c r="UA72" s="13"/>
      <c r="UB72" s="13"/>
      <c r="UC72" s="13"/>
      <c r="UD72" s="13"/>
      <c r="UE72" s="13"/>
      <c r="UF72" s="13"/>
      <c r="UG72" s="13"/>
      <c r="UH72" s="13"/>
      <c r="UI72" s="13"/>
      <c r="UJ72" s="13"/>
      <c r="UK72" s="13"/>
      <c r="UL72" s="13"/>
      <c r="UM72" s="13"/>
      <c r="UN72" s="13"/>
      <c r="UO72" s="13"/>
      <c r="UP72" s="13"/>
      <c r="UQ72" s="13"/>
      <c r="UR72" s="13"/>
      <c r="US72" s="13"/>
      <c r="UT72" s="13"/>
      <c r="UU72" s="13"/>
      <c r="UV72" s="13"/>
      <c r="UW72" s="13"/>
      <c r="UX72" s="13"/>
      <c r="UY72" s="13"/>
      <c r="UZ72" s="13"/>
      <c r="VA72" s="13"/>
      <c r="VB72" s="13"/>
      <c r="VC72" s="13"/>
      <c r="VD72" s="13"/>
      <c r="VE72" s="13"/>
      <c r="VF72" s="13"/>
      <c r="VG72" s="13"/>
      <c r="VH72" s="13"/>
      <c r="VI72" s="13"/>
      <c r="VJ72" s="13"/>
      <c r="VK72" s="13"/>
      <c r="VL72" s="13"/>
      <c r="VM72" s="13"/>
      <c r="VN72" s="13"/>
      <c r="VO72" s="13"/>
      <c r="VP72" s="13"/>
      <c r="VQ72" s="13"/>
      <c r="VR72" s="13"/>
      <c r="VS72" s="13"/>
      <c r="VT72" s="13"/>
      <c r="VU72" s="13"/>
      <c r="VV72" s="13"/>
      <c r="VW72" s="13"/>
      <c r="VX72" s="13"/>
      <c r="VY72" s="13"/>
      <c r="VZ72" s="13"/>
      <c r="WA72" s="13"/>
      <c r="WB72" s="13"/>
      <c r="WC72" s="13"/>
      <c r="WD72" s="13"/>
      <c r="WE72" s="13"/>
      <c r="WF72" s="13"/>
      <c r="WG72" s="13"/>
      <c r="WH72" s="13"/>
      <c r="WI72" s="13"/>
      <c r="WJ72" s="13"/>
      <c r="WK72" s="13"/>
      <c r="WL72" s="13"/>
      <c r="WM72" s="13"/>
      <c r="WN72" s="13"/>
      <c r="WO72" s="13"/>
      <c r="WP72" s="13"/>
      <c r="WQ72" s="13"/>
      <c r="WR72" s="13"/>
      <c r="WS72" s="13"/>
      <c r="WT72" s="13"/>
      <c r="WU72" s="13"/>
      <c r="WV72" s="13"/>
      <c r="WW72" s="13"/>
      <c r="WX72" s="13"/>
      <c r="WY72" s="13"/>
      <c r="WZ72" s="13"/>
      <c r="XA72" s="13"/>
      <c r="XB72" s="13"/>
      <c r="XC72" s="13"/>
      <c r="XD72" s="13"/>
      <c r="XE72" s="13"/>
      <c r="XF72" s="13"/>
      <c r="XG72" s="13"/>
      <c r="XH72" s="13"/>
      <c r="XI72" s="13"/>
      <c r="XJ72" s="13"/>
      <c r="XK72" s="13"/>
      <c r="XL72" s="13"/>
      <c r="XM72" s="13"/>
      <c r="XN72" s="13"/>
      <c r="XO72" s="13"/>
      <c r="XP72" s="13"/>
      <c r="XQ72" s="13"/>
      <c r="XR72" s="13"/>
      <c r="XS72" s="13"/>
      <c r="XT72" s="13"/>
      <c r="XU72" s="13"/>
      <c r="XV72" s="13"/>
      <c r="XW72" s="13"/>
      <c r="XX72" s="13"/>
      <c r="XY72" s="13"/>
      <c r="XZ72" s="13"/>
      <c r="YA72" s="13"/>
      <c r="YB72" s="13"/>
      <c r="YC72" s="13"/>
      <c r="YD72" s="13"/>
      <c r="YE72" s="13"/>
      <c r="YF72" s="13"/>
      <c r="YG72" s="13"/>
      <c r="YH72" s="13"/>
      <c r="YI72" s="13"/>
      <c r="YJ72" s="13"/>
      <c r="YK72" s="13"/>
      <c r="YL72" s="13"/>
      <c r="YM72" s="13"/>
      <c r="YN72" s="13"/>
      <c r="YO72" s="13"/>
      <c r="YP72" s="13"/>
      <c r="YQ72" s="13"/>
      <c r="YR72" s="13"/>
      <c r="YS72" s="13"/>
      <c r="YT72" s="13"/>
      <c r="YU72" s="13"/>
      <c r="YV72" s="13"/>
      <c r="YW72" s="13"/>
      <c r="YX72" s="13"/>
      <c r="YY72" s="13"/>
      <c r="YZ72" s="13"/>
      <c r="ZA72" s="13"/>
      <c r="ZB72" s="13"/>
      <c r="ZC72" s="13"/>
      <c r="ZD72" s="13"/>
      <c r="ZE72" s="13"/>
      <c r="ZF72" s="13"/>
      <c r="ZG72" s="13"/>
      <c r="ZH72" s="13"/>
      <c r="ZI72" s="13"/>
      <c r="ZJ72" s="13"/>
      <c r="ZK72" s="13"/>
      <c r="ZL72" s="13"/>
      <c r="ZM72" s="13"/>
      <c r="ZN72" s="13"/>
      <c r="ZO72" s="13"/>
      <c r="ZP72" s="13"/>
      <c r="ZQ72" s="13"/>
      <c r="ZR72" s="13"/>
      <c r="ZS72" s="13"/>
      <c r="ZT72" s="13"/>
      <c r="ZU72" s="13"/>
      <c r="ZV72" s="13"/>
      <c r="ZW72" s="13"/>
      <c r="ZX72" s="13"/>
      <c r="ZY72" s="13"/>
      <c r="ZZ72" s="13"/>
      <c r="AAA72" s="13"/>
      <c r="AAB72" s="13"/>
      <c r="AAC72" s="13"/>
      <c r="AAD72" s="13"/>
      <c r="AAE72" s="13"/>
      <c r="AAF72" s="13"/>
      <c r="AAG72" s="13"/>
      <c r="AAH72" s="13"/>
      <c r="AAI72" s="13"/>
      <c r="AAJ72" s="13"/>
      <c r="AAK72" s="13"/>
      <c r="AAL72" s="13"/>
      <c r="AAM72" s="13"/>
      <c r="AAN72" s="13"/>
      <c r="AAO72" s="13"/>
      <c r="AAP72" s="13"/>
      <c r="AAQ72" s="13"/>
      <c r="AAR72" s="13"/>
      <c r="AAS72" s="13"/>
      <c r="AAT72" s="13"/>
      <c r="AAU72" s="13"/>
      <c r="AAV72" s="13"/>
      <c r="AAW72" s="13"/>
      <c r="AAX72" s="13"/>
      <c r="AAY72" s="13"/>
      <c r="AAZ72" s="13"/>
      <c r="ABA72" s="13"/>
      <c r="ABB72" s="13"/>
      <c r="ABC72" s="13"/>
      <c r="ABD72" s="13"/>
      <c r="ABE72" s="13"/>
      <c r="ABF72" s="13"/>
      <c r="ABG72" s="13"/>
      <c r="ABH72" s="13"/>
      <c r="ABI72" s="13"/>
      <c r="ABJ72" s="13"/>
      <c r="ABK72" s="13"/>
      <c r="ABL72" s="13"/>
      <c r="ABM72" s="13"/>
      <c r="ABN72" s="13"/>
      <c r="ABO72" s="13"/>
      <c r="ABP72" s="13"/>
      <c r="ABQ72" s="13"/>
      <c r="ABR72" s="13"/>
      <c r="ABS72" s="13"/>
      <c r="ABT72" s="13"/>
      <c r="ABU72" s="13"/>
      <c r="ABV72" s="13"/>
      <c r="ABW72" s="13"/>
      <c r="ABX72" s="13"/>
      <c r="ABY72" s="13"/>
      <c r="ABZ72" s="13"/>
      <c r="ACA72" s="13"/>
      <c r="ACB72" s="13"/>
      <c r="ACC72" s="13"/>
    </row>
    <row r="73" spans="1:757" s="14" customFormat="1" ht="16.2">
      <c r="A73" s="8">
        <v>70</v>
      </c>
      <c r="B73" s="62" t="s">
        <v>28</v>
      </c>
      <c r="C73" s="23" t="s">
        <v>22</v>
      </c>
      <c r="D73" s="23" t="s">
        <v>23</v>
      </c>
      <c r="E73" s="63">
        <v>5.74</v>
      </c>
      <c r="F73" s="36">
        <v>2.25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  <c r="IW73" s="13"/>
      <c r="IX73" s="13"/>
      <c r="IY73" s="13"/>
      <c r="IZ73" s="13"/>
      <c r="JA73" s="13"/>
      <c r="JB73" s="13"/>
      <c r="JC73" s="13"/>
      <c r="JD73" s="13"/>
      <c r="JE73" s="13"/>
      <c r="JF73" s="13"/>
      <c r="JG73" s="13"/>
      <c r="JH73" s="13"/>
      <c r="JI73" s="13"/>
      <c r="JJ73" s="13"/>
      <c r="JK73" s="13"/>
      <c r="JL73" s="13"/>
      <c r="JM73" s="13"/>
      <c r="JN73" s="13"/>
      <c r="JO73" s="13"/>
      <c r="JP73" s="13"/>
      <c r="JQ73" s="13"/>
      <c r="JR73" s="13"/>
      <c r="JS73" s="13"/>
      <c r="JT73" s="13"/>
      <c r="JU73" s="13"/>
      <c r="JV73" s="13"/>
      <c r="JW73" s="13"/>
      <c r="JX73" s="13"/>
      <c r="JY73" s="13"/>
      <c r="JZ73" s="13"/>
      <c r="KA73" s="13"/>
      <c r="KB73" s="13"/>
      <c r="KC73" s="13"/>
      <c r="KD73" s="13"/>
      <c r="KE73" s="13"/>
      <c r="KF73" s="13"/>
      <c r="KG73" s="13"/>
      <c r="KH73" s="13"/>
      <c r="KI73" s="13"/>
      <c r="KJ73" s="13"/>
      <c r="KK73" s="13"/>
      <c r="KL73" s="13"/>
      <c r="KM73" s="13"/>
      <c r="KN73" s="13"/>
      <c r="KO73" s="13"/>
      <c r="KP73" s="13"/>
      <c r="KQ73" s="13"/>
      <c r="KR73" s="13"/>
      <c r="KS73" s="13"/>
      <c r="KT73" s="13"/>
      <c r="KU73" s="13"/>
      <c r="KV73" s="13"/>
      <c r="KW73" s="13"/>
      <c r="KX73" s="13"/>
      <c r="KY73" s="13"/>
      <c r="KZ73" s="13"/>
      <c r="LA73" s="13"/>
      <c r="LB73" s="13"/>
      <c r="LC73" s="13"/>
      <c r="LD73" s="13"/>
      <c r="LE73" s="13"/>
      <c r="LF73" s="13"/>
      <c r="LG73" s="13"/>
      <c r="LH73" s="13"/>
      <c r="LI73" s="13"/>
      <c r="LJ73" s="13"/>
      <c r="LK73" s="13"/>
      <c r="LL73" s="13"/>
      <c r="LM73" s="13"/>
      <c r="LN73" s="13"/>
      <c r="LO73" s="13"/>
      <c r="LP73" s="13"/>
      <c r="LQ73" s="13"/>
      <c r="LR73" s="13"/>
      <c r="LS73" s="13"/>
      <c r="LT73" s="13"/>
      <c r="LU73" s="13"/>
      <c r="LV73" s="13"/>
      <c r="LW73" s="13"/>
      <c r="LX73" s="13"/>
      <c r="LY73" s="13"/>
      <c r="LZ73" s="13"/>
      <c r="MA73" s="13"/>
      <c r="MB73" s="13"/>
      <c r="MC73" s="13"/>
      <c r="MD73" s="13"/>
      <c r="ME73" s="13"/>
      <c r="MF73" s="13"/>
      <c r="MG73" s="13"/>
      <c r="MH73" s="13"/>
      <c r="MI73" s="13"/>
      <c r="MJ73" s="13"/>
      <c r="MK73" s="13"/>
      <c r="ML73" s="13"/>
      <c r="MM73" s="13"/>
      <c r="MN73" s="13"/>
      <c r="MO73" s="13"/>
      <c r="MP73" s="13"/>
      <c r="MQ73" s="13"/>
      <c r="MR73" s="13"/>
      <c r="MS73" s="13"/>
      <c r="MT73" s="13"/>
      <c r="MU73" s="13"/>
      <c r="MV73" s="13"/>
      <c r="MW73" s="13"/>
      <c r="MX73" s="13"/>
      <c r="MY73" s="13"/>
      <c r="MZ73" s="13"/>
      <c r="NA73" s="13"/>
      <c r="NB73" s="13"/>
      <c r="NC73" s="13"/>
      <c r="ND73" s="13"/>
      <c r="NE73" s="13"/>
      <c r="NF73" s="13"/>
      <c r="NG73" s="13"/>
      <c r="NH73" s="13"/>
      <c r="NI73" s="13"/>
      <c r="NJ73" s="13"/>
      <c r="NK73" s="13"/>
      <c r="NL73" s="13"/>
      <c r="NM73" s="13"/>
      <c r="NN73" s="13"/>
      <c r="NO73" s="13"/>
      <c r="NP73" s="13"/>
      <c r="NQ73" s="13"/>
      <c r="NR73" s="13"/>
      <c r="NS73" s="13"/>
      <c r="NT73" s="13"/>
      <c r="NU73" s="13"/>
      <c r="NV73" s="13"/>
      <c r="NW73" s="13"/>
      <c r="NX73" s="13"/>
      <c r="NY73" s="13"/>
      <c r="NZ73" s="13"/>
      <c r="OA73" s="13"/>
      <c r="OB73" s="13"/>
      <c r="OC73" s="13"/>
      <c r="OD73" s="13"/>
      <c r="OE73" s="13"/>
      <c r="OF73" s="13"/>
      <c r="OG73" s="13"/>
      <c r="OH73" s="13"/>
      <c r="OI73" s="13"/>
      <c r="OJ73" s="13"/>
      <c r="OK73" s="13"/>
      <c r="OL73" s="13"/>
      <c r="OM73" s="13"/>
      <c r="ON73" s="13"/>
      <c r="OO73" s="13"/>
      <c r="OP73" s="13"/>
      <c r="OQ73" s="13"/>
      <c r="OR73" s="13"/>
      <c r="OS73" s="13"/>
      <c r="OT73" s="13"/>
      <c r="OU73" s="13"/>
      <c r="OV73" s="13"/>
      <c r="OW73" s="13"/>
      <c r="OX73" s="13"/>
      <c r="OY73" s="13"/>
      <c r="OZ73" s="13"/>
      <c r="PA73" s="13"/>
      <c r="PB73" s="13"/>
      <c r="PC73" s="13"/>
      <c r="PD73" s="13"/>
      <c r="PE73" s="13"/>
      <c r="PF73" s="13"/>
      <c r="PG73" s="13"/>
      <c r="PH73" s="13"/>
      <c r="PI73" s="13"/>
      <c r="PJ73" s="13"/>
      <c r="PK73" s="13"/>
      <c r="PL73" s="13"/>
      <c r="PM73" s="13"/>
      <c r="PN73" s="13"/>
      <c r="PO73" s="13"/>
      <c r="PP73" s="13"/>
      <c r="PQ73" s="13"/>
      <c r="PR73" s="13"/>
      <c r="PS73" s="13"/>
      <c r="PT73" s="13"/>
      <c r="PU73" s="13"/>
      <c r="PV73" s="13"/>
      <c r="PW73" s="13"/>
      <c r="PX73" s="13"/>
      <c r="PY73" s="13"/>
      <c r="PZ73" s="13"/>
      <c r="QA73" s="13"/>
      <c r="QB73" s="13"/>
      <c r="QC73" s="13"/>
      <c r="QD73" s="13"/>
      <c r="QE73" s="13"/>
      <c r="QF73" s="13"/>
      <c r="QG73" s="13"/>
      <c r="QH73" s="13"/>
      <c r="QI73" s="13"/>
      <c r="QJ73" s="13"/>
      <c r="QK73" s="13"/>
      <c r="QL73" s="13"/>
      <c r="QM73" s="13"/>
      <c r="QN73" s="13"/>
      <c r="QO73" s="13"/>
      <c r="QP73" s="13"/>
      <c r="QQ73" s="13"/>
      <c r="QR73" s="13"/>
      <c r="QS73" s="13"/>
      <c r="QT73" s="13"/>
      <c r="QU73" s="13"/>
      <c r="QV73" s="13"/>
      <c r="QW73" s="13"/>
      <c r="QX73" s="13"/>
      <c r="QY73" s="13"/>
      <c r="QZ73" s="13"/>
      <c r="RA73" s="13"/>
      <c r="RB73" s="13"/>
      <c r="RC73" s="13"/>
      <c r="RD73" s="13"/>
      <c r="RE73" s="13"/>
      <c r="RF73" s="13"/>
      <c r="RG73" s="13"/>
      <c r="RH73" s="13"/>
      <c r="RI73" s="13"/>
      <c r="RJ73" s="13"/>
      <c r="RK73" s="13"/>
      <c r="RL73" s="13"/>
      <c r="RM73" s="13"/>
      <c r="RN73" s="13"/>
      <c r="RO73" s="13"/>
      <c r="RP73" s="13"/>
      <c r="RQ73" s="13"/>
      <c r="RR73" s="13"/>
      <c r="RS73" s="13"/>
      <c r="RT73" s="13"/>
      <c r="RU73" s="13"/>
      <c r="RV73" s="13"/>
      <c r="RW73" s="13"/>
      <c r="RX73" s="13"/>
      <c r="RY73" s="13"/>
      <c r="RZ73" s="13"/>
      <c r="SA73" s="13"/>
      <c r="SB73" s="13"/>
      <c r="SC73" s="13"/>
      <c r="SD73" s="13"/>
      <c r="SE73" s="13"/>
      <c r="SF73" s="13"/>
      <c r="SG73" s="13"/>
      <c r="SH73" s="13"/>
      <c r="SI73" s="13"/>
      <c r="SJ73" s="13"/>
      <c r="SK73" s="13"/>
      <c r="SL73" s="13"/>
      <c r="SM73" s="13"/>
      <c r="SN73" s="13"/>
      <c r="SO73" s="13"/>
      <c r="SP73" s="13"/>
      <c r="SQ73" s="13"/>
      <c r="SR73" s="13"/>
      <c r="SS73" s="13"/>
      <c r="ST73" s="13"/>
      <c r="SU73" s="13"/>
      <c r="SV73" s="13"/>
      <c r="SW73" s="13"/>
      <c r="SX73" s="13"/>
      <c r="SY73" s="13"/>
      <c r="SZ73" s="13"/>
      <c r="TA73" s="13"/>
      <c r="TB73" s="13"/>
      <c r="TC73" s="13"/>
      <c r="TD73" s="13"/>
      <c r="TE73" s="13"/>
      <c r="TF73" s="13"/>
      <c r="TG73" s="13"/>
      <c r="TH73" s="13"/>
      <c r="TI73" s="13"/>
      <c r="TJ73" s="13"/>
      <c r="TK73" s="13"/>
      <c r="TL73" s="13"/>
      <c r="TM73" s="13"/>
      <c r="TN73" s="13"/>
      <c r="TO73" s="13"/>
      <c r="TP73" s="13"/>
      <c r="TQ73" s="13"/>
      <c r="TR73" s="13"/>
      <c r="TS73" s="13"/>
      <c r="TT73" s="13"/>
      <c r="TU73" s="13"/>
      <c r="TV73" s="13"/>
      <c r="TW73" s="13"/>
      <c r="TX73" s="13"/>
      <c r="TY73" s="13"/>
      <c r="TZ73" s="13"/>
      <c r="UA73" s="13"/>
      <c r="UB73" s="13"/>
      <c r="UC73" s="13"/>
      <c r="UD73" s="13"/>
      <c r="UE73" s="13"/>
      <c r="UF73" s="13"/>
      <c r="UG73" s="13"/>
      <c r="UH73" s="13"/>
      <c r="UI73" s="13"/>
      <c r="UJ73" s="13"/>
      <c r="UK73" s="13"/>
      <c r="UL73" s="13"/>
      <c r="UM73" s="13"/>
      <c r="UN73" s="13"/>
      <c r="UO73" s="13"/>
      <c r="UP73" s="13"/>
      <c r="UQ73" s="13"/>
      <c r="UR73" s="13"/>
      <c r="US73" s="13"/>
      <c r="UT73" s="13"/>
      <c r="UU73" s="13"/>
      <c r="UV73" s="13"/>
      <c r="UW73" s="13"/>
      <c r="UX73" s="13"/>
      <c r="UY73" s="13"/>
      <c r="UZ73" s="13"/>
      <c r="VA73" s="13"/>
      <c r="VB73" s="13"/>
      <c r="VC73" s="13"/>
      <c r="VD73" s="13"/>
      <c r="VE73" s="13"/>
      <c r="VF73" s="13"/>
      <c r="VG73" s="13"/>
      <c r="VH73" s="13"/>
      <c r="VI73" s="13"/>
      <c r="VJ73" s="13"/>
      <c r="VK73" s="13"/>
      <c r="VL73" s="13"/>
      <c r="VM73" s="13"/>
      <c r="VN73" s="13"/>
      <c r="VO73" s="13"/>
      <c r="VP73" s="13"/>
      <c r="VQ73" s="13"/>
      <c r="VR73" s="13"/>
      <c r="VS73" s="13"/>
      <c r="VT73" s="13"/>
      <c r="VU73" s="13"/>
      <c r="VV73" s="13"/>
      <c r="VW73" s="13"/>
      <c r="VX73" s="13"/>
      <c r="VY73" s="13"/>
      <c r="VZ73" s="13"/>
      <c r="WA73" s="13"/>
      <c r="WB73" s="13"/>
      <c r="WC73" s="13"/>
      <c r="WD73" s="13"/>
      <c r="WE73" s="13"/>
      <c r="WF73" s="13"/>
      <c r="WG73" s="13"/>
      <c r="WH73" s="13"/>
      <c r="WI73" s="13"/>
      <c r="WJ73" s="13"/>
      <c r="WK73" s="13"/>
      <c r="WL73" s="13"/>
      <c r="WM73" s="13"/>
      <c r="WN73" s="13"/>
      <c r="WO73" s="13"/>
      <c r="WP73" s="13"/>
      <c r="WQ73" s="13"/>
      <c r="WR73" s="13"/>
      <c r="WS73" s="13"/>
      <c r="WT73" s="13"/>
      <c r="WU73" s="13"/>
      <c r="WV73" s="13"/>
      <c r="WW73" s="13"/>
      <c r="WX73" s="13"/>
      <c r="WY73" s="13"/>
      <c r="WZ73" s="13"/>
      <c r="XA73" s="13"/>
      <c r="XB73" s="13"/>
      <c r="XC73" s="13"/>
      <c r="XD73" s="13"/>
      <c r="XE73" s="13"/>
      <c r="XF73" s="13"/>
      <c r="XG73" s="13"/>
      <c r="XH73" s="13"/>
      <c r="XI73" s="13"/>
      <c r="XJ73" s="13"/>
      <c r="XK73" s="13"/>
      <c r="XL73" s="13"/>
      <c r="XM73" s="13"/>
      <c r="XN73" s="13"/>
      <c r="XO73" s="13"/>
      <c r="XP73" s="13"/>
      <c r="XQ73" s="13"/>
      <c r="XR73" s="13"/>
      <c r="XS73" s="13"/>
      <c r="XT73" s="13"/>
      <c r="XU73" s="13"/>
      <c r="XV73" s="13"/>
      <c r="XW73" s="13"/>
      <c r="XX73" s="13"/>
      <c r="XY73" s="13"/>
      <c r="XZ73" s="13"/>
      <c r="YA73" s="13"/>
      <c r="YB73" s="13"/>
      <c r="YC73" s="13"/>
      <c r="YD73" s="13"/>
      <c r="YE73" s="13"/>
      <c r="YF73" s="13"/>
      <c r="YG73" s="13"/>
      <c r="YH73" s="13"/>
      <c r="YI73" s="13"/>
      <c r="YJ73" s="13"/>
      <c r="YK73" s="13"/>
      <c r="YL73" s="13"/>
      <c r="YM73" s="13"/>
      <c r="YN73" s="13"/>
      <c r="YO73" s="13"/>
      <c r="YP73" s="13"/>
      <c r="YQ73" s="13"/>
      <c r="YR73" s="13"/>
      <c r="YS73" s="13"/>
      <c r="YT73" s="13"/>
      <c r="YU73" s="13"/>
      <c r="YV73" s="13"/>
      <c r="YW73" s="13"/>
      <c r="YX73" s="13"/>
      <c r="YY73" s="13"/>
      <c r="YZ73" s="13"/>
      <c r="ZA73" s="13"/>
      <c r="ZB73" s="13"/>
      <c r="ZC73" s="13"/>
      <c r="ZD73" s="13"/>
      <c r="ZE73" s="13"/>
      <c r="ZF73" s="13"/>
      <c r="ZG73" s="13"/>
      <c r="ZH73" s="13"/>
      <c r="ZI73" s="13"/>
      <c r="ZJ73" s="13"/>
      <c r="ZK73" s="13"/>
      <c r="ZL73" s="13"/>
      <c r="ZM73" s="13"/>
      <c r="ZN73" s="13"/>
      <c r="ZO73" s="13"/>
      <c r="ZP73" s="13"/>
      <c r="ZQ73" s="13"/>
      <c r="ZR73" s="13"/>
      <c r="ZS73" s="13"/>
      <c r="ZT73" s="13"/>
      <c r="ZU73" s="13"/>
      <c r="ZV73" s="13"/>
      <c r="ZW73" s="13"/>
      <c r="ZX73" s="13"/>
      <c r="ZY73" s="13"/>
      <c r="ZZ73" s="13"/>
      <c r="AAA73" s="13"/>
      <c r="AAB73" s="13"/>
      <c r="AAC73" s="13"/>
      <c r="AAD73" s="13"/>
      <c r="AAE73" s="13"/>
      <c r="AAF73" s="13"/>
      <c r="AAG73" s="13"/>
      <c r="AAH73" s="13"/>
      <c r="AAI73" s="13"/>
      <c r="AAJ73" s="13"/>
      <c r="AAK73" s="13"/>
      <c r="AAL73" s="13"/>
      <c r="AAM73" s="13"/>
      <c r="AAN73" s="13"/>
      <c r="AAO73" s="13"/>
      <c r="AAP73" s="13"/>
      <c r="AAQ73" s="13"/>
      <c r="AAR73" s="13"/>
      <c r="AAS73" s="13"/>
      <c r="AAT73" s="13"/>
      <c r="AAU73" s="13"/>
      <c r="AAV73" s="13"/>
      <c r="AAW73" s="13"/>
      <c r="AAX73" s="13"/>
      <c r="AAY73" s="13"/>
      <c r="AAZ73" s="13"/>
      <c r="ABA73" s="13"/>
      <c r="ABB73" s="13"/>
      <c r="ABC73" s="13"/>
      <c r="ABD73" s="13"/>
      <c r="ABE73" s="13"/>
      <c r="ABF73" s="13"/>
      <c r="ABG73" s="13"/>
      <c r="ABH73" s="13"/>
      <c r="ABI73" s="13"/>
      <c r="ABJ73" s="13"/>
      <c r="ABK73" s="13"/>
      <c r="ABL73" s="13"/>
      <c r="ABM73" s="13"/>
      <c r="ABN73" s="13"/>
      <c r="ABO73" s="13"/>
      <c r="ABP73" s="13"/>
      <c r="ABQ73" s="13"/>
      <c r="ABR73" s="13"/>
      <c r="ABS73" s="13"/>
      <c r="ABT73" s="13"/>
      <c r="ABU73" s="13"/>
      <c r="ABV73" s="13"/>
      <c r="ABW73" s="13"/>
      <c r="ABX73" s="13"/>
      <c r="ABY73" s="13"/>
      <c r="ABZ73" s="13"/>
      <c r="ACA73" s="13"/>
      <c r="ACB73" s="13"/>
      <c r="ACC73" s="13"/>
    </row>
    <row r="74" spans="1:757" s="14" customFormat="1" ht="16.2">
      <c r="A74" s="8">
        <v>71</v>
      </c>
      <c r="B74" s="62" t="s">
        <v>28</v>
      </c>
      <c r="C74" s="37" t="s">
        <v>32</v>
      </c>
      <c r="D74" s="23" t="s">
        <v>24</v>
      </c>
      <c r="E74" s="63">
        <v>58.93</v>
      </c>
      <c r="F74" s="28">
        <v>23.1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  <c r="IW74" s="13"/>
      <c r="IX74" s="13"/>
      <c r="IY74" s="13"/>
      <c r="IZ74" s="13"/>
      <c r="JA74" s="13"/>
      <c r="JB74" s="13"/>
      <c r="JC74" s="13"/>
      <c r="JD74" s="13"/>
      <c r="JE74" s="13"/>
      <c r="JF74" s="13"/>
      <c r="JG74" s="13"/>
      <c r="JH74" s="13"/>
      <c r="JI74" s="13"/>
      <c r="JJ74" s="13"/>
      <c r="JK74" s="13"/>
      <c r="JL74" s="13"/>
      <c r="JM74" s="13"/>
      <c r="JN74" s="13"/>
      <c r="JO74" s="13"/>
      <c r="JP74" s="13"/>
      <c r="JQ74" s="13"/>
      <c r="JR74" s="13"/>
      <c r="JS74" s="13"/>
      <c r="JT74" s="13"/>
      <c r="JU74" s="13"/>
      <c r="JV74" s="13"/>
      <c r="JW74" s="13"/>
      <c r="JX74" s="13"/>
      <c r="JY74" s="13"/>
      <c r="JZ74" s="13"/>
      <c r="KA74" s="13"/>
      <c r="KB74" s="13"/>
      <c r="KC74" s="13"/>
      <c r="KD74" s="13"/>
      <c r="KE74" s="13"/>
      <c r="KF74" s="13"/>
      <c r="KG74" s="13"/>
      <c r="KH74" s="13"/>
      <c r="KI74" s="13"/>
      <c r="KJ74" s="13"/>
      <c r="KK74" s="13"/>
      <c r="KL74" s="13"/>
      <c r="KM74" s="13"/>
      <c r="KN74" s="13"/>
      <c r="KO74" s="13"/>
      <c r="KP74" s="13"/>
      <c r="KQ74" s="13"/>
      <c r="KR74" s="13"/>
      <c r="KS74" s="13"/>
      <c r="KT74" s="13"/>
      <c r="KU74" s="13"/>
      <c r="KV74" s="13"/>
      <c r="KW74" s="13"/>
      <c r="KX74" s="13"/>
      <c r="KY74" s="13"/>
      <c r="KZ74" s="13"/>
      <c r="LA74" s="13"/>
      <c r="LB74" s="13"/>
      <c r="LC74" s="13"/>
      <c r="LD74" s="13"/>
      <c r="LE74" s="13"/>
      <c r="LF74" s="13"/>
      <c r="LG74" s="13"/>
      <c r="LH74" s="13"/>
      <c r="LI74" s="13"/>
      <c r="LJ74" s="13"/>
      <c r="LK74" s="13"/>
      <c r="LL74" s="13"/>
      <c r="LM74" s="13"/>
      <c r="LN74" s="13"/>
      <c r="LO74" s="13"/>
      <c r="LP74" s="13"/>
      <c r="LQ74" s="13"/>
      <c r="LR74" s="13"/>
      <c r="LS74" s="13"/>
      <c r="LT74" s="13"/>
      <c r="LU74" s="13"/>
      <c r="LV74" s="13"/>
      <c r="LW74" s="13"/>
      <c r="LX74" s="13"/>
      <c r="LY74" s="13"/>
      <c r="LZ74" s="13"/>
      <c r="MA74" s="13"/>
      <c r="MB74" s="13"/>
      <c r="MC74" s="13"/>
      <c r="MD74" s="13"/>
      <c r="ME74" s="13"/>
      <c r="MF74" s="13"/>
      <c r="MG74" s="13"/>
      <c r="MH74" s="13"/>
      <c r="MI74" s="13"/>
      <c r="MJ74" s="13"/>
      <c r="MK74" s="13"/>
      <c r="ML74" s="13"/>
      <c r="MM74" s="13"/>
      <c r="MN74" s="13"/>
      <c r="MO74" s="13"/>
      <c r="MP74" s="13"/>
      <c r="MQ74" s="13"/>
      <c r="MR74" s="13"/>
      <c r="MS74" s="13"/>
      <c r="MT74" s="13"/>
      <c r="MU74" s="13"/>
      <c r="MV74" s="13"/>
      <c r="MW74" s="13"/>
      <c r="MX74" s="13"/>
      <c r="MY74" s="13"/>
      <c r="MZ74" s="13"/>
      <c r="NA74" s="13"/>
      <c r="NB74" s="13"/>
      <c r="NC74" s="13"/>
      <c r="ND74" s="13"/>
      <c r="NE74" s="13"/>
      <c r="NF74" s="13"/>
      <c r="NG74" s="13"/>
      <c r="NH74" s="13"/>
      <c r="NI74" s="13"/>
      <c r="NJ74" s="13"/>
      <c r="NK74" s="13"/>
      <c r="NL74" s="13"/>
      <c r="NM74" s="13"/>
      <c r="NN74" s="13"/>
      <c r="NO74" s="13"/>
      <c r="NP74" s="13"/>
      <c r="NQ74" s="13"/>
      <c r="NR74" s="13"/>
      <c r="NS74" s="13"/>
      <c r="NT74" s="13"/>
      <c r="NU74" s="13"/>
      <c r="NV74" s="13"/>
      <c r="NW74" s="13"/>
      <c r="NX74" s="13"/>
      <c r="NY74" s="13"/>
      <c r="NZ74" s="13"/>
      <c r="OA74" s="13"/>
      <c r="OB74" s="13"/>
      <c r="OC74" s="13"/>
      <c r="OD74" s="13"/>
      <c r="OE74" s="13"/>
      <c r="OF74" s="13"/>
      <c r="OG74" s="13"/>
      <c r="OH74" s="13"/>
      <c r="OI74" s="13"/>
      <c r="OJ74" s="13"/>
      <c r="OK74" s="13"/>
      <c r="OL74" s="13"/>
      <c r="OM74" s="13"/>
      <c r="ON74" s="13"/>
      <c r="OO74" s="13"/>
      <c r="OP74" s="13"/>
      <c r="OQ74" s="13"/>
      <c r="OR74" s="13"/>
      <c r="OS74" s="13"/>
      <c r="OT74" s="13"/>
      <c r="OU74" s="13"/>
      <c r="OV74" s="13"/>
      <c r="OW74" s="13"/>
      <c r="OX74" s="13"/>
      <c r="OY74" s="13"/>
      <c r="OZ74" s="13"/>
      <c r="PA74" s="13"/>
      <c r="PB74" s="13"/>
      <c r="PC74" s="13"/>
      <c r="PD74" s="13"/>
      <c r="PE74" s="13"/>
      <c r="PF74" s="13"/>
      <c r="PG74" s="13"/>
      <c r="PH74" s="13"/>
      <c r="PI74" s="13"/>
      <c r="PJ74" s="13"/>
      <c r="PK74" s="13"/>
      <c r="PL74" s="13"/>
      <c r="PM74" s="13"/>
      <c r="PN74" s="13"/>
      <c r="PO74" s="13"/>
      <c r="PP74" s="13"/>
      <c r="PQ74" s="13"/>
      <c r="PR74" s="13"/>
      <c r="PS74" s="13"/>
      <c r="PT74" s="13"/>
      <c r="PU74" s="13"/>
      <c r="PV74" s="13"/>
      <c r="PW74" s="13"/>
      <c r="PX74" s="13"/>
      <c r="PY74" s="13"/>
      <c r="PZ74" s="13"/>
      <c r="QA74" s="13"/>
      <c r="QB74" s="13"/>
      <c r="QC74" s="13"/>
      <c r="QD74" s="13"/>
      <c r="QE74" s="13"/>
      <c r="QF74" s="13"/>
      <c r="QG74" s="13"/>
      <c r="QH74" s="13"/>
      <c r="QI74" s="13"/>
      <c r="QJ74" s="13"/>
      <c r="QK74" s="13"/>
      <c r="QL74" s="13"/>
      <c r="QM74" s="13"/>
      <c r="QN74" s="13"/>
      <c r="QO74" s="13"/>
      <c r="QP74" s="13"/>
      <c r="QQ74" s="13"/>
      <c r="QR74" s="13"/>
      <c r="QS74" s="13"/>
      <c r="QT74" s="13"/>
      <c r="QU74" s="13"/>
      <c r="QV74" s="13"/>
      <c r="QW74" s="13"/>
      <c r="QX74" s="13"/>
      <c r="QY74" s="13"/>
      <c r="QZ74" s="13"/>
      <c r="RA74" s="13"/>
      <c r="RB74" s="13"/>
      <c r="RC74" s="13"/>
      <c r="RD74" s="13"/>
      <c r="RE74" s="13"/>
      <c r="RF74" s="13"/>
      <c r="RG74" s="13"/>
      <c r="RH74" s="13"/>
      <c r="RI74" s="13"/>
      <c r="RJ74" s="13"/>
      <c r="RK74" s="13"/>
      <c r="RL74" s="13"/>
      <c r="RM74" s="13"/>
      <c r="RN74" s="13"/>
      <c r="RO74" s="13"/>
      <c r="RP74" s="13"/>
      <c r="RQ74" s="13"/>
      <c r="RR74" s="13"/>
      <c r="RS74" s="13"/>
      <c r="RT74" s="13"/>
      <c r="RU74" s="13"/>
      <c r="RV74" s="13"/>
      <c r="RW74" s="13"/>
      <c r="RX74" s="13"/>
      <c r="RY74" s="13"/>
      <c r="RZ74" s="13"/>
      <c r="SA74" s="13"/>
      <c r="SB74" s="13"/>
      <c r="SC74" s="13"/>
      <c r="SD74" s="13"/>
      <c r="SE74" s="13"/>
      <c r="SF74" s="13"/>
      <c r="SG74" s="13"/>
      <c r="SH74" s="13"/>
      <c r="SI74" s="13"/>
      <c r="SJ74" s="13"/>
      <c r="SK74" s="13"/>
      <c r="SL74" s="13"/>
      <c r="SM74" s="13"/>
      <c r="SN74" s="13"/>
      <c r="SO74" s="13"/>
      <c r="SP74" s="13"/>
      <c r="SQ74" s="13"/>
      <c r="SR74" s="13"/>
      <c r="SS74" s="13"/>
      <c r="ST74" s="13"/>
      <c r="SU74" s="13"/>
      <c r="SV74" s="13"/>
      <c r="SW74" s="13"/>
      <c r="SX74" s="13"/>
      <c r="SY74" s="13"/>
      <c r="SZ74" s="13"/>
      <c r="TA74" s="13"/>
      <c r="TB74" s="13"/>
      <c r="TC74" s="13"/>
      <c r="TD74" s="13"/>
      <c r="TE74" s="13"/>
      <c r="TF74" s="13"/>
      <c r="TG74" s="13"/>
      <c r="TH74" s="13"/>
      <c r="TI74" s="13"/>
      <c r="TJ74" s="13"/>
      <c r="TK74" s="13"/>
      <c r="TL74" s="13"/>
      <c r="TM74" s="13"/>
      <c r="TN74" s="13"/>
      <c r="TO74" s="13"/>
      <c r="TP74" s="13"/>
      <c r="TQ74" s="13"/>
      <c r="TR74" s="13"/>
      <c r="TS74" s="13"/>
      <c r="TT74" s="13"/>
      <c r="TU74" s="13"/>
      <c r="TV74" s="13"/>
      <c r="TW74" s="13"/>
      <c r="TX74" s="13"/>
      <c r="TY74" s="13"/>
      <c r="TZ74" s="13"/>
      <c r="UA74" s="13"/>
      <c r="UB74" s="13"/>
      <c r="UC74" s="13"/>
      <c r="UD74" s="13"/>
      <c r="UE74" s="13"/>
      <c r="UF74" s="13"/>
      <c r="UG74" s="13"/>
      <c r="UH74" s="13"/>
      <c r="UI74" s="13"/>
      <c r="UJ74" s="13"/>
      <c r="UK74" s="13"/>
      <c r="UL74" s="13"/>
      <c r="UM74" s="13"/>
      <c r="UN74" s="13"/>
      <c r="UO74" s="13"/>
      <c r="UP74" s="13"/>
      <c r="UQ74" s="13"/>
      <c r="UR74" s="13"/>
      <c r="US74" s="13"/>
      <c r="UT74" s="13"/>
      <c r="UU74" s="13"/>
      <c r="UV74" s="13"/>
      <c r="UW74" s="13"/>
      <c r="UX74" s="13"/>
      <c r="UY74" s="13"/>
      <c r="UZ74" s="13"/>
      <c r="VA74" s="13"/>
      <c r="VB74" s="13"/>
      <c r="VC74" s="13"/>
      <c r="VD74" s="13"/>
      <c r="VE74" s="13"/>
      <c r="VF74" s="13"/>
      <c r="VG74" s="13"/>
      <c r="VH74" s="13"/>
      <c r="VI74" s="13"/>
      <c r="VJ74" s="13"/>
      <c r="VK74" s="13"/>
      <c r="VL74" s="13"/>
      <c r="VM74" s="13"/>
      <c r="VN74" s="13"/>
      <c r="VO74" s="13"/>
      <c r="VP74" s="13"/>
      <c r="VQ74" s="13"/>
      <c r="VR74" s="13"/>
      <c r="VS74" s="13"/>
      <c r="VT74" s="13"/>
      <c r="VU74" s="13"/>
      <c r="VV74" s="13"/>
      <c r="VW74" s="13"/>
      <c r="VX74" s="13"/>
      <c r="VY74" s="13"/>
      <c r="VZ74" s="13"/>
      <c r="WA74" s="13"/>
      <c r="WB74" s="13"/>
      <c r="WC74" s="13"/>
      <c r="WD74" s="13"/>
      <c r="WE74" s="13"/>
      <c r="WF74" s="13"/>
      <c r="WG74" s="13"/>
      <c r="WH74" s="13"/>
      <c r="WI74" s="13"/>
      <c r="WJ74" s="13"/>
      <c r="WK74" s="13"/>
      <c r="WL74" s="13"/>
      <c r="WM74" s="13"/>
      <c r="WN74" s="13"/>
      <c r="WO74" s="13"/>
      <c r="WP74" s="13"/>
      <c r="WQ74" s="13"/>
      <c r="WR74" s="13"/>
      <c r="WS74" s="13"/>
      <c r="WT74" s="13"/>
      <c r="WU74" s="13"/>
      <c r="WV74" s="13"/>
      <c r="WW74" s="13"/>
      <c r="WX74" s="13"/>
      <c r="WY74" s="13"/>
      <c r="WZ74" s="13"/>
      <c r="XA74" s="13"/>
      <c r="XB74" s="13"/>
      <c r="XC74" s="13"/>
      <c r="XD74" s="13"/>
      <c r="XE74" s="13"/>
      <c r="XF74" s="13"/>
      <c r="XG74" s="13"/>
      <c r="XH74" s="13"/>
      <c r="XI74" s="13"/>
      <c r="XJ74" s="13"/>
      <c r="XK74" s="13"/>
      <c r="XL74" s="13"/>
      <c r="XM74" s="13"/>
      <c r="XN74" s="13"/>
      <c r="XO74" s="13"/>
      <c r="XP74" s="13"/>
      <c r="XQ74" s="13"/>
      <c r="XR74" s="13"/>
      <c r="XS74" s="13"/>
      <c r="XT74" s="13"/>
      <c r="XU74" s="13"/>
      <c r="XV74" s="13"/>
      <c r="XW74" s="13"/>
      <c r="XX74" s="13"/>
      <c r="XY74" s="13"/>
      <c r="XZ74" s="13"/>
      <c r="YA74" s="13"/>
      <c r="YB74" s="13"/>
      <c r="YC74" s="13"/>
      <c r="YD74" s="13"/>
      <c r="YE74" s="13"/>
      <c r="YF74" s="13"/>
      <c r="YG74" s="13"/>
      <c r="YH74" s="13"/>
      <c r="YI74" s="13"/>
      <c r="YJ74" s="13"/>
      <c r="YK74" s="13"/>
      <c r="YL74" s="13"/>
      <c r="YM74" s="13"/>
      <c r="YN74" s="13"/>
      <c r="YO74" s="13"/>
      <c r="YP74" s="13"/>
      <c r="YQ74" s="13"/>
      <c r="YR74" s="13"/>
      <c r="YS74" s="13"/>
      <c r="YT74" s="13"/>
      <c r="YU74" s="13"/>
      <c r="YV74" s="13"/>
      <c r="YW74" s="13"/>
      <c r="YX74" s="13"/>
      <c r="YY74" s="13"/>
      <c r="YZ74" s="13"/>
      <c r="ZA74" s="13"/>
      <c r="ZB74" s="13"/>
      <c r="ZC74" s="13"/>
      <c r="ZD74" s="13"/>
      <c r="ZE74" s="13"/>
      <c r="ZF74" s="13"/>
      <c r="ZG74" s="13"/>
      <c r="ZH74" s="13"/>
      <c r="ZI74" s="13"/>
      <c r="ZJ74" s="13"/>
      <c r="ZK74" s="13"/>
      <c r="ZL74" s="13"/>
      <c r="ZM74" s="13"/>
      <c r="ZN74" s="13"/>
      <c r="ZO74" s="13"/>
      <c r="ZP74" s="13"/>
      <c r="ZQ74" s="13"/>
      <c r="ZR74" s="13"/>
      <c r="ZS74" s="13"/>
      <c r="ZT74" s="13"/>
      <c r="ZU74" s="13"/>
      <c r="ZV74" s="13"/>
      <c r="ZW74" s="13"/>
      <c r="ZX74" s="13"/>
      <c r="ZY74" s="13"/>
      <c r="ZZ74" s="13"/>
      <c r="AAA74" s="13"/>
      <c r="AAB74" s="13"/>
      <c r="AAC74" s="13"/>
      <c r="AAD74" s="13"/>
      <c r="AAE74" s="13"/>
      <c r="AAF74" s="13"/>
      <c r="AAG74" s="13"/>
      <c r="AAH74" s="13"/>
      <c r="AAI74" s="13"/>
      <c r="AAJ74" s="13"/>
      <c r="AAK74" s="13"/>
      <c r="AAL74" s="13"/>
      <c r="AAM74" s="13"/>
      <c r="AAN74" s="13"/>
      <c r="AAO74" s="13"/>
      <c r="AAP74" s="13"/>
      <c r="AAQ74" s="13"/>
      <c r="AAR74" s="13"/>
      <c r="AAS74" s="13"/>
      <c r="AAT74" s="13"/>
      <c r="AAU74" s="13"/>
      <c r="AAV74" s="13"/>
      <c r="AAW74" s="13"/>
      <c r="AAX74" s="13"/>
      <c r="AAY74" s="13"/>
      <c r="AAZ74" s="13"/>
      <c r="ABA74" s="13"/>
      <c r="ABB74" s="13"/>
      <c r="ABC74" s="13"/>
      <c r="ABD74" s="13"/>
      <c r="ABE74" s="13"/>
      <c r="ABF74" s="13"/>
      <c r="ABG74" s="13"/>
      <c r="ABH74" s="13"/>
      <c r="ABI74" s="13"/>
      <c r="ABJ74" s="13"/>
      <c r="ABK74" s="13"/>
      <c r="ABL74" s="13"/>
      <c r="ABM74" s="13"/>
      <c r="ABN74" s="13"/>
      <c r="ABO74" s="13"/>
      <c r="ABP74" s="13"/>
      <c r="ABQ74" s="13"/>
      <c r="ABR74" s="13"/>
      <c r="ABS74" s="13"/>
      <c r="ABT74" s="13"/>
      <c r="ABU74" s="13"/>
      <c r="ABV74" s="13"/>
      <c r="ABW74" s="13"/>
      <c r="ABX74" s="13"/>
      <c r="ABY74" s="13"/>
      <c r="ABZ74" s="13"/>
      <c r="ACA74" s="13"/>
      <c r="ACB74" s="13"/>
      <c r="ACC74" s="13"/>
    </row>
    <row r="75" spans="1:757" s="14" customFormat="1" ht="16.2">
      <c r="A75" s="8">
        <v>72</v>
      </c>
      <c r="B75" s="62" t="s">
        <v>28</v>
      </c>
      <c r="C75" s="24" t="s">
        <v>184</v>
      </c>
      <c r="D75" s="23" t="s">
        <v>185</v>
      </c>
      <c r="E75" s="27">
        <v>43.7</v>
      </c>
      <c r="F75" s="28">
        <v>2.4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  <c r="IW75" s="13"/>
      <c r="IX75" s="13"/>
      <c r="IY75" s="13"/>
      <c r="IZ75" s="13"/>
      <c r="JA75" s="13"/>
      <c r="JB75" s="13"/>
      <c r="JC75" s="13"/>
      <c r="JD75" s="13"/>
      <c r="JE75" s="13"/>
      <c r="JF75" s="13"/>
      <c r="JG75" s="13"/>
      <c r="JH75" s="13"/>
      <c r="JI75" s="13"/>
      <c r="JJ75" s="13"/>
      <c r="JK75" s="13"/>
      <c r="JL75" s="13"/>
      <c r="JM75" s="13"/>
      <c r="JN75" s="13"/>
      <c r="JO75" s="13"/>
      <c r="JP75" s="13"/>
      <c r="JQ75" s="13"/>
      <c r="JR75" s="13"/>
      <c r="JS75" s="13"/>
      <c r="JT75" s="13"/>
      <c r="JU75" s="13"/>
      <c r="JV75" s="13"/>
      <c r="JW75" s="13"/>
      <c r="JX75" s="13"/>
      <c r="JY75" s="13"/>
      <c r="JZ75" s="13"/>
      <c r="KA75" s="13"/>
      <c r="KB75" s="13"/>
      <c r="KC75" s="13"/>
      <c r="KD75" s="13"/>
      <c r="KE75" s="13"/>
      <c r="KF75" s="13"/>
      <c r="KG75" s="13"/>
      <c r="KH75" s="13"/>
      <c r="KI75" s="13"/>
      <c r="KJ75" s="13"/>
      <c r="KK75" s="13"/>
      <c r="KL75" s="13"/>
      <c r="KM75" s="13"/>
      <c r="KN75" s="13"/>
      <c r="KO75" s="13"/>
      <c r="KP75" s="13"/>
      <c r="KQ75" s="13"/>
      <c r="KR75" s="13"/>
      <c r="KS75" s="13"/>
      <c r="KT75" s="13"/>
      <c r="KU75" s="13"/>
      <c r="KV75" s="13"/>
      <c r="KW75" s="13"/>
      <c r="KX75" s="13"/>
      <c r="KY75" s="13"/>
      <c r="KZ75" s="13"/>
      <c r="LA75" s="13"/>
      <c r="LB75" s="13"/>
      <c r="LC75" s="13"/>
      <c r="LD75" s="13"/>
      <c r="LE75" s="13"/>
      <c r="LF75" s="13"/>
      <c r="LG75" s="13"/>
      <c r="LH75" s="13"/>
      <c r="LI75" s="13"/>
      <c r="LJ75" s="13"/>
      <c r="LK75" s="13"/>
      <c r="LL75" s="13"/>
      <c r="LM75" s="13"/>
      <c r="LN75" s="13"/>
      <c r="LO75" s="13"/>
      <c r="LP75" s="13"/>
      <c r="LQ75" s="13"/>
      <c r="LR75" s="13"/>
      <c r="LS75" s="13"/>
      <c r="LT75" s="13"/>
      <c r="LU75" s="13"/>
      <c r="LV75" s="13"/>
      <c r="LW75" s="13"/>
      <c r="LX75" s="13"/>
      <c r="LY75" s="13"/>
      <c r="LZ75" s="13"/>
      <c r="MA75" s="13"/>
      <c r="MB75" s="13"/>
      <c r="MC75" s="13"/>
      <c r="MD75" s="13"/>
      <c r="ME75" s="13"/>
      <c r="MF75" s="13"/>
      <c r="MG75" s="13"/>
      <c r="MH75" s="13"/>
      <c r="MI75" s="13"/>
      <c r="MJ75" s="13"/>
      <c r="MK75" s="13"/>
      <c r="ML75" s="13"/>
      <c r="MM75" s="13"/>
      <c r="MN75" s="13"/>
      <c r="MO75" s="13"/>
      <c r="MP75" s="13"/>
      <c r="MQ75" s="13"/>
      <c r="MR75" s="13"/>
      <c r="MS75" s="13"/>
      <c r="MT75" s="13"/>
      <c r="MU75" s="13"/>
      <c r="MV75" s="13"/>
      <c r="MW75" s="13"/>
      <c r="MX75" s="13"/>
      <c r="MY75" s="13"/>
      <c r="MZ75" s="13"/>
      <c r="NA75" s="13"/>
      <c r="NB75" s="13"/>
      <c r="NC75" s="13"/>
      <c r="ND75" s="13"/>
      <c r="NE75" s="13"/>
      <c r="NF75" s="13"/>
      <c r="NG75" s="13"/>
      <c r="NH75" s="13"/>
      <c r="NI75" s="13"/>
      <c r="NJ75" s="13"/>
      <c r="NK75" s="13"/>
      <c r="NL75" s="13"/>
      <c r="NM75" s="13"/>
      <c r="NN75" s="13"/>
      <c r="NO75" s="13"/>
      <c r="NP75" s="13"/>
      <c r="NQ75" s="13"/>
      <c r="NR75" s="13"/>
      <c r="NS75" s="13"/>
      <c r="NT75" s="13"/>
      <c r="NU75" s="13"/>
      <c r="NV75" s="13"/>
      <c r="NW75" s="13"/>
      <c r="NX75" s="13"/>
      <c r="NY75" s="13"/>
      <c r="NZ75" s="13"/>
      <c r="OA75" s="13"/>
      <c r="OB75" s="13"/>
      <c r="OC75" s="13"/>
      <c r="OD75" s="13"/>
      <c r="OE75" s="13"/>
      <c r="OF75" s="13"/>
      <c r="OG75" s="13"/>
      <c r="OH75" s="13"/>
      <c r="OI75" s="13"/>
      <c r="OJ75" s="13"/>
      <c r="OK75" s="13"/>
      <c r="OL75" s="13"/>
      <c r="OM75" s="13"/>
      <c r="ON75" s="13"/>
      <c r="OO75" s="13"/>
      <c r="OP75" s="13"/>
      <c r="OQ75" s="13"/>
      <c r="OR75" s="13"/>
      <c r="OS75" s="13"/>
      <c r="OT75" s="13"/>
      <c r="OU75" s="13"/>
      <c r="OV75" s="13"/>
      <c r="OW75" s="13"/>
      <c r="OX75" s="13"/>
      <c r="OY75" s="13"/>
      <c r="OZ75" s="13"/>
      <c r="PA75" s="13"/>
      <c r="PB75" s="13"/>
      <c r="PC75" s="13"/>
      <c r="PD75" s="13"/>
      <c r="PE75" s="13"/>
      <c r="PF75" s="13"/>
      <c r="PG75" s="13"/>
      <c r="PH75" s="13"/>
      <c r="PI75" s="13"/>
      <c r="PJ75" s="13"/>
      <c r="PK75" s="13"/>
      <c r="PL75" s="13"/>
      <c r="PM75" s="13"/>
      <c r="PN75" s="13"/>
      <c r="PO75" s="13"/>
      <c r="PP75" s="13"/>
      <c r="PQ75" s="13"/>
      <c r="PR75" s="13"/>
      <c r="PS75" s="13"/>
      <c r="PT75" s="13"/>
      <c r="PU75" s="13"/>
      <c r="PV75" s="13"/>
      <c r="PW75" s="13"/>
      <c r="PX75" s="13"/>
      <c r="PY75" s="13"/>
      <c r="PZ75" s="13"/>
      <c r="QA75" s="13"/>
      <c r="QB75" s="13"/>
      <c r="QC75" s="13"/>
      <c r="QD75" s="13"/>
      <c r="QE75" s="13"/>
      <c r="QF75" s="13"/>
      <c r="QG75" s="13"/>
      <c r="QH75" s="13"/>
      <c r="QI75" s="13"/>
      <c r="QJ75" s="13"/>
      <c r="QK75" s="13"/>
      <c r="QL75" s="13"/>
      <c r="QM75" s="13"/>
      <c r="QN75" s="13"/>
      <c r="QO75" s="13"/>
      <c r="QP75" s="13"/>
      <c r="QQ75" s="13"/>
      <c r="QR75" s="13"/>
      <c r="QS75" s="13"/>
      <c r="QT75" s="13"/>
      <c r="QU75" s="13"/>
      <c r="QV75" s="13"/>
      <c r="QW75" s="13"/>
      <c r="QX75" s="13"/>
      <c r="QY75" s="13"/>
      <c r="QZ75" s="13"/>
      <c r="RA75" s="13"/>
      <c r="RB75" s="13"/>
      <c r="RC75" s="13"/>
      <c r="RD75" s="13"/>
      <c r="RE75" s="13"/>
      <c r="RF75" s="13"/>
      <c r="RG75" s="13"/>
      <c r="RH75" s="13"/>
      <c r="RI75" s="13"/>
      <c r="RJ75" s="13"/>
      <c r="RK75" s="13"/>
      <c r="RL75" s="13"/>
      <c r="RM75" s="13"/>
      <c r="RN75" s="13"/>
      <c r="RO75" s="13"/>
      <c r="RP75" s="13"/>
      <c r="RQ75" s="13"/>
      <c r="RR75" s="13"/>
      <c r="RS75" s="13"/>
      <c r="RT75" s="13"/>
      <c r="RU75" s="13"/>
      <c r="RV75" s="13"/>
      <c r="RW75" s="13"/>
      <c r="RX75" s="13"/>
      <c r="RY75" s="13"/>
      <c r="RZ75" s="13"/>
      <c r="SA75" s="13"/>
      <c r="SB75" s="13"/>
      <c r="SC75" s="13"/>
      <c r="SD75" s="13"/>
      <c r="SE75" s="13"/>
      <c r="SF75" s="13"/>
      <c r="SG75" s="13"/>
      <c r="SH75" s="13"/>
      <c r="SI75" s="13"/>
      <c r="SJ75" s="13"/>
      <c r="SK75" s="13"/>
      <c r="SL75" s="13"/>
      <c r="SM75" s="13"/>
      <c r="SN75" s="13"/>
      <c r="SO75" s="13"/>
      <c r="SP75" s="13"/>
      <c r="SQ75" s="13"/>
      <c r="SR75" s="13"/>
      <c r="SS75" s="13"/>
      <c r="ST75" s="13"/>
      <c r="SU75" s="13"/>
      <c r="SV75" s="13"/>
      <c r="SW75" s="13"/>
      <c r="SX75" s="13"/>
      <c r="SY75" s="13"/>
      <c r="SZ75" s="13"/>
      <c r="TA75" s="13"/>
      <c r="TB75" s="13"/>
      <c r="TC75" s="13"/>
      <c r="TD75" s="13"/>
      <c r="TE75" s="13"/>
      <c r="TF75" s="13"/>
      <c r="TG75" s="13"/>
      <c r="TH75" s="13"/>
      <c r="TI75" s="13"/>
      <c r="TJ75" s="13"/>
      <c r="TK75" s="13"/>
      <c r="TL75" s="13"/>
      <c r="TM75" s="13"/>
      <c r="TN75" s="13"/>
      <c r="TO75" s="13"/>
      <c r="TP75" s="13"/>
      <c r="TQ75" s="13"/>
      <c r="TR75" s="13"/>
      <c r="TS75" s="13"/>
      <c r="TT75" s="13"/>
      <c r="TU75" s="13"/>
      <c r="TV75" s="13"/>
      <c r="TW75" s="13"/>
      <c r="TX75" s="13"/>
      <c r="TY75" s="13"/>
      <c r="TZ75" s="13"/>
      <c r="UA75" s="13"/>
      <c r="UB75" s="13"/>
      <c r="UC75" s="13"/>
      <c r="UD75" s="13"/>
      <c r="UE75" s="13"/>
      <c r="UF75" s="13"/>
      <c r="UG75" s="13"/>
      <c r="UH75" s="13"/>
      <c r="UI75" s="13"/>
      <c r="UJ75" s="13"/>
      <c r="UK75" s="13"/>
      <c r="UL75" s="13"/>
      <c r="UM75" s="13"/>
      <c r="UN75" s="13"/>
      <c r="UO75" s="13"/>
      <c r="UP75" s="13"/>
      <c r="UQ75" s="13"/>
      <c r="UR75" s="13"/>
      <c r="US75" s="13"/>
      <c r="UT75" s="13"/>
      <c r="UU75" s="13"/>
      <c r="UV75" s="13"/>
      <c r="UW75" s="13"/>
      <c r="UX75" s="13"/>
      <c r="UY75" s="13"/>
      <c r="UZ75" s="13"/>
      <c r="VA75" s="13"/>
      <c r="VB75" s="13"/>
      <c r="VC75" s="13"/>
      <c r="VD75" s="13"/>
      <c r="VE75" s="13"/>
      <c r="VF75" s="13"/>
      <c r="VG75" s="13"/>
      <c r="VH75" s="13"/>
      <c r="VI75" s="13"/>
      <c r="VJ75" s="13"/>
      <c r="VK75" s="13"/>
      <c r="VL75" s="13"/>
      <c r="VM75" s="13"/>
      <c r="VN75" s="13"/>
      <c r="VO75" s="13"/>
      <c r="VP75" s="13"/>
      <c r="VQ75" s="13"/>
      <c r="VR75" s="13"/>
      <c r="VS75" s="13"/>
      <c r="VT75" s="13"/>
      <c r="VU75" s="13"/>
      <c r="VV75" s="13"/>
      <c r="VW75" s="13"/>
      <c r="VX75" s="13"/>
      <c r="VY75" s="13"/>
      <c r="VZ75" s="13"/>
      <c r="WA75" s="13"/>
      <c r="WB75" s="13"/>
      <c r="WC75" s="13"/>
      <c r="WD75" s="13"/>
      <c r="WE75" s="13"/>
      <c r="WF75" s="13"/>
      <c r="WG75" s="13"/>
      <c r="WH75" s="13"/>
      <c r="WI75" s="13"/>
      <c r="WJ75" s="13"/>
      <c r="WK75" s="13"/>
      <c r="WL75" s="13"/>
      <c r="WM75" s="13"/>
      <c r="WN75" s="13"/>
      <c r="WO75" s="13"/>
      <c r="WP75" s="13"/>
      <c r="WQ75" s="13"/>
      <c r="WR75" s="13"/>
      <c r="WS75" s="13"/>
      <c r="WT75" s="13"/>
      <c r="WU75" s="13"/>
      <c r="WV75" s="13"/>
      <c r="WW75" s="13"/>
      <c r="WX75" s="13"/>
      <c r="WY75" s="13"/>
      <c r="WZ75" s="13"/>
      <c r="XA75" s="13"/>
      <c r="XB75" s="13"/>
      <c r="XC75" s="13"/>
      <c r="XD75" s="13"/>
      <c r="XE75" s="13"/>
      <c r="XF75" s="13"/>
      <c r="XG75" s="13"/>
      <c r="XH75" s="13"/>
      <c r="XI75" s="13"/>
      <c r="XJ75" s="13"/>
      <c r="XK75" s="13"/>
      <c r="XL75" s="13"/>
      <c r="XM75" s="13"/>
      <c r="XN75" s="13"/>
      <c r="XO75" s="13"/>
      <c r="XP75" s="13"/>
      <c r="XQ75" s="13"/>
      <c r="XR75" s="13"/>
      <c r="XS75" s="13"/>
      <c r="XT75" s="13"/>
      <c r="XU75" s="13"/>
      <c r="XV75" s="13"/>
      <c r="XW75" s="13"/>
      <c r="XX75" s="13"/>
      <c r="XY75" s="13"/>
      <c r="XZ75" s="13"/>
      <c r="YA75" s="13"/>
      <c r="YB75" s="13"/>
      <c r="YC75" s="13"/>
      <c r="YD75" s="13"/>
      <c r="YE75" s="13"/>
      <c r="YF75" s="13"/>
      <c r="YG75" s="13"/>
      <c r="YH75" s="13"/>
      <c r="YI75" s="13"/>
      <c r="YJ75" s="13"/>
      <c r="YK75" s="13"/>
      <c r="YL75" s="13"/>
      <c r="YM75" s="13"/>
      <c r="YN75" s="13"/>
      <c r="YO75" s="13"/>
      <c r="YP75" s="13"/>
      <c r="YQ75" s="13"/>
      <c r="YR75" s="13"/>
      <c r="YS75" s="13"/>
      <c r="YT75" s="13"/>
      <c r="YU75" s="13"/>
      <c r="YV75" s="13"/>
      <c r="YW75" s="13"/>
      <c r="YX75" s="13"/>
      <c r="YY75" s="13"/>
      <c r="YZ75" s="13"/>
      <c r="ZA75" s="13"/>
      <c r="ZB75" s="13"/>
      <c r="ZC75" s="13"/>
      <c r="ZD75" s="13"/>
      <c r="ZE75" s="13"/>
      <c r="ZF75" s="13"/>
      <c r="ZG75" s="13"/>
      <c r="ZH75" s="13"/>
      <c r="ZI75" s="13"/>
      <c r="ZJ75" s="13"/>
      <c r="ZK75" s="13"/>
      <c r="ZL75" s="13"/>
      <c r="ZM75" s="13"/>
      <c r="ZN75" s="13"/>
      <c r="ZO75" s="13"/>
      <c r="ZP75" s="13"/>
      <c r="ZQ75" s="13"/>
      <c r="ZR75" s="13"/>
      <c r="ZS75" s="13"/>
      <c r="ZT75" s="13"/>
      <c r="ZU75" s="13"/>
      <c r="ZV75" s="13"/>
      <c r="ZW75" s="13"/>
      <c r="ZX75" s="13"/>
      <c r="ZY75" s="13"/>
      <c r="ZZ75" s="13"/>
      <c r="AAA75" s="13"/>
      <c r="AAB75" s="13"/>
      <c r="AAC75" s="13"/>
      <c r="AAD75" s="13"/>
      <c r="AAE75" s="13"/>
      <c r="AAF75" s="13"/>
      <c r="AAG75" s="13"/>
      <c r="AAH75" s="13"/>
      <c r="AAI75" s="13"/>
      <c r="AAJ75" s="13"/>
      <c r="AAK75" s="13"/>
      <c r="AAL75" s="13"/>
      <c r="AAM75" s="13"/>
      <c r="AAN75" s="13"/>
      <c r="AAO75" s="13"/>
      <c r="AAP75" s="13"/>
      <c r="AAQ75" s="13"/>
      <c r="AAR75" s="13"/>
      <c r="AAS75" s="13"/>
      <c r="AAT75" s="13"/>
      <c r="AAU75" s="13"/>
      <c r="AAV75" s="13"/>
      <c r="AAW75" s="13"/>
      <c r="AAX75" s="13"/>
      <c r="AAY75" s="13"/>
      <c r="AAZ75" s="13"/>
      <c r="ABA75" s="13"/>
      <c r="ABB75" s="13"/>
      <c r="ABC75" s="13"/>
      <c r="ABD75" s="13"/>
      <c r="ABE75" s="13"/>
      <c r="ABF75" s="13"/>
      <c r="ABG75" s="13"/>
      <c r="ABH75" s="13"/>
      <c r="ABI75" s="13"/>
      <c r="ABJ75" s="13"/>
      <c r="ABK75" s="13"/>
      <c r="ABL75" s="13"/>
      <c r="ABM75" s="13"/>
      <c r="ABN75" s="13"/>
      <c r="ABO75" s="13"/>
      <c r="ABP75" s="13"/>
      <c r="ABQ75" s="13"/>
      <c r="ABR75" s="13"/>
      <c r="ABS75" s="13"/>
      <c r="ABT75" s="13"/>
      <c r="ABU75" s="13"/>
      <c r="ABV75" s="13"/>
      <c r="ABW75" s="13"/>
      <c r="ABX75" s="13"/>
      <c r="ABY75" s="13"/>
      <c r="ABZ75" s="13"/>
      <c r="ACA75" s="13"/>
      <c r="ACB75" s="13"/>
      <c r="ACC75" s="13"/>
    </row>
    <row r="76" spans="1:757" s="14" customFormat="1" ht="16.2">
      <c r="A76" s="8">
        <v>73</v>
      </c>
      <c r="B76" s="62" t="s">
        <v>28</v>
      </c>
      <c r="C76" s="23" t="s">
        <v>186</v>
      </c>
      <c r="D76" s="24" t="s">
        <v>187</v>
      </c>
      <c r="E76" s="25">
        <v>24</v>
      </c>
      <c r="F76" s="26">
        <v>11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  <c r="IW76" s="13"/>
      <c r="IX76" s="13"/>
      <c r="IY76" s="13"/>
      <c r="IZ76" s="13"/>
      <c r="JA76" s="13"/>
      <c r="JB76" s="13"/>
      <c r="JC76" s="13"/>
      <c r="JD76" s="13"/>
      <c r="JE76" s="13"/>
      <c r="JF76" s="13"/>
      <c r="JG76" s="13"/>
      <c r="JH76" s="13"/>
      <c r="JI76" s="13"/>
      <c r="JJ76" s="13"/>
      <c r="JK76" s="13"/>
      <c r="JL76" s="13"/>
      <c r="JM76" s="13"/>
      <c r="JN76" s="13"/>
      <c r="JO76" s="13"/>
      <c r="JP76" s="13"/>
      <c r="JQ76" s="13"/>
      <c r="JR76" s="13"/>
      <c r="JS76" s="13"/>
      <c r="JT76" s="13"/>
      <c r="JU76" s="13"/>
      <c r="JV76" s="13"/>
      <c r="JW76" s="13"/>
      <c r="JX76" s="13"/>
      <c r="JY76" s="13"/>
      <c r="JZ76" s="13"/>
      <c r="KA76" s="13"/>
      <c r="KB76" s="13"/>
      <c r="KC76" s="13"/>
      <c r="KD76" s="13"/>
      <c r="KE76" s="13"/>
      <c r="KF76" s="13"/>
      <c r="KG76" s="13"/>
      <c r="KH76" s="13"/>
      <c r="KI76" s="13"/>
      <c r="KJ76" s="13"/>
      <c r="KK76" s="13"/>
      <c r="KL76" s="13"/>
      <c r="KM76" s="13"/>
      <c r="KN76" s="13"/>
      <c r="KO76" s="13"/>
      <c r="KP76" s="13"/>
      <c r="KQ76" s="13"/>
      <c r="KR76" s="13"/>
      <c r="KS76" s="13"/>
      <c r="KT76" s="13"/>
      <c r="KU76" s="13"/>
      <c r="KV76" s="13"/>
      <c r="KW76" s="13"/>
      <c r="KX76" s="13"/>
      <c r="KY76" s="13"/>
      <c r="KZ76" s="13"/>
      <c r="LA76" s="13"/>
      <c r="LB76" s="13"/>
      <c r="LC76" s="13"/>
      <c r="LD76" s="13"/>
      <c r="LE76" s="13"/>
      <c r="LF76" s="13"/>
      <c r="LG76" s="13"/>
      <c r="LH76" s="13"/>
      <c r="LI76" s="13"/>
      <c r="LJ76" s="13"/>
      <c r="LK76" s="13"/>
      <c r="LL76" s="13"/>
      <c r="LM76" s="13"/>
      <c r="LN76" s="13"/>
      <c r="LO76" s="13"/>
      <c r="LP76" s="13"/>
      <c r="LQ76" s="13"/>
      <c r="LR76" s="13"/>
      <c r="LS76" s="13"/>
      <c r="LT76" s="13"/>
      <c r="LU76" s="13"/>
      <c r="LV76" s="13"/>
      <c r="LW76" s="13"/>
      <c r="LX76" s="13"/>
      <c r="LY76" s="13"/>
      <c r="LZ76" s="13"/>
      <c r="MA76" s="13"/>
      <c r="MB76" s="13"/>
      <c r="MC76" s="13"/>
      <c r="MD76" s="13"/>
      <c r="ME76" s="13"/>
      <c r="MF76" s="13"/>
      <c r="MG76" s="13"/>
      <c r="MH76" s="13"/>
      <c r="MI76" s="13"/>
      <c r="MJ76" s="13"/>
      <c r="MK76" s="13"/>
      <c r="ML76" s="13"/>
      <c r="MM76" s="13"/>
      <c r="MN76" s="13"/>
      <c r="MO76" s="13"/>
      <c r="MP76" s="13"/>
      <c r="MQ76" s="13"/>
      <c r="MR76" s="13"/>
      <c r="MS76" s="13"/>
      <c r="MT76" s="13"/>
      <c r="MU76" s="13"/>
      <c r="MV76" s="13"/>
      <c r="MW76" s="13"/>
      <c r="MX76" s="13"/>
      <c r="MY76" s="13"/>
      <c r="MZ76" s="13"/>
      <c r="NA76" s="13"/>
      <c r="NB76" s="13"/>
      <c r="NC76" s="13"/>
      <c r="ND76" s="13"/>
      <c r="NE76" s="13"/>
      <c r="NF76" s="13"/>
      <c r="NG76" s="13"/>
      <c r="NH76" s="13"/>
      <c r="NI76" s="13"/>
      <c r="NJ76" s="13"/>
      <c r="NK76" s="13"/>
      <c r="NL76" s="13"/>
      <c r="NM76" s="13"/>
      <c r="NN76" s="13"/>
      <c r="NO76" s="13"/>
      <c r="NP76" s="13"/>
      <c r="NQ76" s="13"/>
      <c r="NR76" s="13"/>
      <c r="NS76" s="13"/>
      <c r="NT76" s="13"/>
      <c r="NU76" s="13"/>
      <c r="NV76" s="13"/>
      <c r="NW76" s="13"/>
      <c r="NX76" s="13"/>
      <c r="NY76" s="13"/>
      <c r="NZ76" s="13"/>
      <c r="OA76" s="13"/>
      <c r="OB76" s="13"/>
      <c r="OC76" s="13"/>
      <c r="OD76" s="13"/>
      <c r="OE76" s="13"/>
      <c r="OF76" s="13"/>
      <c r="OG76" s="13"/>
      <c r="OH76" s="13"/>
      <c r="OI76" s="13"/>
      <c r="OJ76" s="13"/>
      <c r="OK76" s="13"/>
      <c r="OL76" s="13"/>
      <c r="OM76" s="13"/>
      <c r="ON76" s="13"/>
      <c r="OO76" s="13"/>
      <c r="OP76" s="13"/>
      <c r="OQ76" s="13"/>
      <c r="OR76" s="13"/>
      <c r="OS76" s="13"/>
      <c r="OT76" s="13"/>
      <c r="OU76" s="13"/>
      <c r="OV76" s="13"/>
      <c r="OW76" s="13"/>
      <c r="OX76" s="13"/>
      <c r="OY76" s="13"/>
      <c r="OZ76" s="13"/>
      <c r="PA76" s="13"/>
      <c r="PB76" s="13"/>
      <c r="PC76" s="13"/>
      <c r="PD76" s="13"/>
      <c r="PE76" s="13"/>
      <c r="PF76" s="13"/>
      <c r="PG76" s="13"/>
      <c r="PH76" s="13"/>
      <c r="PI76" s="13"/>
      <c r="PJ76" s="13"/>
      <c r="PK76" s="13"/>
      <c r="PL76" s="13"/>
      <c r="PM76" s="13"/>
      <c r="PN76" s="13"/>
      <c r="PO76" s="13"/>
      <c r="PP76" s="13"/>
      <c r="PQ76" s="13"/>
      <c r="PR76" s="13"/>
      <c r="PS76" s="13"/>
      <c r="PT76" s="13"/>
      <c r="PU76" s="13"/>
      <c r="PV76" s="13"/>
      <c r="PW76" s="13"/>
      <c r="PX76" s="13"/>
      <c r="PY76" s="13"/>
      <c r="PZ76" s="13"/>
      <c r="QA76" s="13"/>
      <c r="QB76" s="13"/>
      <c r="QC76" s="13"/>
      <c r="QD76" s="13"/>
      <c r="QE76" s="13"/>
      <c r="QF76" s="13"/>
      <c r="QG76" s="13"/>
      <c r="QH76" s="13"/>
      <c r="QI76" s="13"/>
      <c r="QJ76" s="13"/>
      <c r="QK76" s="13"/>
      <c r="QL76" s="13"/>
      <c r="QM76" s="13"/>
      <c r="QN76" s="13"/>
      <c r="QO76" s="13"/>
      <c r="QP76" s="13"/>
      <c r="QQ76" s="13"/>
      <c r="QR76" s="13"/>
      <c r="QS76" s="13"/>
      <c r="QT76" s="13"/>
      <c r="QU76" s="13"/>
      <c r="QV76" s="13"/>
      <c r="QW76" s="13"/>
      <c r="QX76" s="13"/>
      <c r="QY76" s="13"/>
      <c r="QZ76" s="13"/>
      <c r="RA76" s="13"/>
      <c r="RB76" s="13"/>
      <c r="RC76" s="13"/>
      <c r="RD76" s="13"/>
      <c r="RE76" s="13"/>
      <c r="RF76" s="13"/>
      <c r="RG76" s="13"/>
      <c r="RH76" s="13"/>
      <c r="RI76" s="13"/>
      <c r="RJ76" s="13"/>
      <c r="RK76" s="13"/>
      <c r="RL76" s="13"/>
      <c r="RM76" s="13"/>
      <c r="RN76" s="13"/>
      <c r="RO76" s="13"/>
      <c r="RP76" s="13"/>
      <c r="RQ76" s="13"/>
      <c r="RR76" s="13"/>
      <c r="RS76" s="13"/>
      <c r="RT76" s="13"/>
      <c r="RU76" s="13"/>
      <c r="RV76" s="13"/>
      <c r="RW76" s="13"/>
      <c r="RX76" s="13"/>
      <c r="RY76" s="13"/>
      <c r="RZ76" s="13"/>
      <c r="SA76" s="13"/>
      <c r="SB76" s="13"/>
      <c r="SC76" s="13"/>
      <c r="SD76" s="13"/>
      <c r="SE76" s="13"/>
      <c r="SF76" s="13"/>
      <c r="SG76" s="13"/>
      <c r="SH76" s="13"/>
      <c r="SI76" s="13"/>
      <c r="SJ76" s="13"/>
      <c r="SK76" s="13"/>
      <c r="SL76" s="13"/>
      <c r="SM76" s="13"/>
      <c r="SN76" s="13"/>
      <c r="SO76" s="13"/>
      <c r="SP76" s="13"/>
      <c r="SQ76" s="13"/>
      <c r="SR76" s="13"/>
      <c r="SS76" s="13"/>
      <c r="ST76" s="13"/>
      <c r="SU76" s="13"/>
      <c r="SV76" s="13"/>
      <c r="SW76" s="13"/>
      <c r="SX76" s="13"/>
      <c r="SY76" s="13"/>
      <c r="SZ76" s="13"/>
      <c r="TA76" s="13"/>
      <c r="TB76" s="13"/>
      <c r="TC76" s="13"/>
      <c r="TD76" s="13"/>
      <c r="TE76" s="13"/>
      <c r="TF76" s="13"/>
      <c r="TG76" s="13"/>
      <c r="TH76" s="13"/>
      <c r="TI76" s="13"/>
      <c r="TJ76" s="13"/>
      <c r="TK76" s="13"/>
      <c r="TL76" s="13"/>
      <c r="TM76" s="13"/>
      <c r="TN76" s="13"/>
      <c r="TO76" s="13"/>
      <c r="TP76" s="13"/>
      <c r="TQ76" s="13"/>
      <c r="TR76" s="13"/>
      <c r="TS76" s="13"/>
      <c r="TT76" s="13"/>
      <c r="TU76" s="13"/>
      <c r="TV76" s="13"/>
      <c r="TW76" s="13"/>
      <c r="TX76" s="13"/>
      <c r="TY76" s="13"/>
      <c r="TZ76" s="13"/>
      <c r="UA76" s="13"/>
      <c r="UB76" s="13"/>
      <c r="UC76" s="13"/>
      <c r="UD76" s="13"/>
      <c r="UE76" s="13"/>
      <c r="UF76" s="13"/>
      <c r="UG76" s="13"/>
      <c r="UH76" s="13"/>
      <c r="UI76" s="13"/>
      <c r="UJ76" s="13"/>
      <c r="UK76" s="13"/>
      <c r="UL76" s="13"/>
      <c r="UM76" s="13"/>
      <c r="UN76" s="13"/>
      <c r="UO76" s="13"/>
      <c r="UP76" s="13"/>
      <c r="UQ76" s="13"/>
      <c r="UR76" s="13"/>
      <c r="US76" s="13"/>
      <c r="UT76" s="13"/>
      <c r="UU76" s="13"/>
      <c r="UV76" s="13"/>
      <c r="UW76" s="13"/>
      <c r="UX76" s="13"/>
      <c r="UY76" s="13"/>
      <c r="UZ76" s="13"/>
      <c r="VA76" s="13"/>
      <c r="VB76" s="13"/>
      <c r="VC76" s="13"/>
      <c r="VD76" s="13"/>
      <c r="VE76" s="13"/>
      <c r="VF76" s="13"/>
      <c r="VG76" s="13"/>
      <c r="VH76" s="13"/>
      <c r="VI76" s="13"/>
      <c r="VJ76" s="13"/>
      <c r="VK76" s="13"/>
      <c r="VL76" s="13"/>
      <c r="VM76" s="13"/>
      <c r="VN76" s="13"/>
      <c r="VO76" s="13"/>
      <c r="VP76" s="13"/>
      <c r="VQ76" s="13"/>
      <c r="VR76" s="13"/>
      <c r="VS76" s="13"/>
      <c r="VT76" s="13"/>
      <c r="VU76" s="13"/>
      <c r="VV76" s="13"/>
      <c r="VW76" s="13"/>
      <c r="VX76" s="13"/>
      <c r="VY76" s="13"/>
      <c r="VZ76" s="13"/>
      <c r="WA76" s="13"/>
      <c r="WB76" s="13"/>
      <c r="WC76" s="13"/>
      <c r="WD76" s="13"/>
      <c r="WE76" s="13"/>
      <c r="WF76" s="13"/>
      <c r="WG76" s="13"/>
      <c r="WH76" s="13"/>
      <c r="WI76" s="13"/>
      <c r="WJ76" s="13"/>
      <c r="WK76" s="13"/>
      <c r="WL76" s="13"/>
      <c r="WM76" s="13"/>
      <c r="WN76" s="13"/>
      <c r="WO76" s="13"/>
      <c r="WP76" s="13"/>
      <c r="WQ76" s="13"/>
      <c r="WR76" s="13"/>
      <c r="WS76" s="13"/>
      <c r="WT76" s="13"/>
      <c r="WU76" s="13"/>
      <c r="WV76" s="13"/>
      <c r="WW76" s="13"/>
      <c r="WX76" s="13"/>
      <c r="WY76" s="13"/>
      <c r="WZ76" s="13"/>
      <c r="XA76" s="13"/>
      <c r="XB76" s="13"/>
      <c r="XC76" s="13"/>
      <c r="XD76" s="13"/>
      <c r="XE76" s="13"/>
      <c r="XF76" s="13"/>
      <c r="XG76" s="13"/>
      <c r="XH76" s="13"/>
      <c r="XI76" s="13"/>
      <c r="XJ76" s="13"/>
      <c r="XK76" s="13"/>
      <c r="XL76" s="13"/>
      <c r="XM76" s="13"/>
      <c r="XN76" s="13"/>
      <c r="XO76" s="13"/>
      <c r="XP76" s="13"/>
      <c r="XQ76" s="13"/>
      <c r="XR76" s="13"/>
      <c r="XS76" s="13"/>
      <c r="XT76" s="13"/>
      <c r="XU76" s="13"/>
      <c r="XV76" s="13"/>
      <c r="XW76" s="13"/>
      <c r="XX76" s="13"/>
      <c r="XY76" s="13"/>
      <c r="XZ76" s="13"/>
      <c r="YA76" s="13"/>
      <c r="YB76" s="13"/>
      <c r="YC76" s="13"/>
      <c r="YD76" s="13"/>
      <c r="YE76" s="13"/>
      <c r="YF76" s="13"/>
      <c r="YG76" s="13"/>
      <c r="YH76" s="13"/>
      <c r="YI76" s="13"/>
      <c r="YJ76" s="13"/>
      <c r="YK76" s="13"/>
      <c r="YL76" s="13"/>
      <c r="YM76" s="13"/>
      <c r="YN76" s="13"/>
      <c r="YO76" s="13"/>
      <c r="YP76" s="13"/>
      <c r="YQ76" s="13"/>
      <c r="YR76" s="13"/>
      <c r="YS76" s="13"/>
      <c r="YT76" s="13"/>
      <c r="YU76" s="13"/>
      <c r="YV76" s="13"/>
      <c r="YW76" s="13"/>
      <c r="YX76" s="13"/>
      <c r="YY76" s="13"/>
      <c r="YZ76" s="13"/>
      <c r="ZA76" s="13"/>
      <c r="ZB76" s="13"/>
      <c r="ZC76" s="13"/>
      <c r="ZD76" s="13"/>
      <c r="ZE76" s="13"/>
      <c r="ZF76" s="13"/>
      <c r="ZG76" s="13"/>
      <c r="ZH76" s="13"/>
      <c r="ZI76" s="13"/>
      <c r="ZJ76" s="13"/>
      <c r="ZK76" s="13"/>
      <c r="ZL76" s="13"/>
      <c r="ZM76" s="13"/>
      <c r="ZN76" s="13"/>
      <c r="ZO76" s="13"/>
      <c r="ZP76" s="13"/>
      <c r="ZQ76" s="13"/>
      <c r="ZR76" s="13"/>
      <c r="ZS76" s="13"/>
      <c r="ZT76" s="13"/>
      <c r="ZU76" s="13"/>
      <c r="ZV76" s="13"/>
      <c r="ZW76" s="13"/>
      <c r="ZX76" s="13"/>
      <c r="ZY76" s="13"/>
      <c r="ZZ76" s="13"/>
      <c r="AAA76" s="13"/>
      <c r="AAB76" s="13"/>
      <c r="AAC76" s="13"/>
      <c r="AAD76" s="13"/>
      <c r="AAE76" s="13"/>
      <c r="AAF76" s="13"/>
      <c r="AAG76" s="13"/>
      <c r="AAH76" s="13"/>
      <c r="AAI76" s="13"/>
      <c r="AAJ76" s="13"/>
      <c r="AAK76" s="13"/>
      <c r="AAL76" s="13"/>
      <c r="AAM76" s="13"/>
      <c r="AAN76" s="13"/>
      <c r="AAO76" s="13"/>
      <c r="AAP76" s="13"/>
      <c r="AAQ76" s="13"/>
      <c r="AAR76" s="13"/>
      <c r="AAS76" s="13"/>
      <c r="AAT76" s="13"/>
      <c r="AAU76" s="13"/>
      <c r="AAV76" s="13"/>
      <c r="AAW76" s="13"/>
      <c r="AAX76" s="13"/>
      <c r="AAY76" s="13"/>
      <c r="AAZ76" s="13"/>
      <c r="ABA76" s="13"/>
      <c r="ABB76" s="13"/>
      <c r="ABC76" s="13"/>
      <c r="ABD76" s="13"/>
      <c r="ABE76" s="13"/>
      <c r="ABF76" s="13"/>
      <c r="ABG76" s="13"/>
      <c r="ABH76" s="13"/>
      <c r="ABI76" s="13"/>
      <c r="ABJ76" s="13"/>
      <c r="ABK76" s="13"/>
      <c r="ABL76" s="13"/>
      <c r="ABM76" s="13"/>
      <c r="ABN76" s="13"/>
      <c r="ABO76" s="13"/>
      <c r="ABP76" s="13"/>
      <c r="ABQ76" s="13"/>
      <c r="ABR76" s="13"/>
      <c r="ABS76" s="13"/>
      <c r="ABT76" s="13"/>
      <c r="ABU76" s="13"/>
      <c r="ABV76" s="13"/>
      <c r="ABW76" s="13"/>
      <c r="ABX76" s="13"/>
      <c r="ABY76" s="13"/>
      <c r="ABZ76" s="13"/>
      <c r="ACA76" s="13"/>
      <c r="ACB76" s="13"/>
      <c r="ACC76" s="13"/>
    </row>
    <row r="77" spans="1:757" s="14" customFormat="1" ht="16.2">
      <c r="A77" s="8">
        <v>74</v>
      </c>
      <c r="B77" s="62" t="s">
        <v>28</v>
      </c>
      <c r="C77" s="33" t="s">
        <v>188</v>
      </c>
      <c r="D77" s="23" t="s">
        <v>189</v>
      </c>
      <c r="E77" s="27">
        <v>109.5</v>
      </c>
      <c r="F77" s="28">
        <v>12.4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  <c r="IL77" s="13"/>
      <c r="IM77" s="13"/>
      <c r="IN77" s="13"/>
      <c r="IO77" s="13"/>
      <c r="IP77" s="13"/>
      <c r="IQ77" s="13"/>
      <c r="IR77" s="13"/>
      <c r="IS77" s="13"/>
      <c r="IT77" s="13"/>
      <c r="IU77" s="13"/>
      <c r="IV77" s="13"/>
      <c r="IW77" s="13"/>
      <c r="IX77" s="13"/>
      <c r="IY77" s="13"/>
      <c r="IZ77" s="13"/>
      <c r="JA77" s="13"/>
      <c r="JB77" s="13"/>
      <c r="JC77" s="13"/>
      <c r="JD77" s="13"/>
      <c r="JE77" s="13"/>
      <c r="JF77" s="13"/>
      <c r="JG77" s="13"/>
      <c r="JH77" s="13"/>
      <c r="JI77" s="13"/>
      <c r="JJ77" s="13"/>
      <c r="JK77" s="13"/>
      <c r="JL77" s="13"/>
      <c r="JM77" s="13"/>
      <c r="JN77" s="13"/>
      <c r="JO77" s="13"/>
      <c r="JP77" s="13"/>
      <c r="JQ77" s="13"/>
      <c r="JR77" s="13"/>
      <c r="JS77" s="13"/>
      <c r="JT77" s="13"/>
      <c r="JU77" s="13"/>
      <c r="JV77" s="13"/>
      <c r="JW77" s="13"/>
      <c r="JX77" s="13"/>
      <c r="JY77" s="13"/>
      <c r="JZ77" s="13"/>
      <c r="KA77" s="13"/>
      <c r="KB77" s="13"/>
      <c r="KC77" s="13"/>
      <c r="KD77" s="13"/>
      <c r="KE77" s="13"/>
      <c r="KF77" s="13"/>
      <c r="KG77" s="13"/>
      <c r="KH77" s="13"/>
      <c r="KI77" s="13"/>
      <c r="KJ77" s="13"/>
      <c r="KK77" s="13"/>
      <c r="KL77" s="13"/>
      <c r="KM77" s="13"/>
      <c r="KN77" s="13"/>
      <c r="KO77" s="13"/>
      <c r="KP77" s="13"/>
      <c r="KQ77" s="13"/>
      <c r="KR77" s="13"/>
      <c r="KS77" s="13"/>
      <c r="KT77" s="13"/>
      <c r="KU77" s="13"/>
      <c r="KV77" s="13"/>
      <c r="KW77" s="13"/>
      <c r="KX77" s="13"/>
      <c r="KY77" s="13"/>
      <c r="KZ77" s="13"/>
      <c r="LA77" s="13"/>
      <c r="LB77" s="13"/>
      <c r="LC77" s="13"/>
      <c r="LD77" s="13"/>
      <c r="LE77" s="13"/>
      <c r="LF77" s="13"/>
      <c r="LG77" s="13"/>
      <c r="LH77" s="13"/>
      <c r="LI77" s="13"/>
      <c r="LJ77" s="13"/>
      <c r="LK77" s="13"/>
      <c r="LL77" s="13"/>
      <c r="LM77" s="13"/>
      <c r="LN77" s="13"/>
      <c r="LO77" s="13"/>
      <c r="LP77" s="13"/>
      <c r="LQ77" s="13"/>
      <c r="LR77" s="13"/>
      <c r="LS77" s="13"/>
      <c r="LT77" s="13"/>
      <c r="LU77" s="13"/>
      <c r="LV77" s="13"/>
      <c r="LW77" s="13"/>
      <c r="LX77" s="13"/>
      <c r="LY77" s="13"/>
      <c r="LZ77" s="13"/>
      <c r="MA77" s="13"/>
      <c r="MB77" s="13"/>
      <c r="MC77" s="13"/>
      <c r="MD77" s="13"/>
      <c r="ME77" s="13"/>
      <c r="MF77" s="13"/>
      <c r="MG77" s="13"/>
      <c r="MH77" s="13"/>
      <c r="MI77" s="13"/>
      <c r="MJ77" s="13"/>
      <c r="MK77" s="13"/>
      <c r="ML77" s="13"/>
      <c r="MM77" s="13"/>
      <c r="MN77" s="13"/>
      <c r="MO77" s="13"/>
      <c r="MP77" s="13"/>
      <c r="MQ77" s="13"/>
      <c r="MR77" s="13"/>
      <c r="MS77" s="13"/>
      <c r="MT77" s="13"/>
      <c r="MU77" s="13"/>
      <c r="MV77" s="13"/>
      <c r="MW77" s="13"/>
      <c r="MX77" s="13"/>
      <c r="MY77" s="13"/>
      <c r="MZ77" s="13"/>
      <c r="NA77" s="13"/>
      <c r="NB77" s="13"/>
      <c r="NC77" s="13"/>
      <c r="ND77" s="13"/>
      <c r="NE77" s="13"/>
      <c r="NF77" s="13"/>
      <c r="NG77" s="13"/>
      <c r="NH77" s="13"/>
      <c r="NI77" s="13"/>
      <c r="NJ77" s="13"/>
      <c r="NK77" s="13"/>
      <c r="NL77" s="13"/>
      <c r="NM77" s="13"/>
      <c r="NN77" s="13"/>
      <c r="NO77" s="13"/>
      <c r="NP77" s="13"/>
      <c r="NQ77" s="13"/>
      <c r="NR77" s="13"/>
      <c r="NS77" s="13"/>
      <c r="NT77" s="13"/>
      <c r="NU77" s="13"/>
      <c r="NV77" s="13"/>
      <c r="NW77" s="13"/>
      <c r="NX77" s="13"/>
      <c r="NY77" s="13"/>
      <c r="NZ77" s="13"/>
      <c r="OA77" s="13"/>
      <c r="OB77" s="13"/>
      <c r="OC77" s="13"/>
      <c r="OD77" s="13"/>
      <c r="OE77" s="13"/>
      <c r="OF77" s="13"/>
      <c r="OG77" s="13"/>
      <c r="OH77" s="13"/>
      <c r="OI77" s="13"/>
      <c r="OJ77" s="13"/>
      <c r="OK77" s="13"/>
      <c r="OL77" s="13"/>
      <c r="OM77" s="13"/>
      <c r="ON77" s="13"/>
      <c r="OO77" s="13"/>
      <c r="OP77" s="13"/>
      <c r="OQ77" s="13"/>
      <c r="OR77" s="13"/>
      <c r="OS77" s="13"/>
      <c r="OT77" s="13"/>
      <c r="OU77" s="13"/>
      <c r="OV77" s="13"/>
      <c r="OW77" s="13"/>
      <c r="OX77" s="13"/>
      <c r="OY77" s="13"/>
      <c r="OZ77" s="13"/>
      <c r="PA77" s="13"/>
      <c r="PB77" s="13"/>
      <c r="PC77" s="13"/>
      <c r="PD77" s="13"/>
      <c r="PE77" s="13"/>
      <c r="PF77" s="13"/>
      <c r="PG77" s="13"/>
      <c r="PH77" s="13"/>
      <c r="PI77" s="13"/>
      <c r="PJ77" s="13"/>
      <c r="PK77" s="13"/>
      <c r="PL77" s="13"/>
      <c r="PM77" s="13"/>
      <c r="PN77" s="13"/>
      <c r="PO77" s="13"/>
      <c r="PP77" s="13"/>
      <c r="PQ77" s="13"/>
      <c r="PR77" s="13"/>
      <c r="PS77" s="13"/>
      <c r="PT77" s="13"/>
      <c r="PU77" s="13"/>
      <c r="PV77" s="13"/>
      <c r="PW77" s="13"/>
      <c r="PX77" s="13"/>
      <c r="PY77" s="13"/>
      <c r="PZ77" s="13"/>
      <c r="QA77" s="13"/>
      <c r="QB77" s="13"/>
      <c r="QC77" s="13"/>
      <c r="QD77" s="13"/>
      <c r="QE77" s="13"/>
      <c r="QF77" s="13"/>
      <c r="QG77" s="13"/>
      <c r="QH77" s="13"/>
      <c r="QI77" s="13"/>
      <c r="QJ77" s="13"/>
      <c r="QK77" s="13"/>
      <c r="QL77" s="13"/>
      <c r="QM77" s="13"/>
      <c r="QN77" s="13"/>
      <c r="QO77" s="13"/>
      <c r="QP77" s="13"/>
      <c r="QQ77" s="13"/>
      <c r="QR77" s="13"/>
      <c r="QS77" s="13"/>
      <c r="QT77" s="13"/>
      <c r="QU77" s="13"/>
      <c r="QV77" s="13"/>
      <c r="QW77" s="13"/>
      <c r="QX77" s="13"/>
      <c r="QY77" s="13"/>
      <c r="QZ77" s="13"/>
      <c r="RA77" s="13"/>
      <c r="RB77" s="13"/>
      <c r="RC77" s="13"/>
      <c r="RD77" s="13"/>
      <c r="RE77" s="13"/>
      <c r="RF77" s="13"/>
      <c r="RG77" s="13"/>
      <c r="RH77" s="13"/>
      <c r="RI77" s="13"/>
      <c r="RJ77" s="13"/>
      <c r="RK77" s="13"/>
      <c r="RL77" s="13"/>
      <c r="RM77" s="13"/>
      <c r="RN77" s="13"/>
      <c r="RO77" s="13"/>
      <c r="RP77" s="13"/>
      <c r="RQ77" s="13"/>
      <c r="RR77" s="13"/>
      <c r="RS77" s="13"/>
      <c r="RT77" s="13"/>
      <c r="RU77" s="13"/>
      <c r="RV77" s="13"/>
      <c r="RW77" s="13"/>
      <c r="RX77" s="13"/>
      <c r="RY77" s="13"/>
      <c r="RZ77" s="13"/>
      <c r="SA77" s="13"/>
      <c r="SB77" s="13"/>
      <c r="SC77" s="13"/>
      <c r="SD77" s="13"/>
      <c r="SE77" s="13"/>
      <c r="SF77" s="13"/>
      <c r="SG77" s="13"/>
      <c r="SH77" s="13"/>
      <c r="SI77" s="13"/>
      <c r="SJ77" s="13"/>
      <c r="SK77" s="13"/>
      <c r="SL77" s="13"/>
      <c r="SM77" s="13"/>
      <c r="SN77" s="13"/>
      <c r="SO77" s="13"/>
      <c r="SP77" s="13"/>
      <c r="SQ77" s="13"/>
      <c r="SR77" s="13"/>
      <c r="SS77" s="13"/>
      <c r="ST77" s="13"/>
      <c r="SU77" s="13"/>
      <c r="SV77" s="13"/>
      <c r="SW77" s="13"/>
      <c r="SX77" s="13"/>
      <c r="SY77" s="13"/>
      <c r="SZ77" s="13"/>
      <c r="TA77" s="13"/>
      <c r="TB77" s="13"/>
      <c r="TC77" s="13"/>
      <c r="TD77" s="13"/>
      <c r="TE77" s="13"/>
      <c r="TF77" s="13"/>
      <c r="TG77" s="13"/>
      <c r="TH77" s="13"/>
      <c r="TI77" s="13"/>
      <c r="TJ77" s="13"/>
      <c r="TK77" s="13"/>
      <c r="TL77" s="13"/>
      <c r="TM77" s="13"/>
      <c r="TN77" s="13"/>
      <c r="TO77" s="13"/>
      <c r="TP77" s="13"/>
      <c r="TQ77" s="13"/>
      <c r="TR77" s="13"/>
      <c r="TS77" s="13"/>
      <c r="TT77" s="13"/>
      <c r="TU77" s="13"/>
      <c r="TV77" s="13"/>
      <c r="TW77" s="13"/>
      <c r="TX77" s="13"/>
      <c r="TY77" s="13"/>
      <c r="TZ77" s="13"/>
      <c r="UA77" s="13"/>
      <c r="UB77" s="13"/>
      <c r="UC77" s="13"/>
      <c r="UD77" s="13"/>
      <c r="UE77" s="13"/>
      <c r="UF77" s="13"/>
      <c r="UG77" s="13"/>
      <c r="UH77" s="13"/>
      <c r="UI77" s="13"/>
      <c r="UJ77" s="13"/>
      <c r="UK77" s="13"/>
      <c r="UL77" s="13"/>
      <c r="UM77" s="13"/>
      <c r="UN77" s="13"/>
      <c r="UO77" s="13"/>
      <c r="UP77" s="13"/>
      <c r="UQ77" s="13"/>
      <c r="UR77" s="13"/>
      <c r="US77" s="13"/>
      <c r="UT77" s="13"/>
      <c r="UU77" s="13"/>
      <c r="UV77" s="13"/>
      <c r="UW77" s="13"/>
      <c r="UX77" s="13"/>
      <c r="UY77" s="13"/>
      <c r="UZ77" s="13"/>
      <c r="VA77" s="13"/>
      <c r="VB77" s="13"/>
      <c r="VC77" s="13"/>
      <c r="VD77" s="13"/>
      <c r="VE77" s="13"/>
      <c r="VF77" s="13"/>
      <c r="VG77" s="13"/>
      <c r="VH77" s="13"/>
      <c r="VI77" s="13"/>
      <c r="VJ77" s="13"/>
      <c r="VK77" s="13"/>
      <c r="VL77" s="13"/>
      <c r="VM77" s="13"/>
      <c r="VN77" s="13"/>
      <c r="VO77" s="13"/>
      <c r="VP77" s="13"/>
      <c r="VQ77" s="13"/>
      <c r="VR77" s="13"/>
      <c r="VS77" s="13"/>
      <c r="VT77" s="13"/>
      <c r="VU77" s="13"/>
      <c r="VV77" s="13"/>
      <c r="VW77" s="13"/>
      <c r="VX77" s="13"/>
      <c r="VY77" s="13"/>
      <c r="VZ77" s="13"/>
      <c r="WA77" s="13"/>
      <c r="WB77" s="13"/>
      <c r="WC77" s="13"/>
      <c r="WD77" s="13"/>
      <c r="WE77" s="13"/>
      <c r="WF77" s="13"/>
      <c r="WG77" s="13"/>
      <c r="WH77" s="13"/>
      <c r="WI77" s="13"/>
      <c r="WJ77" s="13"/>
      <c r="WK77" s="13"/>
      <c r="WL77" s="13"/>
      <c r="WM77" s="13"/>
      <c r="WN77" s="13"/>
      <c r="WO77" s="13"/>
      <c r="WP77" s="13"/>
      <c r="WQ77" s="13"/>
      <c r="WR77" s="13"/>
      <c r="WS77" s="13"/>
      <c r="WT77" s="13"/>
      <c r="WU77" s="13"/>
      <c r="WV77" s="13"/>
      <c r="WW77" s="13"/>
      <c r="WX77" s="13"/>
      <c r="WY77" s="13"/>
      <c r="WZ77" s="13"/>
      <c r="XA77" s="13"/>
      <c r="XB77" s="13"/>
      <c r="XC77" s="13"/>
      <c r="XD77" s="13"/>
      <c r="XE77" s="13"/>
      <c r="XF77" s="13"/>
      <c r="XG77" s="13"/>
      <c r="XH77" s="13"/>
      <c r="XI77" s="13"/>
      <c r="XJ77" s="13"/>
      <c r="XK77" s="13"/>
      <c r="XL77" s="13"/>
      <c r="XM77" s="13"/>
      <c r="XN77" s="13"/>
      <c r="XO77" s="13"/>
      <c r="XP77" s="13"/>
      <c r="XQ77" s="13"/>
      <c r="XR77" s="13"/>
      <c r="XS77" s="13"/>
      <c r="XT77" s="13"/>
      <c r="XU77" s="13"/>
      <c r="XV77" s="13"/>
      <c r="XW77" s="13"/>
      <c r="XX77" s="13"/>
      <c r="XY77" s="13"/>
      <c r="XZ77" s="13"/>
      <c r="YA77" s="13"/>
      <c r="YB77" s="13"/>
      <c r="YC77" s="13"/>
      <c r="YD77" s="13"/>
      <c r="YE77" s="13"/>
      <c r="YF77" s="13"/>
      <c r="YG77" s="13"/>
      <c r="YH77" s="13"/>
      <c r="YI77" s="13"/>
      <c r="YJ77" s="13"/>
      <c r="YK77" s="13"/>
      <c r="YL77" s="13"/>
      <c r="YM77" s="13"/>
      <c r="YN77" s="13"/>
      <c r="YO77" s="13"/>
      <c r="YP77" s="13"/>
      <c r="YQ77" s="13"/>
      <c r="YR77" s="13"/>
      <c r="YS77" s="13"/>
      <c r="YT77" s="13"/>
      <c r="YU77" s="13"/>
      <c r="YV77" s="13"/>
      <c r="YW77" s="13"/>
      <c r="YX77" s="13"/>
      <c r="YY77" s="13"/>
      <c r="YZ77" s="13"/>
      <c r="ZA77" s="13"/>
      <c r="ZB77" s="13"/>
      <c r="ZC77" s="13"/>
      <c r="ZD77" s="13"/>
      <c r="ZE77" s="13"/>
      <c r="ZF77" s="13"/>
      <c r="ZG77" s="13"/>
      <c r="ZH77" s="13"/>
      <c r="ZI77" s="13"/>
      <c r="ZJ77" s="13"/>
      <c r="ZK77" s="13"/>
      <c r="ZL77" s="13"/>
      <c r="ZM77" s="13"/>
      <c r="ZN77" s="13"/>
      <c r="ZO77" s="13"/>
      <c r="ZP77" s="13"/>
      <c r="ZQ77" s="13"/>
      <c r="ZR77" s="13"/>
      <c r="ZS77" s="13"/>
      <c r="ZT77" s="13"/>
      <c r="ZU77" s="13"/>
      <c r="ZV77" s="13"/>
      <c r="ZW77" s="13"/>
      <c r="ZX77" s="13"/>
      <c r="ZY77" s="13"/>
      <c r="ZZ77" s="13"/>
      <c r="AAA77" s="13"/>
      <c r="AAB77" s="13"/>
      <c r="AAC77" s="13"/>
      <c r="AAD77" s="13"/>
      <c r="AAE77" s="13"/>
      <c r="AAF77" s="13"/>
      <c r="AAG77" s="13"/>
      <c r="AAH77" s="13"/>
      <c r="AAI77" s="13"/>
      <c r="AAJ77" s="13"/>
      <c r="AAK77" s="13"/>
      <c r="AAL77" s="13"/>
      <c r="AAM77" s="13"/>
      <c r="AAN77" s="13"/>
      <c r="AAO77" s="13"/>
      <c r="AAP77" s="13"/>
      <c r="AAQ77" s="13"/>
      <c r="AAR77" s="13"/>
      <c r="AAS77" s="13"/>
      <c r="AAT77" s="13"/>
      <c r="AAU77" s="13"/>
      <c r="AAV77" s="13"/>
      <c r="AAW77" s="13"/>
      <c r="AAX77" s="13"/>
      <c r="AAY77" s="13"/>
      <c r="AAZ77" s="13"/>
      <c r="ABA77" s="13"/>
      <c r="ABB77" s="13"/>
      <c r="ABC77" s="13"/>
      <c r="ABD77" s="13"/>
      <c r="ABE77" s="13"/>
      <c r="ABF77" s="13"/>
      <c r="ABG77" s="13"/>
      <c r="ABH77" s="13"/>
      <c r="ABI77" s="13"/>
      <c r="ABJ77" s="13"/>
      <c r="ABK77" s="13"/>
      <c r="ABL77" s="13"/>
      <c r="ABM77" s="13"/>
      <c r="ABN77" s="13"/>
      <c r="ABO77" s="13"/>
      <c r="ABP77" s="13"/>
      <c r="ABQ77" s="13"/>
      <c r="ABR77" s="13"/>
      <c r="ABS77" s="13"/>
      <c r="ABT77" s="13"/>
      <c r="ABU77" s="13"/>
      <c r="ABV77" s="13"/>
      <c r="ABW77" s="13"/>
      <c r="ABX77" s="13"/>
      <c r="ABY77" s="13"/>
      <c r="ABZ77" s="13"/>
      <c r="ACA77" s="13"/>
      <c r="ACB77" s="13"/>
      <c r="ACC77" s="13"/>
    </row>
    <row r="78" spans="1:757" s="14" customFormat="1" ht="16.2">
      <c r="A78" s="8">
        <v>75</v>
      </c>
      <c r="B78" s="62" t="s">
        <v>28</v>
      </c>
      <c r="C78" s="33" t="s">
        <v>190</v>
      </c>
      <c r="D78" s="23" t="s">
        <v>191</v>
      </c>
      <c r="E78" s="27">
        <v>14.8</v>
      </c>
      <c r="F78" s="26">
        <v>15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  <c r="IM78" s="13"/>
      <c r="IN78" s="13"/>
      <c r="IO78" s="13"/>
      <c r="IP78" s="13"/>
      <c r="IQ78" s="13"/>
      <c r="IR78" s="13"/>
      <c r="IS78" s="13"/>
      <c r="IT78" s="13"/>
      <c r="IU78" s="13"/>
      <c r="IV78" s="13"/>
      <c r="IW78" s="13"/>
      <c r="IX78" s="13"/>
      <c r="IY78" s="13"/>
      <c r="IZ78" s="13"/>
      <c r="JA78" s="13"/>
      <c r="JB78" s="13"/>
      <c r="JC78" s="13"/>
      <c r="JD78" s="13"/>
      <c r="JE78" s="13"/>
      <c r="JF78" s="13"/>
      <c r="JG78" s="13"/>
      <c r="JH78" s="13"/>
      <c r="JI78" s="13"/>
      <c r="JJ78" s="13"/>
      <c r="JK78" s="13"/>
      <c r="JL78" s="13"/>
      <c r="JM78" s="13"/>
      <c r="JN78" s="13"/>
      <c r="JO78" s="13"/>
      <c r="JP78" s="13"/>
      <c r="JQ78" s="13"/>
      <c r="JR78" s="13"/>
      <c r="JS78" s="13"/>
      <c r="JT78" s="13"/>
      <c r="JU78" s="13"/>
      <c r="JV78" s="13"/>
      <c r="JW78" s="13"/>
      <c r="JX78" s="13"/>
      <c r="JY78" s="13"/>
      <c r="JZ78" s="13"/>
      <c r="KA78" s="13"/>
      <c r="KB78" s="13"/>
      <c r="KC78" s="13"/>
      <c r="KD78" s="13"/>
      <c r="KE78" s="13"/>
      <c r="KF78" s="13"/>
      <c r="KG78" s="13"/>
      <c r="KH78" s="13"/>
      <c r="KI78" s="13"/>
      <c r="KJ78" s="13"/>
      <c r="KK78" s="13"/>
      <c r="KL78" s="13"/>
      <c r="KM78" s="13"/>
      <c r="KN78" s="13"/>
      <c r="KO78" s="13"/>
      <c r="KP78" s="13"/>
      <c r="KQ78" s="13"/>
      <c r="KR78" s="13"/>
      <c r="KS78" s="13"/>
      <c r="KT78" s="13"/>
      <c r="KU78" s="13"/>
      <c r="KV78" s="13"/>
      <c r="KW78" s="13"/>
      <c r="KX78" s="13"/>
      <c r="KY78" s="13"/>
      <c r="KZ78" s="13"/>
      <c r="LA78" s="13"/>
      <c r="LB78" s="13"/>
      <c r="LC78" s="13"/>
      <c r="LD78" s="13"/>
      <c r="LE78" s="13"/>
      <c r="LF78" s="13"/>
      <c r="LG78" s="13"/>
      <c r="LH78" s="13"/>
      <c r="LI78" s="13"/>
      <c r="LJ78" s="13"/>
      <c r="LK78" s="13"/>
      <c r="LL78" s="13"/>
      <c r="LM78" s="13"/>
      <c r="LN78" s="13"/>
      <c r="LO78" s="13"/>
      <c r="LP78" s="13"/>
      <c r="LQ78" s="13"/>
      <c r="LR78" s="13"/>
      <c r="LS78" s="13"/>
      <c r="LT78" s="13"/>
      <c r="LU78" s="13"/>
      <c r="LV78" s="13"/>
      <c r="LW78" s="13"/>
      <c r="LX78" s="13"/>
      <c r="LY78" s="13"/>
      <c r="LZ78" s="13"/>
      <c r="MA78" s="13"/>
      <c r="MB78" s="13"/>
      <c r="MC78" s="13"/>
      <c r="MD78" s="13"/>
      <c r="ME78" s="13"/>
      <c r="MF78" s="13"/>
      <c r="MG78" s="13"/>
      <c r="MH78" s="13"/>
      <c r="MI78" s="13"/>
      <c r="MJ78" s="13"/>
      <c r="MK78" s="13"/>
      <c r="ML78" s="13"/>
      <c r="MM78" s="13"/>
      <c r="MN78" s="13"/>
      <c r="MO78" s="13"/>
      <c r="MP78" s="13"/>
      <c r="MQ78" s="13"/>
      <c r="MR78" s="13"/>
      <c r="MS78" s="13"/>
      <c r="MT78" s="13"/>
      <c r="MU78" s="13"/>
      <c r="MV78" s="13"/>
      <c r="MW78" s="13"/>
      <c r="MX78" s="13"/>
      <c r="MY78" s="13"/>
      <c r="MZ78" s="13"/>
      <c r="NA78" s="13"/>
      <c r="NB78" s="13"/>
      <c r="NC78" s="13"/>
      <c r="ND78" s="13"/>
      <c r="NE78" s="13"/>
      <c r="NF78" s="13"/>
      <c r="NG78" s="13"/>
      <c r="NH78" s="13"/>
      <c r="NI78" s="13"/>
      <c r="NJ78" s="13"/>
      <c r="NK78" s="13"/>
      <c r="NL78" s="13"/>
      <c r="NM78" s="13"/>
      <c r="NN78" s="13"/>
      <c r="NO78" s="13"/>
      <c r="NP78" s="13"/>
      <c r="NQ78" s="13"/>
      <c r="NR78" s="13"/>
      <c r="NS78" s="13"/>
      <c r="NT78" s="13"/>
      <c r="NU78" s="13"/>
      <c r="NV78" s="13"/>
      <c r="NW78" s="13"/>
      <c r="NX78" s="13"/>
      <c r="NY78" s="13"/>
      <c r="NZ78" s="13"/>
      <c r="OA78" s="13"/>
      <c r="OB78" s="13"/>
      <c r="OC78" s="13"/>
      <c r="OD78" s="13"/>
      <c r="OE78" s="13"/>
      <c r="OF78" s="13"/>
      <c r="OG78" s="13"/>
      <c r="OH78" s="13"/>
      <c r="OI78" s="13"/>
      <c r="OJ78" s="13"/>
      <c r="OK78" s="13"/>
      <c r="OL78" s="13"/>
      <c r="OM78" s="13"/>
      <c r="ON78" s="13"/>
      <c r="OO78" s="13"/>
      <c r="OP78" s="13"/>
      <c r="OQ78" s="13"/>
      <c r="OR78" s="13"/>
      <c r="OS78" s="13"/>
      <c r="OT78" s="13"/>
      <c r="OU78" s="13"/>
      <c r="OV78" s="13"/>
      <c r="OW78" s="13"/>
      <c r="OX78" s="13"/>
      <c r="OY78" s="13"/>
      <c r="OZ78" s="13"/>
      <c r="PA78" s="13"/>
      <c r="PB78" s="13"/>
      <c r="PC78" s="13"/>
      <c r="PD78" s="13"/>
      <c r="PE78" s="13"/>
      <c r="PF78" s="13"/>
      <c r="PG78" s="13"/>
      <c r="PH78" s="13"/>
      <c r="PI78" s="13"/>
      <c r="PJ78" s="13"/>
      <c r="PK78" s="13"/>
      <c r="PL78" s="13"/>
      <c r="PM78" s="13"/>
      <c r="PN78" s="13"/>
      <c r="PO78" s="13"/>
      <c r="PP78" s="13"/>
      <c r="PQ78" s="13"/>
      <c r="PR78" s="13"/>
      <c r="PS78" s="13"/>
      <c r="PT78" s="13"/>
      <c r="PU78" s="13"/>
      <c r="PV78" s="13"/>
      <c r="PW78" s="13"/>
      <c r="PX78" s="13"/>
      <c r="PY78" s="13"/>
      <c r="PZ78" s="13"/>
      <c r="QA78" s="13"/>
      <c r="QB78" s="13"/>
      <c r="QC78" s="13"/>
      <c r="QD78" s="13"/>
      <c r="QE78" s="13"/>
      <c r="QF78" s="13"/>
      <c r="QG78" s="13"/>
      <c r="QH78" s="13"/>
      <c r="QI78" s="13"/>
      <c r="QJ78" s="13"/>
      <c r="QK78" s="13"/>
      <c r="QL78" s="13"/>
      <c r="QM78" s="13"/>
      <c r="QN78" s="13"/>
      <c r="QO78" s="13"/>
      <c r="QP78" s="13"/>
      <c r="QQ78" s="13"/>
      <c r="QR78" s="13"/>
      <c r="QS78" s="13"/>
      <c r="QT78" s="13"/>
      <c r="QU78" s="13"/>
      <c r="QV78" s="13"/>
      <c r="QW78" s="13"/>
      <c r="QX78" s="13"/>
      <c r="QY78" s="13"/>
      <c r="QZ78" s="13"/>
      <c r="RA78" s="13"/>
      <c r="RB78" s="13"/>
      <c r="RC78" s="13"/>
      <c r="RD78" s="13"/>
      <c r="RE78" s="13"/>
      <c r="RF78" s="13"/>
      <c r="RG78" s="13"/>
      <c r="RH78" s="13"/>
      <c r="RI78" s="13"/>
      <c r="RJ78" s="13"/>
      <c r="RK78" s="13"/>
      <c r="RL78" s="13"/>
      <c r="RM78" s="13"/>
      <c r="RN78" s="13"/>
      <c r="RO78" s="13"/>
      <c r="RP78" s="13"/>
      <c r="RQ78" s="13"/>
      <c r="RR78" s="13"/>
      <c r="RS78" s="13"/>
      <c r="RT78" s="13"/>
      <c r="RU78" s="13"/>
      <c r="RV78" s="13"/>
      <c r="RW78" s="13"/>
      <c r="RX78" s="13"/>
      <c r="RY78" s="13"/>
      <c r="RZ78" s="13"/>
      <c r="SA78" s="13"/>
      <c r="SB78" s="13"/>
      <c r="SC78" s="13"/>
      <c r="SD78" s="13"/>
      <c r="SE78" s="13"/>
      <c r="SF78" s="13"/>
      <c r="SG78" s="13"/>
      <c r="SH78" s="13"/>
      <c r="SI78" s="13"/>
      <c r="SJ78" s="13"/>
      <c r="SK78" s="13"/>
      <c r="SL78" s="13"/>
      <c r="SM78" s="13"/>
      <c r="SN78" s="13"/>
      <c r="SO78" s="13"/>
      <c r="SP78" s="13"/>
      <c r="SQ78" s="13"/>
      <c r="SR78" s="13"/>
      <c r="SS78" s="13"/>
      <c r="ST78" s="13"/>
      <c r="SU78" s="13"/>
      <c r="SV78" s="13"/>
      <c r="SW78" s="13"/>
      <c r="SX78" s="13"/>
      <c r="SY78" s="13"/>
      <c r="SZ78" s="13"/>
      <c r="TA78" s="13"/>
      <c r="TB78" s="13"/>
      <c r="TC78" s="13"/>
      <c r="TD78" s="13"/>
      <c r="TE78" s="13"/>
      <c r="TF78" s="13"/>
      <c r="TG78" s="13"/>
      <c r="TH78" s="13"/>
      <c r="TI78" s="13"/>
      <c r="TJ78" s="13"/>
      <c r="TK78" s="13"/>
      <c r="TL78" s="13"/>
      <c r="TM78" s="13"/>
      <c r="TN78" s="13"/>
      <c r="TO78" s="13"/>
      <c r="TP78" s="13"/>
      <c r="TQ78" s="13"/>
      <c r="TR78" s="13"/>
      <c r="TS78" s="13"/>
      <c r="TT78" s="13"/>
      <c r="TU78" s="13"/>
      <c r="TV78" s="13"/>
      <c r="TW78" s="13"/>
      <c r="TX78" s="13"/>
      <c r="TY78" s="13"/>
      <c r="TZ78" s="13"/>
      <c r="UA78" s="13"/>
      <c r="UB78" s="13"/>
      <c r="UC78" s="13"/>
      <c r="UD78" s="13"/>
      <c r="UE78" s="13"/>
      <c r="UF78" s="13"/>
      <c r="UG78" s="13"/>
      <c r="UH78" s="13"/>
      <c r="UI78" s="13"/>
      <c r="UJ78" s="13"/>
      <c r="UK78" s="13"/>
      <c r="UL78" s="13"/>
      <c r="UM78" s="13"/>
      <c r="UN78" s="13"/>
      <c r="UO78" s="13"/>
      <c r="UP78" s="13"/>
      <c r="UQ78" s="13"/>
      <c r="UR78" s="13"/>
      <c r="US78" s="13"/>
      <c r="UT78" s="13"/>
      <c r="UU78" s="13"/>
      <c r="UV78" s="13"/>
      <c r="UW78" s="13"/>
      <c r="UX78" s="13"/>
      <c r="UY78" s="13"/>
      <c r="UZ78" s="13"/>
      <c r="VA78" s="13"/>
      <c r="VB78" s="13"/>
      <c r="VC78" s="13"/>
      <c r="VD78" s="13"/>
      <c r="VE78" s="13"/>
      <c r="VF78" s="13"/>
      <c r="VG78" s="13"/>
      <c r="VH78" s="13"/>
      <c r="VI78" s="13"/>
      <c r="VJ78" s="13"/>
      <c r="VK78" s="13"/>
      <c r="VL78" s="13"/>
      <c r="VM78" s="13"/>
      <c r="VN78" s="13"/>
      <c r="VO78" s="13"/>
      <c r="VP78" s="13"/>
      <c r="VQ78" s="13"/>
      <c r="VR78" s="13"/>
      <c r="VS78" s="13"/>
      <c r="VT78" s="13"/>
      <c r="VU78" s="13"/>
      <c r="VV78" s="13"/>
      <c r="VW78" s="13"/>
      <c r="VX78" s="13"/>
      <c r="VY78" s="13"/>
      <c r="VZ78" s="13"/>
      <c r="WA78" s="13"/>
      <c r="WB78" s="13"/>
      <c r="WC78" s="13"/>
      <c r="WD78" s="13"/>
      <c r="WE78" s="13"/>
      <c r="WF78" s="13"/>
      <c r="WG78" s="13"/>
      <c r="WH78" s="13"/>
      <c r="WI78" s="13"/>
      <c r="WJ78" s="13"/>
      <c r="WK78" s="13"/>
      <c r="WL78" s="13"/>
      <c r="WM78" s="13"/>
      <c r="WN78" s="13"/>
      <c r="WO78" s="13"/>
      <c r="WP78" s="13"/>
      <c r="WQ78" s="13"/>
      <c r="WR78" s="13"/>
      <c r="WS78" s="13"/>
      <c r="WT78" s="13"/>
      <c r="WU78" s="13"/>
      <c r="WV78" s="13"/>
      <c r="WW78" s="13"/>
      <c r="WX78" s="13"/>
      <c r="WY78" s="13"/>
      <c r="WZ78" s="13"/>
      <c r="XA78" s="13"/>
      <c r="XB78" s="13"/>
      <c r="XC78" s="13"/>
      <c r="XD78" s="13"/>
      <c r="XE78" s="13"/>
      <c r="XF78" s="13"/>
      <c r="XG78" s="13"/>
      <c r="XH78" s="13"/>
      <c r="XI78" s="13"/>
      <c r="XJ78" s="13"/>
      <c r="XK78" s="13"/>
      <c r="XL78" s="13"/>
      <c r="XM78" s="13"/>
      <c r="XN78" s="13"/>
      <c r="XO78" s="13"/>
      <c r="XP78" s="13"/>
      <c r="XQ78" s="13"/>
      <c r="XR78" s="13"/>
      <c r="XS78" s="13"/>
      <c r="XT78" s="13"/>
      <c r="XU78" s="13"/>
      <c r="XV78" s="13"/>
      <c r="XW78" s="13"/>
      <c r="XX78" s="13"/>
      <c r="XY78" s="13"/>
      <c r="XZ78" s="13"/>
      <c r="YA78" s="13"/>
      <c r="YB78" s="13"/>
      <c r="YC78" s="13"/>
      <c r="YD78" s="13"/>
      <c r="YE78" s="13"/>
      <c r="YF78" s="13"/>
      <c r="YG78" s="13"/>
      <c r="YH78" s="13"/>
      <c r="YI78" s="13"/>
      <c r="YJ78" s="13"/>
      <c r="YK78" s="13"/>
      <c r="YL78" s="13"/>
      <c r="YM78" s="13"/>
      <c r="YN78" s="13"/>
      <c r="YO78" s="13"/>
      <c r="YP78" s="13"/>
      <c r="YQ78" s="13"/>
      <c r="YR78" s="13"/>
      <c r="YS78" s="13"/>
      <c r="YT78" s="13"/>
      <c r="YU78" s="13"/>
      <c r="YV78" s="13"/>
      <c r="YW78" s="13"/>
      <c r="YX78" s="13"/>
      <c r="YY78" s="13"/>
      <c r="YZ78" s="13"/>
      <c r="ZA78" s="13"/>
      <c r="ZB78" s="13"/>
      <c r="ZC78" s="13"/>
      <c r="ZD78" s="13"/>
      <c r="ZE78" s="13"/>
      <c r="ZF78" s="13"/>
      <c r="ZG78" s="13"/>
      <c r="ZH78" s="13"/>
      <c r="ZI78" s="13"/>
      <c r="ZJ78" s="13"/>
      <c r="ZK78" s="13"/>
      <c r="ZL78" s="13"/>
      <c r="ZM78" s="13"/>
      <c r="ZN78" s="13"/>
      <c r="ZO78" s="13"/>
      <c r="ZP78" s="13"/>
      <c r="ZQ78" s="13"/>
      <c r="ZR78" s="13"/>
      <c r="ZS78" s="13"/>
      <c r="ZT78" s="13"/>
      <c r="ZU78" s="13"/>
      <c r="ZV78" s="13"/>
      <c r="ZW78" s="13"/>
      <c r="ZX78" s="13"/>
      <c r="ZY78" s="13"/>
      <c r="ZZ78" s="13"/>
      <c r="AAA78" s="13"/>
      <c r="AAB78" s="13"/>
      <c r="AAC78" s="13"/>
      <c r="AAD78" s="13"/>
      <c r="AAE78" s="13"/>
      <c r="AAF78" s="13"/>
      <c r="AAG78" s="13"/>
      <c r="AAH78" s="13"/>
      <c r="AAI78" s="13"/>
      <c r="AAJ78" s="13"/>
      <c r="AAK78" s="13"/>
      <c r="AAL78" s="13"/>
      <c r="AAM78" s="13"/>
      <c r="AAN78" s="13"/>
      <c r="AAO78" s="13"/>
      <c r="AAP78" s="13"/>
      <c r="AAQ78" s="13"/>
      <c r="AAR78" s="13"/>
      <c r="AAS78" s="13"/>
      <c r="AAT78" s="13"/>
      <c r="AAU78" s="13"/>
      <c r="AAV78" s="13"/>
      <c r="AAW78" s="13"/>
      <c r="AAX78" s="13"/>
      <c r="AAY78" s="13"/>
      <c r="AAZ78" s="13"/>
      <c r="ABA78" s="13"/>
      <c r="ABB78" s="13"/>
      <c r="ABC78" s="13"/>
      <c r="ABD78" s="13"/>
      <c r="ABE78" s="13"/>
      <c r="ABF78" s="13"/>
      <c r="ABG78" s="13"/>
      <c r="ABH78" s="13"/>
      <c r="ABI78" s="13"/>
      <c r="ABJ78" s="13"/>
      <c r="ABK78" s="13"/>
      <c r="ABL78" s="13"/>
      <c r="ABM78" s="13"/>
      <c r="ABN78" s="13"/>
      <c r="ABO78" s="13"/>
      <c r="ABP78" s="13"/>
      <c r="ABQ78" s="13"/>
      <c r="ABR78" s="13"/>
      <c r="ABS78" s="13"/>
      <c r="ABT78" s="13"/>
      <c r="ABU78" s="13"/>
      <c r="ABV78" s="13"/>
      <c r="ABW78" s="13"/>
      <c r="ABX78" s="13"/>
      <c r="ABY78" s="13"/>
      <c r="ABZ78" s="13"/>
      <c r="ACA78" s="13"/>
      <c r="ACB78" s="13"/>
      <c r="ACC78" s="13"/>
    </row>
    <row r="79" spans="1:757" s="14" customFormat="1" ht="16.2">
      <c r="A79" s="8">
        <v>76</v>
      </c>
      <c r="B79" s="62" t="s">
        <v>28</v>
      </c>
      <c r="C79" s="65" t="s">
        <v>25</v>
      </c>
      <c r="D79" s="23" t="s">
        <v>26</v>
      </c>
      <c r="E79" s="27">
        <v>38.5</v>
      </c>
      <c r="F79" s="26">
        <v>18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  <c r="IX79" s="13"/>
      <c r="IY79" s="13"/>
      <c r="IZ79" s="13"/>
      <c r="JA79" s="13"/>
      <c r="JB79" s="13"/>
      <c r="JC79" s="13"/>
      <c r="JD79" s="13"/>
      <c r="JE79" s="13"/>
      <c r="JF79" s="13"/>
      <c r="JG79" s="13"/>
      <c r="JH79" s="13"/>
      <c r="JI79" s="13"/>
      <c r="JJ79" s="13"/>
      <c r="JK79" s="13"/>
      <c r="JL79" s="13"/>
      <c r="JM79" s="13"/>
      <c r="JN79" s="13"/>
      <c r="JO79" s="13"/>
      <c r="JP79" s="13"/>
      <c r="JQ79" s="13"/>
      <c r="JR79" s="13"/>
      <c r="JS79" s="13"/>
      <c r="JT79" s="13"/>
      <c r="JU79" s="13"/>
      <c r="JV79" s="13"/>
      <c r="JW79" s="13"/>
      <c r="JX79" s="13"/>
      <c r="JY79" s="13"/>
      <c r="JZ79" s="13"/>
      <c r="KA79" s="13"/>
      <c r="KB79" s="13"/>
      <c r="KC79" s="13"/>
      <c r="KD79" s="13"/>
      <c r="KE79" s="13"/>
      <c r="KF79" s="13"/>
      <c r="KG79" s="13"/>
      <c r="KH79" s="13"/>
      <c r="KI79" s="13"/>
      <c r="KJ79" s="13"/>
      <c r="KK79" s="13"/>
      <c r="KL79" s="13"/>
      <c r="KM79" s="13"/>
      <c r="KN79" s="13"/>
      <c r="KO79" s="13"/>
      <c r="KP79" s="13"/>
      <c r="KQ79" s="13"/>
      <c r="KR79" s="13"/>
      <c r="KS79" s="13"/>
      <c r="KT79" s="13"/>
      <c r="KU79" s="13"/>
      <c r="KV79" s="13"/>
      <c r="KW79" s="13"/>
      <c r="KX79" s="13"/>
      <c r="KY79" s="13"/>
      <c r="KZ79" s="13"/>
      <c r="LA79" s="13"/>
      <c r="LB79" s="13"/>
      <c r="LC79" s="13"/>
      <c r="LD79" s="13"/>
      <c r="LE79" s="13"/>
      <c r="LF79" s="13"/>
      <c r="LG79" s="13"/>
      <c r="LH79" s="13"/>
      <c r="LI79" s="13"/>
      <c r="LJ79" s="13"/>
      <c r="LK79" s="13"/>
      <c r="LL79" s="13"/>
      <c r="LM79" s="13"/>
      <c r="LN79" s="13"/>
      <c r="LO79" s="13"/>
      <c r="LP79" s="13"/>
      <c r="LQ79" s="13"/>
      <c r="LR79" s="13"/>
      <c r="LS79" s="13"/>
      <c r="LT79" s="13"/>
      <c r="LU79" s="13"/>
      <c r="LV79" s="13"/>
      <c r="LW79" s="13"/>
      <c r="LX79" s="13"/>
      <c r="LY79" s="13"/>
      <c r="LZ79" s="13"/>
      <c r="MA79" s="13"/>
      <c r="MB79" s="13"/>
      <c r="MC79" s="13"/>
      <c r="MD79" s="13"/>
      <c r="ME79" s="13"/>
      <c r="MF79" s="13"/>
      <c r="MG79" s="13"/>
      <c r="MH79" s="13"/>
      <c r="MI79" s="13"/>
      <c r="MJ79" s="13"/>
      <c r="MK79" s="13"/>
      <c r="ML79" s="13"/>
      <c r="MM79" s="13"/>
      <c r="MN79" s="13"/>
      <c r="MO79" s="13"/>
      <c r="MP79" s="13"/>
      <c r="MQ79" s="13"/>
      <c r="MR79" s="13"/>
      <c r="MS79" s="13"/>
      <c r="MT79" s="13"/>
      <c r="MU79" s="13"/>
      <c r="MV79" s="13"/>
      <c r="MW79" s="13"/>
      <c r="MX79" s="13"/>
      <c r="MY79" s="13"/>
      <c r="MZ79" s="13"/>
      <c r="NA79" s="13"/>
      <c r="NB79" s="13"/>
      <c r="NC79" s="13"/>
      <c r="ND79" s="13"/>
      <c r="NE79" s="13"/>
      <c r="NF79" s="13"/>
      <c r="NG79" s="13"/>
      <c r="NH79" s="13"/>
      <c r="NI79" s="13"/>
      <c r="NJ79" s="13"/>
      <c r="NK79" s="13"/>
      <c r="NL79" s="13"/>
      <c r="NM79" s="13"/>
      <c r="NN79" s="13"/>
      <c r="NO79" s="13"/>
      <c r="NP79" s="13"/>
      <c r="NQ79" s="13"/>
      <c r="NR79" s="13"/>
      <c r="NS79" s="13"/>
      <c r="NT79" s="13"/>
      <c r="NU79" s="13"/>
      <c r="NV79" s="13"/>
      <c r="NW79" s="13"/>
      <c r="NX79" s="13"/>
      <c r="NY79" s="13"/>
      <c r="NZ79" s="13"/>
      <c r="OA79" s="13"/>
      <c r="OB79" s="13"/>
      <c r="OC79" s="13"/>
      <c r="OD79" s="13"/>
      <c r="OE79" s="13"/>
      <c r="OF79" s="13"/>
      <c r="OG79" s="13"/>
      <c r="OH79" s="13"/>
      <c r="OI79" s="13"/>
      <c r="OJ79" s="13"/>
      <c r="OK79" s="13"/>
      <c r="OL79" s="13"/>
      <c r="OM79" s="13"/>
      <c r="ON79" s="13"/>
      <c r="OO79" s="13"/>
      <c r="OP79" s="13"/>
      <c r="OQ79" s="13"/>
      <c r="OR79" s="13"/>
      <c r="OS79" s="13"/>
      <c r="OT79" s="13"/>
      <c r="OU79" s="13"/>
      <c r="OV79" s="13"/>
      <c r="OW79" s="13"/>
      <c r="OX79" s="13"/>
      <c r="OY79" s="13"/>
      <c r="OZ79" s="13"/>
      <c r="PA79" s="13"/>
      <c r="PB79" s="13"/>
      <c r="PC79" s="13"/>
      <c r="PD79" s="13"/>
      <c r="PE79" s="13"/>
      <c r="PF79" s="13"/>
      <c r="PG79" s="13"/>
      <c r="PH79" s="13"/>
      <c r="PI79" s="13"/>
      <c r="PJ79" s="13"/>
      <c r="PK79" s="13"/>
      <c r="PL79" s="13"/>
      <c r="PM79" s="13"/>
      <c r="PN79" s="13"/>
      <c r="PO79" s="13"/>
      <c r="PP79" s="13"/>
      <c r="PQ79" s="13"/>
      <c r="PR79" s="13"/>
      <c r="PS79" s="13"/>
      <c r="PT79" s="13"/>
      <c r="PU79" s="13"/>
      <c r="PV79" s="13"/>
      <c r="PW79" s="13"/>
      <c r="PX79" s="13"/>
      <c r="PY79" s="13"/>
      <c r="PZ79" s="13"/>
      <c r="QA79" s="13"/>
      <c r="QB79" s="13"/>
      <c r="QC79" s="13"/>
      <c r="QD79" s="13"/>
      <c r="QE79" s="13"/>
      <c r="QF79" s="13"/>
      <c r="QG79" s="13"/>
      <c r="QH79" s="13"/>
      <c r="QI79" s="13"/>
      <c r="QJ79" s="13"/>
      <c r="QK79" s="13"/>
      <c r="QL79" s="13"/>
      <c r="QM79" s="13"/>
      <c r="QN79" s="13"/>
      <c r="QO79" s="13"/>
      <c r="QP79" s="13"/>
      <c r="QQ79" s="13"/>
      <c r="QR79" s="13"/>
      <c r="QS79" s="13"/>
      <c r="QT79" s="13"/>
      <c r="QU79" s="13"/>
      <c r="QV79" s="13"/>
      <c r="QW79" s="13"/>
      <c r="QX79" s="13"/>
      <c r="QY79" s="13"/>
      <c r="QZ79" s="13"/>
      <c r="RA79" s="13"/>
      <c r="RB79" s="13"/>
      <c r="RC79" s="13"/>
      <c r="RD79" s="13"/>
      <c r="RE79" s="13"/>
      <c r="RF79" s="13"/>
      <c r="RG79" s="13"/>
      <c r="RH79" s="13"/>
      <c r="RI79" s="13"/>
      <c r="RJ79" s="13"/>
      <c r="RK79" s="13"/>
      <c r="RL79" s="13"/>
      <c r="RM79" s="13"/>
      <c r="RN79" s="13"/>
      <c r="RO79" s="13"/>
      <c r="RP79" s="13"/>
      <c r="RQ79" s="13"/>
      <c r="RR79" s="13"/>
      <c r="RS79" s="13"/>
      <c r="RT79" s="13"/>
      <c r="RU79" s="13"/>
      <c r="RV79" s="13"/>
      <c r="RW79" s="13"/>
      <c r="RX79" s="13"/>
      <c r="RY79" s="13"/>
      <c r="RZ79" s="13"/>
      <c r="SA79" s="13"/>
      <c r="SB79" s="13"/>
      <c r="SC79" s="13"/>
      <c r="SD79" s="13"/>
      <c r="SE79" s="13"/>
      <c r="SF79" s="13"/>
      <c r="SG79" s="13"/>
      <c r="SH79" s="13"/>
      <c r="SI79" s="13"/>
      <c r="SJ79" s="13"/>
      <c r="SK79" s="13"/>
      <c r="SL79" s="13"/>
      <c r="SM79" s="13"/>
      <c r="SN79" s="13"/>
      <c r="SO79" s="13"/>
      <c r="SP79" s="13"/>
      <c r="SQ79" s="13"/>
      <c r="SR79" s="13"/>
      <c r="SS79" s="13"/>
      <c r="ST79" s="13"/>
      <c r="SU79" s="13"/>
      <c r="SV79" s="13"/>
      <c r="SW79" s="13"/>
      <c r="SX79" s="13"/>
      <c r="SY79" s="13"/>
      <c r="SZ79" s="13"/>
      <c r="TA79" s="13"/>
      <c r="TB79" s="13"/>
      <c r="TC79" s="13"/>
      <c r="TD79" s="13"/>
      <c r="TE79" s="13"/>
      <c r="TF79" s="13"/>
      <c r="TG79" s="13"/>
      <c r="TH79" s="13"/>
      <c r="TI79" s="13"/>
      <c r="TJ79" s="13"/>
      <c r="TK79" s="13"/>
      <c r="TL79" s="13"/>
      <c r="TM79" s="13"/>
      <c r="TN79" s="13"/>
      <c r="TO79" s="13"/>
      <c r="TP79" s="13"/>
      <c r="TQ79" s="13"/>
      <c r="TR79" s="13"/>
      <c r="TS79" s="13"/>
      <c r="TT79" s="13"/>
      <c r="TU79" s="13"/>
      <c r="TV79" s="13"/>
      <c r="TW79" s="13"/>
      <c r="TX79" s="13"/>
      <c r="TY79" s="13"/>
      <c r="TZ79" s="13"/>
      <c r="UA79" s="13"/>
      <c r="UB79" s="13"/>
      <c r="UC79" s="13"/>
      <c r="UD79" s="13"/>
      <c r="UE79" s="13"/>
      <c r="UF79" s="13"/>
      <c r="UG79" s="13"/>
      <c r="UH79" s="13"/>
      <c r="UI79" s="13"/>
      <c r="UJ79" s="13"/>
      <c r="UK79" s="13"/>
      <c r="UL79" s="13"/>
      <c r="UM79" s="13"/>
      <c r="UN79" s="13"/>
      <c r="UO79" s="13"/>
      <c r="UP79" s="13"/>
      <c r="UQ79" s="13"/>
      <c r="UR79" s="13"/>
      <c r="US79" s="13"/>
      <c r="UT79" s="13"/>
      <c r="UU79" s="13"/>
      <c r="UV79" s="13"/>
      <c r="UW79" s="13"/>
      <c r="UX79" s="13"/>
      <c r="UY79" s="13"/>
      <c r="UZ79" s="13"/>
      <c r="VA79" s="13"/>
      <c r="VB79" s="13"/>
      <c r="VC79" s="13"/>
      <c r="VD79" s="13"/>
      <c r="VE79" s="13"/>
      <c r="VF79" s="13"/>
      <c r="VG79" s="13"/>
      <c r="VH79" s="13"/>
      <c r="VI79" s="13"/>
      <c r="VJ79" s="13"/>
      <c r="VK79" s="13"/>
      <c r="VL79" s="13"/>
      <c r="VM79" s="13"/>
      <c r="VN79" s="13"/>
      <c r="VO79" s="13"/>
      <c r="VP79" s="13"/>
      <c r="VQ79" s="13"/>
      <c r="VR79" s="13"/>
      <c r="VS79" s="13"/>
      <c r="VT79" s="13"/>
      <c r="VU79" s="13"/>
      <c r="VV79" s="13"/>
      <c r="VW79" s="13"/>
      <c r="VX79" s="13"/>
      <c r="VY79" s="13"/>
      <c r="VZ79" s="13"/>
      <c r="WA79" s="13"/>
      <c r="WB79" s="13"/>
      <c r="WC79" s="13"/>
      <c r="WD79" s="13"/>
      <c r="WE79" s="13"/>
      <c r="WF79" s="13"/>
      <c r="WG79" s="13"/>
      <c r="WH79" s="13"/>
      <c r="WI79" s="13"/>
      <c r="WJ79" s="13"/>
      <c r="WK79" s="13"/>
      <c r="WL79" s="13"/>
      <c r="WM79" s="13"/>
      <c r="WN79" s="13"/>
      <c r="WO79" s="13"/>
      <c r="WP79" s="13"/>
      <c r="WQ79" s="13"/>
      <c r="WR79" s="13"/>
      <c r="WS79" s="13"/>
      <c r="WT79" s="13"/>
      <c r="WU79" s="13"/>
      <c r="WV79" s="13"/>
      <c r="WW79" s="13"/>
      <c r="WX79" s="13"/>
      <c r="WY79" s="13"/>
      <c r="WZ79" s="13"/>
      <c r="XA79" s="13"/>
      <c r="XB79" s="13"/>
      <c r="XC79" s="13"/>
      <c r="XD79" s="13"/>
      <c r="XE79" s="13"/>
      <c r="XF79" s="13"/>
      <c r="XG79" s="13"/>
      <c r="XH79" s="13"/>
      <c r="XI79" s="13"/>
      <c r="XJ79" s="13"/>
      <c r="XK79" s="13"/>
      <c r="XL79" s="13"/>
      <c r="XM79" s="13"/>
      <c r="XN79" s="13"/>
      <c r="XO79" s="13"/>
      <c r="XP79" s="13"/>
      <c r="XQ79" s="13"/>
      <c r="XR79" s="13"/>
      <c r="XS79" s="13"/>
      <c r="XT79" s="13"/>
      <c r="XU79" s="13"/>
      <c r="XV79" s="13"/>
      <c r="XW79" s="13"/>
      <c r="XX79" s="13"/>
      <c r="XY79" s="13"/>
      <c r="XZ79" s="13"/>
      <c r="YA79" s="13"/>
      <c r="YB79" s="13"/>
      <c r="YC79" s="13"/>
      <c r="YD79" s="13"/>
      <c r="YE79" s="13"/>
      <c r="YF79" s="13"/>
      <c r="YG79" s="13"/>
      <c r="YH79" s="13"/>
      <c r="YI79" s="13"/>
      <c r="YJ79" s="13"/>
      <c r="YK79" s="13"/>
      <c r="YL79" s="13"/>
      <c r="YM79" s="13"/>
      <c r="YN79" s="13"/>
      <c r="YO79" s="13"/>
      <c r="YP79" s="13"/>
      <c r="YQ79" s="13"/>
      <c r="YR79" s="13"/>
      <c r="YS79" s="13"/>
      <c r="YT79" s="13"/>
      <c r="YU79" s="13"/>
      <c r="YV79" s="13"/>
      <c r="YW79" s="13"/>
      <c r="YX79" s="13"/>
      <c r="YY79" s="13"/>
      <c r="YZ79" s="13"/>
      <c r="ZA79" s="13"/>
      <c r="ZB79" s="13"/>
      <c r="ZC79" s="13"/>
      <c r="ZD79" s="13"/>
      <c r="ZE79" s="13"/>
      <c r="ZF79" s="13"/>
      <c r="ZG79" s="13"/>
      <c r="ZH79" s="13"/>
      <c r="ZI79" s="13"/>
      <c r="ZJ79" s="13"/>
      <c r="ZK79" s="13"/>
      <c r="ZL79" s="13"/>
      <c r="ZM79" s="13"/>
      <c r="ZN79" s="13"/>
      <c r="ZO79" s="13"/>
      <c r="ZP79" s="13"/>
      <c r="ZQ79" s="13"/>
      <c r="ZR79" s="13"/>
      <c r="ZS79" s="13"/>
      <c r="ZT79" s="13"/>
      <c r="ZU79" s="13"/>
      <c r="ZV79" s="13"/>
      <c r="ZW79" s="13"/>
      <c r="ZX79" s="13"/>
      <c r="ZY79" s="13"/>
      <c r="ZZ79" s="13"/>
      <c r="AAA79" s="13"/>
      <c r="AAB79" s="13"/>
      <c r="AAC79" s="13"/>
      <c r="AAD79" s="13"/>
      <c r="AAE79" s="13"/>
      <c r="AAF79" s="13"/>
      <c r="AAG79" s="13"/>
      <c r="AAH79" s="13"/>
      <c r="AAI79" s="13"/>
      <c r="AAJ79" s="13"/>
      <c r="AAK79" s="13"/>
      <c r="AAL79" s="13"/>
      <c r="AAM79" s="13"/>
      <c r="AAN79" s="13"/>
      <c r="AAO79" s="13"/>
      <c r="AAP79" s="13"/>
      <c r="AAQ79" s="13"/>
      <c r="AAR79" s="13"/>
      <c r="AAS79" s="13"/>
      <c r="AAT79" s="13"/>
      <c r="AAU79" s="13"/>
      <c r="AAV79" s="13"/>
      <c r="AAW79" s="13"/>
      <c r="AAX79" s="13"/>
      <c r="AAY79" s="13"/>
      <c r="AAZ79" s="13"/>
      <c r="ABA79" s="13"/>
      <c r="ABB79" s="13"/>
      <c r="ABC79" s="13"/>
      <c r="ABD79" s="13"/>
      <c r="ABE79" s="13"/>
      <c r="ABF79" s="13"/>
      <c r="ABG79" s="13"/>
      <c r="ABH79" s="13"/>
      <c r="ABI79" s="13"/>
      <c r="ABJ79" s="13"/>
      <c r="ABK79" s="13"/>
      <c r="ABL79" s="13"/>
      <c r="ABM79" s="13"/>
      <c r="ABN79" s="13"/>
      <c r="ABO79" s="13"/>
      <c r="ABP79" s="13"/>
      <c r="ABQ79" s="13"/>
      <c r="ABR79" s="13"/>
      <c r="ABS79" s="13"/>
      <c r="ABT79" s="13"/>
      <c r="ABU79" s="13"/>
      <c r="ABV79" s="13"/>
      <c r="ABW79" s="13"/>
      <c r="ABX79" s="13"/>
      <c r="ABY79" s="13"/>
      <c r="ABZ79" s="13"/>
      <c r="ACA79" s="13"/>
      <c r="ACB79" s="13"/>
      <c r="ACC79" s="13"/>
    </row>
    <row r="80" spans="1:757" s="14" customFormat="1" ht="16.2">
      <c r="A80" s="8">
        <v>77</v>
      </c>
      <c r="B80" s="62" t="s">
        <v>28</v>
      </c>
      <c r="C80" s="33" t="s">
        <v>192</v>
      </c>
      <c r="D80" s="23" t="s">
        <v>27</v>
      </c>
      <c r="E80" s="25">
        <v>130</v>
      </c>
      <c r="F80" s="28">
        <v>11.4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  <c r="IR80" s="13"/>
      <c r="IS80" s="13"/>
      <c r="IT80" s="13"/>
      <c r="IU80" s="13"/>
      <c r="IV80" s="13"/>
      <c r="IW80" s="13"/>
      <c r="IX80" s="13"/>
      <c r="IY80" s="13"/>
      <c r="IZ80" s="13"/>
      <c r="JA80" s="13"/>
      <c r="JB80" s="13"/>
      <c r="JC80" s="13"/>
      <c r="JD80" s="13"/>
      <c r="JE80" s="13"/>
      <c r="JF80" s="13"/>
      <c r="JG80" s="13"/>
      <c r="JH80" s="13"/>
      <c r="JI80" s="13"/>
      <c r="JJ80" s="13"/>
      <c r="JK80" s="13"/>
      <c r="JL80" s="13"/>
      <c r="JM80" s="13"/>
      <c r="JN80" s="13"/>
      <c r="JO80" s="13"/>
      <c r="JP80" s="13"/>
      <c r="JQ80" s="13"/>
      <c r="JR80" s="13"/>
      <c r="JS80" s="13"/>
      <c r="JT80" s="13"/>
      <c r="JU80" s="13"/>
      <c r="JV80" s="13"/>
      <c r="JW80" s="13"/>
      <c r="JX80" s="13"/>
      <c r="JY80" s="13"/>
      <c r="JZ80" s="13"/>
      <c r="KA80" s="13"/>
      <c r="KB80" s="13"/>
      <c r="KC80" s="13"/>
      <c r="KD80" s="13"/>
      <c r="KE80" s="13"/>
      <c r="KF80" s="13"/>
      <c r="KG80" s="13"/>
      <c r="KH80" s="13"/>
      <c r="KI80" s="13"/>
      <c r="KJ80" s="13"/>
      <c r="KK80" s="13"/>
      <c r="KL80" s="13"/>
      <c r="KM80" s="13"/>
      <c r="KN80" s="13"/>
      <c r="KO80" s="13"/>
      <c r="KP80" s="13"/>
      <c r="KQ80" s="13"/>
      <c r="KR80" s="13"/>
      <c r="KS80" s="13"/>
      <c r="KT80" s="13"/>
      <c r="KU80" s="13"/>
      <c r="KV80" s="13"/>
      <c r="KW80" s="13"/>
      <c r="KX80" s="13"/>
      <c r="KY80" s="13"/>
      <c r="KZ80" s="13"/>
      <c r="LA80" s="13"/>
      <c r="LB80" s="13"/>
      <c r="LC80" s="13"/>
      <c r="LD80" s="13"/>
      <c r="LE80" s="13"/>
      <c r="LF80" s="13"/>
      <c r="LG80" s="13"/>
      <c r="LH80" s="13"/>
      <c r="LI80" s="13"/>
      <c r="LJ80" s="13"/>
      <c r="LK80" s="13"/>
      <c r="LL80" s="13"/>
      <c r="LM80" s="13"/>
      <c r="LN80" s="13"/>
      <c r="LO80" s="13"/>
      <c r="LP80" s="13"/>
      <c r="LQ80" s="13"/>
      <c r="LR80" s="13"/>
      <c r="LS80" s="13"/>
      <c r="LT80" s="13"/>
      <c r="LU80" s="13"/>
      <c r="LV80" s="13"/>
      <c r="LW80" s="13"/>
      <c r="LX80" s="13"/>
      <c r="LY80" s="13"/>
      <c r="LZ80" s="13"/>
      <c r="MA80" s="13"/>
      <c r="MB80" s="13"/>
      <c r="MC80" s="13"/>
      <c r="MD80" s="13"/>
      <c r="ME80" s="13"/>
      <c r="MF80" s="13"/>
      <c r="MG80" s="13"/>
      <c r="MH80" s="13"/>
      <c r="MI80" s="13"/>
      <c r="MJ80" s="13"/>
      <c r="MK80" s="13"/>
      <c r="ML80" s="13"/>
      <c r="MM80" s="13"/>
      <c r="MN80" s="13"/>
      <c r="MO80" s="13"/>
      <c r="MP80" s="13"/>
      <c r="MQ80" s="13"/>
      <c r="MR80" s="13"/>
      <c r="MS80" s="13"/>
      <c r="MT80" s="13"/>
      <c r="MU80" s="13"/>
      <c r="MV80" s="13"/>
      <c r="MW80" s="13"/>
      <c r="MX80" s="13"/>
      <c r="MY80" s="13"/>
      <c r="MZ80" s="13"/>
      <c r="NA80" s="13"/>
      <c r="NB80" s="13"/>
      <c r="NC80" s="13"/>
      <c r="ND80" s="13"/>
      <c r="NE80" s="13"/>
      <c r="NF80" s="13"/>
      <c r="NG80" s="13"/>
      <c r="NH80" s="13"/>
      <c r="NI80" s="13"/>
      <c r="NJ80" s="13"/>
      <c r="NK80" s="13"/>
      <c r="NL80" s="13"/>
      <c r="NM80" s="13"/>
      <c r="NN80" s="13"/>
      <c r="NO80" s="13"/>
      <c r="NP80" s="13"/>
      <c r="NQ80" s="13"/>
      <c r="NR80" s="13"/>
      <c r="NS80" s="13"/>
      <c r="NT80" s="13"/>
      <c r="NU80" s="13"/>
      <c r="NV80" s="13"/>
      <c r="NW80" s="13"/>
      <c r="NX80" s="13"/>
      <c r="NY80" s="13"/>
      <c r="NZ80" s="13"/>
      <c r="OA80" s="13"/>
      <c r="OB80" s="13"/>
      <c r="OC80" s="13"/>
      <c r="OD80" s="13"/>
      <c r="OE80" s="13"/>
      <c r="OF80" s="13"/>
      <c r="OG80" s="13"/>
      <c r="OH80" s="13"/>
      <c r="OI80" s="13"/>
      <c r="OJ80" s="13"/>
      <c r="OK80" s="13"/>
      <c r="OL80" s="13"/>
      <c r="OM80" s="13"/>
      <c r="ON80" s="13"/>
      <c r="OO80" s="13"/>
      <c r="OP80" s="13"/>
      <c r="OQ80" s="13"/>
      <c r="OR80" s="13"/>
      <c r="OS80" s="13"/>
      <c r="OT80" s="13"/>
      <c r="OU80" s="13"/>
      <c r="OV80" s="13"/>
      <c r="OW80" s="13"/>
      <c r="OX80" s="13"/>
      <c r="OY80" s="13"/>
      <c r="OZ80" s="13"/>
      <c r="PA80" s="13"/>
      <c r="PB80" s="13"/>
      <c r="PC80" s="13"/>
      <c r="PD80" s="13"/>
      <c r="PE80" s="13"/>
      <c r="PF80" s="13"/>
      <c r="PG80" s="13"/>
      <c r="PH80" s="13"/>
      <c r="PI80" s="13"/>
      <c r="PJ80" s="13"/>
      <c r="PK80" s="13"/>
      <c r="PL80" s="13"/>
      <c r="PM80" s="13"/>
      <c r="PN80" s="13"/>
      <c r="PO80" s="13"/>
      <c r="PP80" s="13"/>
      <c r="PQ80" s="13"/>
      <c r="PR80" s="13"/>
      <c r="PS80" s="13"/>
      <c r="PT80" s="13"/>
      <c r="PU80" s="13"/>
      <c r="PV80" s="13"/>
      <c r="PW80" s="13"/>
      <c r="PX80" s="13"/>
      <c r="PY80" s="13"/>
      <c r="PZ80" s="13"/>
      <c r="QA80" s="13"/>
      <c r="QB80" s="13"/>
      <c r="QC80" s="13"/>
      <c r="QD80" s="13"/>
      <c r="QE80" s="13"/>
      <c r="QF80" s="13"/>
      <c r="QG80" s="13"/>
      <c r="QH80" s="13"/>
      <c r="QI80" s="13"/>
      <c r="QJ80" s="13"/>
      <c r="QK80" s="13"/>
      <c r="QL80" s="13"/>
      <c r="QM80" s="13"/>
      <c r="QN80" s="13"/>
      <c r="QO80" s="13"/>
      <c r="QP80" s="13"/>
      <c r="QQ80" s="13"/>
      <c r="QR80" s="13"/>
      <c r="QS80" s="13"/>
      <c r="QT80" s="13"/>
      <c r="QU80" s="13"/>
      <c r="QV80" s="13"/>
      <c r="QW80" s="13"/>
      <c r="QX80" s="13"/>
      <c r="QY80" s="13"/>
      <c r="QZ80" s="13"/>
      <c r="RA80" s="13"/>
      <c r="RB80" s="13"/>
      <c r="RC80" s="13"/>
      <c r="RD80" s="13"/>
      <c r="RE80" s="13"/>
      <c r="RF80" s="13"/>
      <c r="RG80" s="13"/>
      <c r="RH80" s="13"/>
      <c r="RI80" s="13"/>
      <c r="RJ80" s="13"/>
      <c r="RK80" s="13"/>
      <c r="RL80" s="13"/>
      <c r="RM80" s="13"/>
      <c r="RN80" s="13"/>
      <c r="RO80" s="13"/>
      <c r="RP80" s="13"/>
      <c r="RQ80" s="13"/>
      <c r="RR80" s="13"/>
      <c r="RS80" s="13"/>
      <c r="RT80" s="13"/>
      <c r="RU80" s="13"/>
      <c r="RV80" s="13"/>
      <c r="RW80" s="13"/>
      <c r="RX80" s="13"/>
      <c r="RY80" s="13"/>
      <c r="RZ80" s="13"/>
      <c r="SA80" s="13"/>
      <c r="SB80" s="13"/>
      <c r="SC80" s="13"/>
      <c r="SD80" s="13"/>
      <c r="SE80" s="13"/>
      <c r="SF80" s="13"/>
      <c r="SG80" s="13"/>
      <c r="SH80" s="13"/>
      <c r="SI80" s="13"/>
      <c r="SJ80" s="13"/>
      <c r="SK80" s="13"/>
      <c r="SL80" s="13"/>
      <c r="SM80" s="13"/>
      <c r="SN80" s="13"/>
      <c r="SO80" s="13"/>
      <c r="SP80" s="13"/>
      <c r="SQ80" s="13"/>
      <c r="SR80" s="13"/>
      <c r="SS80" s="13"/>
      <c r="ST80" s="13"/>
      <c r="SU80" s="13"/>
      <c r="SV80" s="13"/>
      <c r="SW80" s="13"/>
      <c r="SX80" s="13"/>
      <c r="SY80" s="13"/>
      <c r="SZ80" s="13"/>
      <c r="TA80" s="13"/>
      <c r="TB80" s="13"/>
      <c r="TC80" s="13"/>
      <c r="TD80" s="13"/>
      <c r="TE80" s="13"/>
      <c r="TF80" s="13"/>
      <c r="TG80" s="13"/>
      <c r="TH80" s="13"/>
      <c r="TI80" s="13"/>
      <c r="TJ80" s="13"/>
      <c r="TK80" s="13"/>
      <c r="TL80" s="13"/>
      <c r="TM80" s="13"/>
      <c r="TN80" s="13"/>
      <c r="TO80" s="13"/>
      <c r="TP80" s="13"/>
      <c r="TQ80" s="13"/>
      <c r="TR80" s="13"/>
      <c r="TS80" s="13"/>
      <c r="TT80" s="13"/>
      <c r="TU80" s="13"/>
      <c r="TV80" s="13"/>
      <c r="TW80" s="13"/>
      <c r="TX80" s="13"/>
      <c r="TY80" s="13"/>
      <c r="TZ80" s="13"/>
      <c r="UA80" s="13"/>
      <c r="UB80" s="13"/>
      <c r="UC80" s="13"/>
      <c r="UD80" s="13"/>
      <c r="UE80" s="13"/>
      <c r="UF80" s="13"/>
      <c r="UG80" s="13"/>
      <c r="UH80" s="13"/>
      <c r="UI80" s="13"/>
      <c r="UJ80" s="13"/>
      <c r="UK80" s="13"/>
      <c r="UL80" s="13"/>
      <c r="UM80" s="13"/>
      <c r="UN80" s="13"/>
      <c r="UO80" s="13"/>
      <c r="UP80" s="13"/>
      <c r="UQ80" s="13"/>
      <c r="UR80" s="13"/>
      <c r="US80" s="13"/>
      <c r="UT80" s="13"/>
      <c r="UU80" s="13"/>
      <c r="UV80" s="13"/>
      <c r="UW80" s="13"/>
      <c r="UX80" s="13"/>
      <c r="UY80" s="13"/>
      <c r="UZ80" s="13"/>
      <c r="VA80" s="13"/>
      <c r="VB80" s="13"/>
      <c r="VC80" s="13"/>
      <c r="VD80" s="13"/>
      <c r="VE80" s="13"/>
      <c r="VF80" s="13"/>
      <c r="VG80" s="13"/>
      <c r="VH80" s="13"/>
      <c r="VI80" s="13"/>
      <c r="VJ80" s="13"/>
      <c r="VK80" s="13"/>
      <c r="VL80" s="13"/>
      <c r="VM80" s="13"/>
      <c r="VN80" s="13"/>
      <c r="VO80" s="13"/>
      <c r="VP80" s="13"/>
      <c r="VQ80" s="13"/>
      <c r="VR80" s="13"/>
      <c r="VS80" s="13"/>
      <c r="VT80" s="13"/>
      <c r="VU80" s="13"/>
      <c r="VV80" s="13"/>
      <c r="VW80" s="13"/>
      <c r="VX80" s="13"/>
      <c r="VY80" s="13"/>
      <c r="VZ80" s="13"/>
      <c r="WA80" s="13"/>
      <c r="WB80" s="13"/>
      <c r="WC80" s="13"/>
      <c r="WD80" s="13"/>
      <c r="WE80" s="13"/>
      <c r="WF80" s="13"/>
      <c r="WG80" s="13"/>
      <c r="WH80" s="13"/>
      <c r="WI80" s="13"/>
      <c r="WJ80" s="13"/>
      <c r="WK80" s="13"/>
      <c r="WL80" s="13"/>
      <c r="WM80" s="13"/>
      <c r="WN80" s="13"/>
      <c r="WO80" s="13"/>
      <c r="WP80" s="13"/>
      <c r="WQ80" s="13"/>
      <c r="WR80" s="13"/>
      <c r="WS80" s="13"/>
      <c r="WT80" s="13"/>
      <c r="WU80" s="13"/>
      <c r="WV80" s="13"/>
      <c r="WW80" s="13"/>
      <c r="WX80" s="13"/>
      <c r="WY80" s="13"/>
      <c r="WZ80" s="13"/>
      <c r="XA80" s="13"/>
      <c r="XB80" s="13"/>
      <c r="XC80" s="13"/>
      <c r="XD80" s="13"/>
      <c r="XE80" s="13"/>
      <c r="XF80" s="13"/>
      <c r="XG80" s="13"/>
      <c r="XH80" s="13"/>
      <c r="XI80" s="13"/>
      <c r="XJ80" s="13"/>
      <c r="XK80" s="13"/>
      <c r="XL80" s="13"/>
      <c r="XM80" s="13"/>
      <c r="XN80" s="13"/>
      <c r="XO80" s="13"/>
      <c r="XP80" s="13"/>
      <c r="XQ80" s="13"/>
      <c r="XR80" s="13"/>
      <c r="XS80" s="13"/>
      <c r="XT80" s="13"/>
      <c r="XU80" s="13"/>
      <c r="XV80" s="13"/>
      <c r="XW80" s="13"/>
      <c r="XX80" s="13"/>
      <c r="XY80" s="13"/>
      <c r="XZ80" s="13"/>
      <c r="YA80" s="13"/>
      <c r="YB80" s="13"/>
      <c r="YC80" s="13"/>
      <c r="YD80" s="13"/>
      <c r="YE80" s="13"/>
      <c r="YF80" s="13"/>
      <c r="YG80" s="13"/>
      <c r="YH80" s="13"/>
      <c r="YI80" s="13"/>
      <c r="YJ80" s="13"/>
      <c r="YK80" s="13"/>
      <c r="YL80" s="13"/>
      <c r="YM80" s="13"/>
      <c r="YN80" s="13"/>
      <c r="YO80" s="13"/>
      <c r="YP80" s="13"/>
      <c r="YQ80" s="13"/>
      <c r="YR80" s="13"/>
      <c r="YS80" s="13"/>
      <c r="YT80" s="13"/>
      <c r="YU80" s="13"/>
      <c r="YV80" s="13"/>
      <c r="YW80" s="13"/>
      <c r="YX80" s="13"/>
      <c r="YY80" s="13"/>
      <c r="YZ80" s="13"/>
      <c r="ZA80" s="13"/>
      <c r="ZB80" s="13"/>
      <c r="ZC80" s="13"/>
      <c r="ZD80" s="13"/>
      <c r="ZE80" s="13"/>
      <c r="ZF80" s="13"/>
      <c r="ZG80" s="13"/>
      <c r="ZH80" s="13"/>
      <c r="ZI80" s="13"/>
      <c r="ZJ80" s="13"/>
      <c r="ZK80" s="13"/>
      <c r="ZL80" s="13"/>
      <c r="ZM80" s="13"/>
      <c r="ZN80" s="13"/>
      <c r="ZO80" s="13"/>
      <c r="ZP80" s="13"/>
      <c r="ZQ80" s="13"/>
      <c r="ZR80" s="13"/>
      <c r="ZS80" s="13"/>
      <c r="ZT80" s="13"/>
      <c r="ZU80" s="13"/>
      <c r="ZV80" s="13"/>
      <c r="ZW80" s="13"/>
      <c r="ZX80" s="13"/>
      <c r="ZY80" s="13"/>
      <c r="ZZ80" s="13"/>
      <c r="AAA80" s="13"/>
      <c r="AAB80" s="13"/>
      <c r="AAC80" s="13"/>
      <c r="AAD80" s="13"/>
      <c r="AAE80" s="13"/>
      <c r="AAF80" s="13"/>
      <c r="AAG80" s="13"/>
      <c r="AAH80" s="13"/>
      <c r="AAI80" s="13"/>
      <c r="AAJ80" s="13"/>
      <c r="AAK80" s="13"/>
      <c r="AAL80" s="13"/>
      <c r="AAM80" s="13"/>
      <c r="AAN80" s="13"/>
      <c r="AAO80" s="13"/>
      <c r="AAP80" s="13"/>
      <c r="AAQ80" s="13"/>
      <c r="AAR80" s="13"/>
      <c r="AAS80" s="13"/>
      <c r="AAT80" s="13"/>
      <c r="AAU80" s="13"/>
      <c r="AAV80" s="13"/>
      <c r="AAW80" s="13"/>
      <c r="AAX80" s="13"/>
      <c r="AAY80" s="13"/>
      <c r="AAZ80" s="13"/>
      <c r="ABA80" s="13"/>
      <c r="ABB80" s="13"/>
      <c r="ABC80" s="13"/>
      <c r="ABD80" s="13"/>
      <c r="ABE80" s="13"/>
      <c r="ABF80" s="13"/>
      <c r="ABG80" s="13"/>
      <c r="ABH80" s="13"/>
      <c r="ABI80" s="13"/>
      <c r="ABJ80" s="13"/>
      <c r="ABK80" s="13"/>
      <c r="ABL80" s="13"/>
      <c r="ABM80" s="13"/>
      <c r="ABN80" s="13"/>
      <c r="ABO80" s="13"/>
      <c r="ABP80" s="13"/>
      <c r="ABQ80" s="13"/>
      <c r="ABR80" s="13"/>
      <c r="ABS80" s="13"/>
      <c r="ABT80" s="13"/>
      <c r="ABU80" s="13"/>
      <c r="ABV80" s="13"/>
      <c r="ABW80" s="13"/>
      <c r="ABX80" s="13"/>
      <c r="ABY80" s="13"/>
      <c r="ABZ80" s="13"/>
      <c r="ACA80" s="13"/>
      <c r="ACB80" s="13"/>
      <c r="ACC80" s="13"/>
    </row>
    <row r="81" spans="1:757" s="66" customFormat="1" ht="16.2">
      <c r="A81" s="8">
        <v>78</v>
      </c>
      <c r="B81" s="22" t="s">
        <v>30</v>
      </c>
      <c r="C81" s="33" t="s">
        <v>193</v>
      </c>
      <c r="D81" s="23" t="s">
        <v>194</v>
      </c>
      <c r="E81" s="25">
        <v>42</v>
      </c>
      <c r="F81" s="28">
        <v>3.5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  <c r="IU81" s="13"/>
      <c r="IV81" s="13"/>
      <c r="IW81" s="13"/>
      <c r="IX81" s="13"/>
      <c r="IY81" s="13"/>
      <c r="IZ81" s="13"/>
      <c r="JA81" s="13"/>
      <c r="JB81" s="13"/>
      <c r="JC81" s="13"/>
      <c r="JD81" s="13"/>
      <c r="JE81" s="13"/>
      <c r="JF81" s="13"/>
      <c r="JG81" s="13"/>
      <c r="JH81" s="13"/>
      <c r="JI81" s="13"/>
      <c r="JJ81" s="13"/>
      <c r="JK81" s="13"/>
      <c r="JL81" s="13"/>
      <c r="JM81" s="13"/>
      <c r="JN81" s="13"/>
      <c r="JO81" s="13"/>
      <c r="JP81" s="13"/>
      <c r="JQ81" s="13"/>
      <c r="JR81" s="13"/>
      <c r="JS81" s="13"/>
      <c r="JT81" s="13"/>
      <c r="JU81" s="13"/>
      <c r="JV81" s="13"/>
      <c r="JW81" s="13"/>
      <c r="JX81" s="13"/>
      <c r="JY81" s="13"/>
      <c r="JZ81" s="13"/>
      <c r="KA81" s="13"/>
      <c r="KB81" s="13"/>
      <c r="KC81" s="13"/>
      <c r="KD81" s="13"/>
      <c r="KE81" s="13"/>
      <c r="KF81" s="13"/>
      <c r="KG81" s="13"/>
      <c r="KH81" s="13"/>
      <c r="KI81" s="13"/>
      <c r="KJ81" s="13"/>
      <c r="KK81" s="13"/>
      <c r="KL81" s="13"/>
      <c r="KM81" s="13"/>
      <c r="KN81" s="13"/>
      <c r="KO81" s="13"/>
      <c r="KP81" s="13"/>
      <c r="KQ81" s="13"/>
      <c r="KR81" s="13"/>
      <c r="KS81" s="13"/>
      <c r="KT81" s="13"/>
      <c r="KU81" s="13"/>
      <c r="KV81" s="13"/>
      <c r="KW81" s="13"/>
      <c r="KX81" s="13"/>
      <c r="KY81" s="13"/>
      <c r="KZ81" s="13"/>
      <c r="LA81" s="13"/>
      <c r="LB81" s="13"/>
      <c r="LC81" s="13"/>
      <c r="LD81" s="13"/>
      <c r="LE81" s="13"/>
      <c r="LF81" s="13"/>
      <c r="LG81" s="13"/>
      <c r="LH81" s="13"/>
      <c r="LI81" s="13"/>
      <c r="LJ81" s="13"/>
      <c r="LK81" s="13"/>
      <c r="LL81" s="13"/>
      <c r="LM81" s="13"/>
      <c r="LN81" s="13"/>
      <c r="LO81" s="13"/>
      <c r="LP81" s="13"/>
      <c r="LQ81" s="13"/>
      <c r="LR81" s="13"/>
      <c r="LS81" s="13"/>
      <c r="LT81" s="13"/>
      <c r="LU81" s="13"/>
      <c r="LV81" s="13"/>
      <c r="LW81" s="13"/>
      <c r="LX81" s="13"/>
      <c r="LY81" s="13"/>
      <c r="LZ81" s="13"/>
      <c r="MA81" s="13"/>
      <c r="MB81" s="13"/>
      <c r="MC81" s="13"/>
      <c r="MD81" s="13"/>
      <c r="ME81" s="13"/>
      <c r="MF81" s="13"/>
      <c r="MG81" s="13"/>
      <c r="MH81" s="13"/>
      <c r="MI81" s="13"/>
      <c r="MJ81" s="13"/>
      <c r="MK81" s="13"/>
      <c r="ML81" s="13"/>
      <c r="MM81" s="13"/>
      <c r="MN81" s="13"/>
      <c r="MO81" s="13"/>
      <c r="MP81" s="13"/>
      <c r="MQ81" s="13"/>
      <c r="MR81" s="13"/>
      <c r="MS81" s="13"/>
      <c r="MT81" s="13"/>
      <c r="MU81" s="13"/>
      <c r="MV81" s="13"/>
      <c r="MW81" s="13"/>
      <c r="MX81" s="13"/>
      <c r="MY81" s="13"/>
      <c r="MZ81" s="13"/>
      <c r="NA81" s="13"/>
      <c r="NB81" s="13"/>
      <c r="NC81" s="13"/>
      <c r="ND81" s="13"/>
      <c r="NE81" s="13"/>
      <c r="NF81" s="13"/>
      <c r="NG81" s="13"/>
      <c r="NH81" s="13"/>
      <c r="NI81" s="13"/>
      <c r="NJ81" s="13"/>
      <c r="NK81" s="13"/>
      <c r="NL81" s="13"/>
      <c r="NM81" s="13"/>
      <c r="NN81" s="13"/>
      <c r="NO81" s="13"/>
      <c r="NP81" s="13"/>
      <c r="NQ81" s="13"/>
      <c r="NR81" s="13"/>
      <c r="NS81" s="13"/>
      <c r="NT81" s="13"/>
      <c r="NU81" s="13"/>
      <c r="NV81" s="13"/>
      <c r="NW81" s="13"/>
      <c r="NX81" s="13"/>
      <c r="NY81" s="13"/>
      <c r="NZ81" s="13"/>
      <c r="OA81" s="13"/>
      <c r="OB81" s="13"/>
      <c r="OC81" s="13"/>
      <c r="OD81" s="13"/>
      <c r="OE81" s="13"/>
      <c r="OF81" s="13"/>
      <c r="OG81" s="13"/>
      <c r="OH81" s="13"/>
      <c r="OI81" s="13"/>
      <c r="OJ81" s="13"/>
      <c r="OK81" s="13"/>
      <c r="OL81" s="13"/>
      <c r="OM81" s="13"/>
      <c r="ON81" s="13"/>
      <c r="OO81" s="13"/>
      <c r="OP81" s="13"/>
      <c r="OQ81" s="13"/>
      <c r="OR81" s="13"/>
      <c r="OS81" s="13"/>
      <c r="OT81" s="13"/>
      <c r="OU81" s="13"/>
      <c r="OV81" s="13"/>
      <c r="OW81" s="13"/>
      <c r="OX81" s="13"/>
      <c r="OY81" s="13"/>
      <c r="OZ81" s="13"/>
      <c r="PA81" s="13"/>
      <c r="PB81" s="13"/>
      <c r="PC81" s="13"/>
      <c r="PD81" s="13"/>
      <c r="PE81" s="13"/>
      <c r="PF81" s="13"/>
      <c r="PG81" s="13"/>
      <c r="PH81" s="13"/>
      <c r="PI81" s="13"/>
      <c r="PJ81" s="13"/>
      <c r="PK81" s="13"/>
      <c r="PL81" s="13"/>
      <c r="PM81" s="13"/>
      <c r="PN81" s="13"/>
      <c r="PO81" s="13"/>
      <c r="PP81" s="13"/>
      <c r="PQ81" s="13"/>
      <c r="PR81" s="13"/>
      <c r="PS81" s="13"/>
      <c r="PT81" s="13"/>
      <c r="PU81" s="13"/>
      <c r="PV81" s="13"/>
      <c r="PW81" s="13"/>
      <c r="PX81" s="13"/>
      <c r="PY81" s="13"/>
      <c r="PZ81" s="13"/>
      <c r="QA81" s="13"/>
      <c r="QB81" s="13"/>
      <c r="QC81" s="13"/>
      <c r="QD81" s="13"/>
      <c r="QE81" s="13"/>
      <c r="QF81" s="13"/>
      <c r="QG81" s="13"/>
      <c r="QH81" s="13"/>
      <c r="QI81" s="13"/>
      <c r="QJ81" s="13"/>
      <c r="QK81" s="13"/>
      <c r="QL81" s="13"/>
      <c r="QM81" s="13"/>
      <c r="QN81" s="13"/>
      <c r="QO81" s="13"/>
      <c r="QP81" s="13"/>
      <c r="QQ81" s="13"/>
      <c r="QR81" s="13"/>
      <c r="QS81" s="13"/>
      <c r="QT81" s="13"/>
      <c r="QU81" s="13"/>
      <c r="QV81" s="13"/>
      <c r="QW81" s="13"/>
      <c r="QX81" s="13"/>
      <c r="QY81" s="13"/>
      <c r="QZ81" s="13"/>
      <c r="RA81" s="13"/>
      <c r="RB81" s="13"/>
      <c r="RC81" s="13"/>
      <c r="RD81" s="13"/>
      <c r="RE81" s="13"/>
      <c r="RF81" s="13"/>
      <c r="RG81" s="13"/>
      <c r="RH81" s="13"/>
      <c r="RI81" s="13"/>
      <c r="RJ81" s="13"/>
      <c r="RK81" s="13"/>
      <c r="RL81" s="13"/>
      <c r="RM81" s="13"/>
      <c r="RN81" s="13"/>
      <c r="RO81" s="13"/>
      <c r="RP81" s="13"/>
      <c r="RQ81" s="13"/>
      <c r="RR81" s="13"/>
      <c r="RS81" s="13"/>
      <c r="RT81" s="13"/>
      <c r="RU81" s="13"/>
      <c r="RV81" s="13"/>
      <c r="RW81" s="13"/>
      <c r="RX81" s="13"/>
      <c r="RY81" s="13"/>
      <c r="RZ81" s="13"/>
      <c r="SA81" s="13"/>
      <c r="SB81" s="13"/>
      <c r="SC81" s="13"/>
      <c r="SD81" s="13"/>
      <c r="SE81" s="13"/>
      <c r="SF81" s="13"/>
      <c r="SG81" s="13"/>
      <c r="SH81" s="13"/>
      <c r="SI81" s="13"/>
      <c r="SJ81" s="13"/>
      <c r="SK81" s="13"/>
      <c r="SL81" s="13"/>
      <c r="SM81" s="13"/>
      <c r="SN81" s="13"/>
      <c r="SO81" s="13"/>
      <c r="SP81" s="13"/>
      <c r="SQ81" s="13"/>
      <c r="SR81" s="13"/>
      <c r="SS81" s="13"/>
      <c r="ST81" s="13"/>
      <c r="SU81" s="13"/>
      <c r="SV81" s="13"/>
      <c r="SW81" s="13"/>
      <c r="SX81" s="13"/>
      <c r="SY81" s="13"/>
      <c r="SZ81" s="13"/>
      <c r="TA81" s="13"/>
      <c r="TB81" s="13"/>
      <c r="TC81" s="13"/>
      <c r="TD81" s="13"/>
      <c r="TE81" s="13"/>
      <c r="TF81" s="13"/>
      <c r="TG81" s="13"/>
      <c r="TH81" s="13"/>
      <c r="TI81" s="13"/>
      <c r="TJ81" s="13"/>
      <c r="TK81" s="13"/>
      <c r="TL81" s="13"/>
      <c r="TM81" s="13"/>
      <c r="TN81" s="13"/>
      <c r="TO81" s="13"/>
      <c r="TP81" s="13"/>
      <c r="TQ81" s="13"/>
      <c r="TR81" s="13"/>
      <c r="TS81" s="13"/>
      <c r="TT81" s="13"/>
      <c r="TU81" s="13"/>
      <c r="TV81" s="13"/>
      <c r="TW81" s="13"/>
      <c r="TX81" s="13"/>
      <c r="TY81" s="13"/>
      <c r="TZ81" s="13"/>
      <c r="UA81" s="13"/>
      <c r="UB81" s="13"/>
      <c r="UC81" s="13"/>
      <c r="UD81" s="13"/>
      <c r="UE81" s="13"/>
      <c r="UF81" s="13"/>
      <c r="UG81" s="13"/>
      <c r="UH81" s="13"/>
      <c r="UI81" s="13"/>
      <c r="UJ81" s="13"/>
      <c r="UK81" s="13"/>
      <c r="UL81" s="13"/>
      <c r="UM81" s="13"/>
      <c r="UN81" s="13"/>
      <c r="UO81" s="13"/>
      <c r="UP81" s="13"/>
      <c r="UQ81" s="13"/>
      <c r="UR81" s="13"/>
      <c r="US81" s="13"/>
      <c r="UT81" s="13"/>
      <c r="UU81" s="13"/>
      <c r="UV81" s="13"/>
      <c r="UW81" s="13"/>
      <c r="UX81" s="13"/>
      <c r="UY81" s="13"/>
      <c r="UZ81" s="13"/>
      <c r="VA81" s="13"/>
      <c r="VB81" s="13"/>
      <c r="VC81" s="13"/>
      <c r="VD81" s="13"/>
      <c r="VE81" s="13"/>
      <c r="VF81" s="13"/>
      <c r="VG81" s="13"/>
      <c r="VH81" s="13"/>
      <c r="VI81" s="13"/>
      <c r="VJ81" s="13"/>
      <c r="VK81" s="13"/>
      <c r="VL81" s="13"/>
      <c r="VM81" s="13"/>
      <c r="VN81" s="13"/>
      <c r="VO81" s="13"/>
      <c r="VP81" s="13"/>
      <c r="VQ81" s="13"/>
      <c r="VR81" s="13"/>
      <c r="VS81" s="13"/>
      <c r="VT81" s="13"/>
      <c r="VU81" s="13"/>
      <c r="VV81" s="13"/>
      <c r="VW81" s="13"/>
      <c r="VX81" s="13"/>
      <c r="VY81" s="13"/>
      <c r="VZ81" s="13"/>
      <c r="WA81" s="13"/>
      <c r="WB81" s="13"/>
      <c r="WC81" s="13"/>
      <c r="WD81" s="13"/>
      <c r="WE81" s="13"/>
      <c r="WF81" s="13"/>
      <c r="WG81" s="13"/>
      <c r="WH81" s="13"/>
      <c r="WI81" s="13"/>
      <c r="WJ81" s="13"/>
      <c r="WK81" s="13"/>
      <c r="WL81" s="13"/>
      <c r="WM81" s="13"/>
      <c r="WN81" s="13"/>
      <c r="WO81" s="13"/>
      <c r="WP81" s="13"/>
      <c r="WQ81" s="13"/>
      <c r="WR81" s="13"/>
      <c r="WS81" s="13"/>
      <c r="WT81" s="13"/>
      <c r="WU81" s="13"/>
      <c r="WV81" s="13"/>
      <c r="WW81" s="13"/>
      <c r="WX81" s="13"/>
      <c r="WY81" s="13"/>
      <c r="WZ81" s="13"/>
      <c r="XA81" s="13"/>
      <c r="XB81" s="13"/>
      <c r="XC81" s="13"/>
      <c r="XD81" s="13"/>
      <c r="XE81" s="13"/>
      <c r="XF81" s="13"/>
      <c r="XG81" s="13"/>
      <c r="XH81" s="13"/>
      <c r="XI81" s="13"/>
      <c r="XJ81" s="13"/>
      <c r="XK81" s="13"/>
      <c r="XL81" s="13"/>
      <c r="XM81" s="13"/>
      <c r="XN81" s="13"/>
      <c r="XO81" s="13"/>
      <c r="XP81" s="13"/>
      <c r="XQ81" s="13"/>
      <c r="XR81" s="13"/>
      <c r="XS81" s="13"/>
      <c r="XT81" s="13"/>
      <c r="XU81" s="13"/>
      <c r="XV81" s="13"/>
      <c r="XW81" s="13"/>
      <c r="XX81" s="13"/>
      <c r="XY81" s="13"/>
      <c r="XZ81" s="13"/>
      <c r="YA81" s="13"/>
      <c r="YB81" s="13"/>
      <c r="YC81" s="13"/>
      <c r="YD81" s="13"/>
      <c r="YE81" s="13"/>
      <c r="YF81" s="13"/>
      <c r="YG81" s="13"/>
      <c r="YH81" s="13"/>
      <c r="YI81" s="13"/>
      <c r="YJ81" s="13"/>
      <c r="YK81" s="13"/>
      <c r="YL81" s="13"/>
      <c r="YM81" s="13"/>
      <c r="YN81" s="13"/>
      <c r="YO81" s="13"/>
      <c r="YP81" s="13"/>
      <c r="YQ81" s="13"/>
      <c r="YR81" s="13"/>
      <c r="YS81" s="13"/>
      <c r="YT81" s="13"/>
      <c r="YU81" s="13"/>
      <c r="YV81" s="13"/>
      <c r="YW81" s="13"/>
      <c r="YX81" s="13"/>
      <c r="YY81" s="13"/>
      <c r="YZ81" s="13"/>
      <c r="ZA81" s="13"/>
      <c r="ZB81" s="13"/>
      <c r="ZC81" s="13"/>
      <c r="ZD81" s="13"/>
      <c r="ZE81" s="13"/>
      <c r="ZF81" s="13"/>
      <c r="ZG81" s="13"/>
      <c r="ZH81" s="13"/>
      <c r="ZI81" s="13"/>
      <c r="ZJ81" s="13"/>
      <c r="ZK81" s="13"/>
      <c r="ZL81" s="13"/>
      <c r="ZM81" s="13"/>
      <c r="ZN81" s="13"/>
      <c r="ZO81" s="13"/>
      <c r="ZP81" s="13"/>
      <c r="ZQ81" s="13"/>
      <c r="ZR81" s="13"/>
      <c r="ZS81" s="13"/>
      <c r="ZT81" s="13"/>
      <c r="ZU81" s="13"/>
      <c r="ZV81" s="13"/>
      <c r="ZW81" s="13"/>
      <c r="ZX81" s="13"/>
      <c r="ZY81" s="13"/>
      <c r="ZZ81" s="13"/>
      <c r="AAA81" s="13"/>
      <c r="AAB81" s="13"/>
      <c r="AAC81" s="13"/>
      <c r="AAD81" s="13"/>
      <c r="AAE81" s="13"/>
      <c r="AAF81" s="13"/>
      <c r="AAG81" s="13"/>
      <c r="AAH81" s="13"/>
      <c r="AAI81" s="13"/>
      <c r="AAJ81" s="13"/>
      <c r="AAK81" s="13"/>
      <c r="AAL81" s="13"/>
      <c r="AAM81" s="13"/>
      <c r="AAN81" s="13"/>
      <c r="AAO81" s="13"/>
      <c r="AAP81" s="13"/>
      <c r="AAQ81" s="13"/>
      <c r="AAR81" s="13"/>
      <c r="AAS81" s="13"/>
      <c r="AAT81" s="13"/>
      <c r="AAU81" s="13"/>
      <c r="AAV81" s="13"/>
      <c r="AAW81" s="13"/>
      <c r="AAX81" s="13"/>
      <c r="AAY81" s="13"/>
      <c r="AAZ81" s="13"/>
      <c r="ABA81" s="13"/>
      <c r="ABB81" s="13"/>
      <c r="ABC81" s="13"/>
      <c r="ABD81" s="13"/>
      <c r="ABE81" s="13"/>
      <c r="ABF81" s="13"/>
      <c r="ABG81" s="13"/>
      <c r="ABH81" s="13"/>
      <c r="ABI81" s="13"/>
      <c r="ABJ81" s="13"/>
      <c r="ABK81" s="13"/>
      <c r="ABL81" s="13"/>
      <c r="ABM81" s="13"/>
      <c r="ABN81" s="13"/>
      <c r="ABO81" s="13"/>
      <c r="ABP81" s="13"/>
      <c r="ABQ81" s="13"/>
      <c r="ABR81" s="13"/>
      <c r="ABS81" s="13"/>
      <c r="ABT81" s="13"/>
      <c r="ABU81" s="13"/>
      <c r="ABV81" s="13"/>
      <c r="ABW81" s="13"/>
      <c r="ABX81" s="13"/>
      <c r="ABY81" s="13"/>
      <c r="ABZ81" s="13"/>
      <c r="ACA81" s="13"/>
      <c r="ACB81" s="13"/>
      <c r="ACC81" s="13"/>
    </row>
    <row r="82" spans="1:757" s="66" customFormat="1" ht="16.2">
      <c r="A82" s="8">
        <v>79</v>
      </c>
      <c r="B82" s="22" t="s">
        <v>30</v>
      </c>
      <c r="C82" s="37" t="s">
        <v>29</v>
      </c>
      <c r="D82" s="23" t="s">
        <v>195</v>
      </c>
      <c r="E82" s="25">
        <v>20</v>
      </c>
      <c r="F82" s="28">
        <v>3.5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  <c r="IU82" s="13"/>
      <c r="IV82" s="13"/>
      <c r="IW82" s="13"/>
      <c r="IX82" s="13"/>
      <c r="IY82" s="13"/>
      <c r="IZ82" s="13"/>
      <c r="JA82" s="13"/>
      <c r="JB82" s="13"/>
      <c r="JC82" s="13"/>
      <c r="JD82" s="13"/>
      <c r="JE82" s="13"/>
      <c r="JF82" s="13"/>
      <c r="JG82" s="13"/>
      <c r="JH82" s="13"/>
      <c r="JI82" s="13"/>
      <c r="JJ82" s="13"/>
      <c r="JK82" s="13"/>
      <c r="JL82" s="13"/>
      <c r="JM82" s="13"/>
      <c r="JN82" s="13"/>
      <c r="JO82" s="13"/>
      <c r="JP82" s="13"/>
      <c r="JQ82" s="13"/>
      <c r="JR82" s="13"/>
      <c r="JS82" s="13"/>
      <c r="JT82" s="13"/>
      <c r="JU82" s="13"/>
      <c r="JV82" s="13"/>
      <c r="JW82" s="13"/>
      <c r="JX82" s="13"/>
      <c r="JY82" s="13"/>
      <c r="JZ82" s="13"/>
      <c r="KA82" s="13"/>
      <c r="KB82" s="13"/>
      <c r="KC82" s="13"/>
      <c r="KD82" s="13"/>
      <c r="KE82" s="13"/>
      <c r="KF82" s="13"/>
      <c r="KG82" s="13"/>
      <c r="KH82" s="13"/>
      <c r="KI82" s="13"/>
      <c r="KJ82" s="13"/>
      <c r="KK82" s="13"/>
      <c r="KL82" s="13"/>
      <c r="KM82" s="13"/>
      <c r="KN82" s="13"/>
      <c r="KO82" s="13"/>
      <c r="KP82" s="13"/>
      <c r="KQ82" s="13"/>
      <c r="KR82" s="13"/>
      <c r="KS82" s="13"/>
      <c r="KT82" s="13"/>
      <c r="KU82" s="13"/>
      <c r="KV82" s="13"/>
      <c r="KW82" s="13"/>
      <c r="KX82" s="13"/>
      <c r="KY82" s="13"/>
      <c r="KZ82" s="13"/>
      <c r="LA82" s="13"/>
      <c r="LB82" s="13"/>
      <c r="LC82" s="13"/>
      <c r="LD82" s="13"/>
      <c r="LE82" s="13"/>
      <c r="LF82" s="13"/>
      <c r="LG82" s="13"/>
      <c r="LH82" s="13"/>
      <c r="LI82" s="13"/>
      <c r="LJ82" s="13"/>
      <c r="LK82" s="13"/>
      <c r="LL82" s="13"/>
      <c r="LM82" s="13"/>
      <c r="LN82" s="13"/>
      <c r="LO82" s="13"/>
      <c r="LP82" s="13"/>
      <c r="LQ82" s="13"/>
      <c r="LR82" s="13"/>
      <c r="LS82" s="13"/>
      <c r="LT82" s="13"/>
      <c r="LU82" s="13"/>
      <c r="LV82" s="13"/>
      <c r="LW82" s="13"/>
      <c r="LX82" s="13"/>
      <c r="LY82" s="13"/>
      <c r="LZ82" s="13"/>
      <c r="MA82" s="13"/>
      <c r="MB82" s="13"/>
      <c r="MC82" s="13"/>
      <c r="MD82" s="13"/>
      <c r="ME82" s="13"/>
      <c r="MF82" s="13"/>
      <c r="MG82" s="13"/>
      <c r="MH82" s="13"/>
      <c r="MI82" s="13"/>
      <c r="MJ82" s="13"/>
      <c r="MK82" s="13"/>
      <c r="ML82" s="13"/>
      <c r="MM82" s="13"/>
      <c r="MN82" s="13"/>
      <c r="MO82" s="13"/>
      <c r="MP82" s="13"/>
      <c r="MQ82" s="13"/>
      <c r="MR82" s="13"/>
      <c r="MS82" s="13"/>
      <c r="MT82" s="13"/>
      <c r="MU82" s="13"/>
      <c r="MV82" s="13"/>
      <c r="MW82" s="13"/>
      <c r="MX82" s="13"/>
      <c r="MY82" s="13"/>
      <c r="MZ82" s="13"/>
      <c r="NA82" s="13"/>
      <c r="NB82" s="13"/>
      <c r="NC82" s="13"/>
      <c r="ND82" s="13"/>
      <c r="NE82" s="13"/>
      <c r="NF82" s="13"/>
      <c r="NG82" s="13"/>
      <c r="NH82" s="13"/>
      <c r="NI82" s="13"/>
      <c r="NJ82" s="13"/>
      <c r="NK82" s="13"/>
      <c r="NL82" s="13"/>
      <c r="NM82" s="13"/>
      <c r="NN82" s="13"/>
      <c r="NO82" s="13"/>
      <c r="NP82" s="13"/>
      <c r="NQ82" s="13"/>
      <c r="NR82" s="13"/>
      <c r="NS82" s="13"/>
      <c r="NT82" s="13"/>
      <c r="NU82" s="13"/>
      <c r="NV82" s="13"/>
      <c r="NW82" s="13"/>
      <c r="NX82" s="13"/>
      <c r="NY82" s="13"/>
      <c r="NZ82" s="13"/>
      <c r="OA82" s="13"/>
      <c r="OB82" s="13"/>
      <c r="OC82" s="13"/>
      <c r="OD82" s="13"/>
      <c r="OE82" s="13"/>
      <c r="OF82" s="13"/>
      <c r="OG82" s="13"/>
      <c r="OH82" s="13"/>
      <c r="OI82" s="13"/>
      <c r="OJ82" s="13"/>
      <c r="OK82" s="13"/>
      <c r="OL82" s="13"/>
      <c r="OM82" s="13"/>
      <c r="ON82" s="13"/>
      <c r="OO82" s="13"/>
      <c r="OP82" s="13"/>
      <c r="OQ82" s="13"/>
      <c r="OR82" s="13"/>
      <c r="OS82" s="13"/>
      <c r="OT82" s="13"/>
      <c r="OU82" s="13"/>
      <c r="OV82" s="13"/>
      <c r="OW82" s="13"/>
      <c r="OX82" s="13"/>
      <c r="OY82" s="13"/>
      <c r="OZ82" s="13"/>
      <c r="PA82" s="13"/>
      <c r="PB82" s="13"/>
      <c r="PC82" s="13"/>
      <c r="PD82" s="13"/>
      <c r="PE82" s="13"/>
      <c r="PF82" s="13"/>
      <c r="PG82" s="13"/>
      <c r="PH82" s="13"/>
      <c r="PI82" s="13"/>
      <c r="PJ82" s="13"/>
      <c r="PK82" s="13"/>
      <c r="PL82" s="13"/>
      <c r="PM82" s="13"/>
      <c r="PN82" s="13"/>
      <c r="PO82" s="13"/>
      <c r="PP82" s="13"/>
      <c r="PQ82" s="13"/>
      <c r="PR82" s="13"/>
      <c r="PS82" s="13"/>
      <c r="PT82" s="13"/>
      <c r="PU82" s="13"/>
      <c r="PV82" s="13"/>
      <c r="PW82" s="13"/>
      <c r="PX82" s="13"/>
      <c r="PY82" s="13"/>
      <c r="PZ82" s="13"/>
      <c r="QA82" s="13"/>
      <c r="QB82" s="13"/>
      <c r="QC82" s="13"/>
      <c r="QD82" s="13"/>
      <c r="QE82" s="13"/>
      <c r="QF82" s="13"/>
      <c r="QG82" s="13"/>
      <c r="QH82" s="13"/>
      <c r="QI82" s="13"/>
      <c r="QJ82" s="13"/>
      <c r="QK82" s="13"/>
      <c r="QL82" s="13"/>
      <c r="QM82" s="13"/>
      <c r="QN82" s="13"/>
      <c r="QO82" s="13"/>
      <c r="QP82" s="13"/>
      <c r="QQ82" s="13"/>
      <c r="QR82" s="13"/>
      <c r="QS82" s="13"/>
      <c r="QT82" s="13"/>
      <c r="QU82" s="13"/>
      <c r="QV82" s="13"/>
      <c r="QW82" s="13"/>
      <c r="QX82" s="13"/>
      <c r="QY82" s="13"/>
      <c r="QZ82" s="13"/>
      <c r="RA82" s="13"/>
      <c r="RB82" s="13"/>
      <c r="RC82" s="13"/>
      <c r="RD82" s="13"/>
      <c r="RE82" s="13"/>
      <c r="RF82" s="13"/>
      <c r="RG82" s="13"/>
      <c r="RH82" s="13"/>
      <c r="RI82" s="13"/>
      <c r="RJ82" s="13"/>
      <c r="RK82" s="13"/>
      <c r="RL82" s="13"/>
      <c r="RM82" s="13"/>
      <c r="RN82" s="13"/>
      <c r="RO82" s="13"/>
      <c r="RP82" s="13"/>
      <c r="RQ82" s="13"/>
      <c r="RR82" s="13"/>
      <c r="RS82" s="13"/>
      <c r="RT82" s="13"/>
      <c r="RU82" s="13"/>
      <c r="RV82" s="13"/>
      <c r="RW82" s="13"/>
      <c r="RX82" s="13"/>
      <c r="RY82" s="13"/>
      <c r="RZ82" s="13"/>
      <c r="SA82" s="13"/>
      <c r="SB82" s="13"/>
      <c r="SC82" s="13"/>
      <c r="SD82" s="13"/>
      <c r="SE82" s="13"/>
      <c r="SF82" s="13"/>
      <c r="SG82" s="13"/>
      <c r="SH82" s="13"/>
      <c r="SI82" s="13"/>
      <c r="SJ82" s="13"/>
      <c r="SK82" s="13"/>
      <c r="SL82" s="13"/>
      <c r="SM82" s="13"/>
      <c r="SN82" s="13"/>
      <c r="SO82" s="13"/>
      <c r="SP82" s="13"/>
      <c r="SQ82" s="13"/>
      <c r="SR82" s="13"/>
      <c r="SS82" s="13"/>
      <c r="ST82" s="13"/>
      <c r="SU82" s="13"/>
      <c r="SV82" s="13"/>
      <c r="SW82" s="13"/>
      <c r="SX82" s="13"/>
      <c r="SY82" s="13"/>
      <c r="SZ82" s="13"/>
      <c r="TA82" s="13"/>
      <c r="TB82" s="13"/>
      <c r="TC82" s="13"/>
      <c r="TD82" s="13"/>
      <c r="TE82" s="13"/>
      <c r="TF82" s="13"/>
      <c r="TG82" s="13"/>
      <c r="TH82" s="13"/>
      <c r="TI82" s="13"/>
      <c r="TJ82" s="13"/>
      <c r="TK82" s="13"/>
      <c r="TL82" s="13"/>
      <c r="TM82" s="13"/>
      <c r="TN82" s="13"/>
      <c r="TO82" s="13"/>
      <c r="TP82" s="13"/>
      <c r="TQ82" s="13"/>
      <c r="TR82" s="13"/>
      <c r="TS82" s="13"/>
      <c r="TT82" s="13"/>
      <c r="TU82" s="13"/>
      <c r="TV82" s="13"/>
      <c r="TW82" s="13"/>
      <c r="TX82" s="13"/>
      <c r="TY82" s="13"/>
      <c r="TZ82" s="13"/>
      <c r="UA82" s="13"/>
      <c r="UB82" s="13"/>
      <c r="UC82" s="13"/>
      <c r="UD82" s="13"/>
      <c r="UE82" s="13"/>
      <c r="UF82" s="13"/>
      <c r="UG82" s="13"/>
      <c r="UH82" s="13"/>
      <c r="UI82" s="13"/>
      <c r="UJ82" s="13"/>
      <c r="UK82" s="13"/>
      <c r="UL82" s="13"/>
      <c r="UM82" s="13"/>
      <c r="UN82" s="13"/>
      <c r="UO82" s="13"/>
      <c r="UP82" s="13"/>
      <c r="UQ82" s="13"/>
      <c r="UR82" s="13"/>
      <c r="US82" s="13"/>
      <c r="UT82" s="13"/>
      <c r="UU82" s="13"/>
      <c r="UV82" s="13"/>
      <c r="UW82" s="13"/>
      <c r="UX82" s="13"/>
      <c r="UY82" s="13"/>
      <c r="UZ82" s="13"/>
      <c r="VA82" s="13"/>
      <c r="VB82" s="13"/>
      <c r="VC82" s="13"/>
      <c r="VD82" s="13"/>
      <c r="VE82" s="13"/>
      <c r="VF82" s="13"/>
      <c r="VG82" s="13"/>
      <c r="VH82" s="13"/>
      <c r="VI82" s="13"/>
      <c r="VJ82" s="13"/>
      <c r="VK82" s="13"/>
      <c r="VL82" s="13"/>
      <c r="VM82" s="13"/>
      <c r="VN82" s="13"/>
      <c r="VO82" s="13"/>
      <c r="VP82" s="13"/>
      <c r="VQ82" s="13"/>
      <c r="VR82" s="13"/>
      <c r="VS82" s="13"/>
      <c r="VT82" s="13"/>
      <c r="VU82" s="13"/>
      <c r="VV82" s="13"/>
      <c r="VW82" s="13"/>
      <c r="VX82" s="13"/>
      <c r="VY82" s="13"/>
      <c r="VZ82" s="13"/>
      <c r="WA82" s="13"/>
      <c r="WB82" s="13"/>
      <c r="WC82" s="13"/>
      <c r="WD82" s="13"/>
      <c r="WE82" s="13"/>
      <c r="WF82" s="13"/>
      <c r="WG82" s="13"/>
      <c r="WH82" s="13"/>
      <c r="WI82" s="13"/>
      <c r="WJ82" s="13"/>
      <c r="WK82" s="13"/>
      <c r="WL82" s="13"/>
      <c r="WM82" s="13"/>
      <c r="WN82" s="13"/>
      <c r="WO82" s="13"/>
      <c r="WP82" s="13"/>
      <c r="WQ82" s="13"/>
      <c r="WR82" s="13"/>
      <c r="WS82" s="13"/>
      <c r="WT82" s="13"/>
      <c r="WU82" s="13"/>
      <c r="WV82" s="13"/>
      <c r="WW82" s="13"/>
      <c r="WX82" s="13"/>
      <c r="WY82" s="13"/>
      <c r="WZ82" s="13"/>
      <c r="XA82" s="13"/>
      <c r="XB82" s="13"/>
      <c r="XC82" s="13"/>
      <c r="XD82" s="13"/>
      <c r="XE82" s="13"/>
      <c r="XF82" s="13"/>
      <c r="XG82" s="13"/>
      <c r="XH82" s="13"/>
      <c r="XI82" s="13"/>
      <c r="XJ82" s="13"/>
      <c r="XK82" s="13"/>
      <c r="XL82" s="13"/>
      <c r="XM82" s="13"/>
      <c r="XN82" s="13"/>
      <c r="XO82" s="13"/>
      <c r="XP82" s="13"/>
      <c r="XQ82" s="13"/>
      <c r="XR82" s="13"/>
      <c r="XS82" s="13"/>
      <c r="XT82" s="13"/>
      <c r="XU82" s="13"/>
      <c r="XV82" s="13"/>
      <c r="XW82" s="13"/>
      <c r="XX82" s="13"/>
      <c r="XY82" s="13"/>
      <c r="XZ82" s="13"/>
      <c r="YA82" s="13"/>
      <c r="YB82" s="13"/>
      <c r="YC82" s="13"/>
      <c r="YD82" s="13"/>
      <c r="YE82" s="13"/>
      <c r="YF82" s="13"/>
      <c r="YG82" s="13"/>
      <c r="YH82" s="13"/>
      <c r="YI82" s="13"/>
      <c r="YJ82" s="13"/>
      <c r="YK82" s="13"/>
      <c r="YL82" s="13"/>
      <c r="YM82" s="13"/>
      <c r="YN82" s="13"/>
      <c r="YO82" s="13"/>
      <c r="YP82" s="13"/>
      <c r="YQ82" s="13"/>
      <c r="YR82" s="13"/>
      <c r="YS82" s="13"/>
      <c r="YT82" s="13"/>
      <c r="YU82" s="13"/>
      <c r="YV82" s="13"/>
      <c r="YW82" s="13"/>
      <c r="YX82" s="13"/>
      <c r="YY82" s="13"/>
      <c r="YZ82" s="13"/>
      <c r="ZA82" s="13"/>
      <c r="ZB82" s="13"/>
      <c r="ZC82" s="13"/>
      <c r="ZD82" s="13"/>
      <c r="ZE82" s="13"/>
      <c r="ZF82" s="13"/>
      <c r="ZG82" s="13"/>
      <c r="ZH82" s="13"/>
      <c r="ZI82" s="13"/>
      <c r="ZJ82" s="13"/>
      <c r="ZK82" s="13"/>
      <c r="ZL82" s="13"/>
      <c r="ZM82" s="13"/>
      <c r="ZN82" s="13"/>
      <c r="ZO82" s="13"/>
      <c r="ZP82" s="13"/>
      <c r="ZQ82" s="13"/>
      <c r="ZR82" s="13"/>
      <c r="ZS82" s="13"/>
      <c r="ZT82" s="13"/>
      <c r="ZU82" s="13"/>
      <c r="ZV82" s="13"/>
      <c r="ZW82" s="13"/>
      <c r="ZX82" s="13"/>
      <c r="ZY82" s="13"/>
      <c r="ZZ82" s="13"/>
      <c r="AAA82" s="13"/>
      <c r="AAB82" s="13"/>
      <c r="AAC82" s="13"/>
      <c r="AAD82" s="13"/>
      <c r="AAE82" s="13"/>
      <c r="AAF82" s="13"/>
      <c r="AAG82" s="13"/>
      <c r="AAH82" s="13"/>
      <c r="AAI82" s="13"/>
      <c r="AAJ82" s="13"/>
      <c r="AAK82" s="13"/>
      <c r="AAL82" s="13"/>
      <c r="AAM82" s="13"/>
      <c r="AAN82" s="13"/>
      <c r="AAO82" s="13"/>
      <c r="AAP82" s="13"/>
      <c r="AAQ82" s="13"/>
      <c r="AAR82" s="13"/>
      <c r="AAS82" s="13"/>
      <c r="AAT82" s="13"/>
      <c r="AAU82" s="13"/>
      <c r="AAV82" s="13"/>
      <c r="AAW82" s="13"/>
      <c r="AAX82" s="13"/>
      <c r="AAY82" s="13"/>
      <c r="AAZ82" s="13"/>
      <c r="ABA82" s="13"/>
      <c r="ABB82" s="13"/>
      <c r="ABC82" s="13"/>
      <c r="ABD82" s="13"/>
      <c r="ABE82" s="13"/>
      <c r="ABF82" s="13"/>
      <c r="ABG82" s="13"/>
      <c r="ABH82" s="13"/>
      <c r="ABI82" s="13"/>
      <c r="ABJ82" s="13"/>
      <c r="ABK82" s="13"/>
      <c r="ABL82" s="13"/>
      <c r="ABM82" s="13"/>
      <c r="ABN82" s="13"/>
      <c r="ABO82" s="13"/>
      <c r="ABP82" s="13"/>
      <c r="ABQ82" s="13"/>
      <c r="ABR82" s="13"/>
      <c r="ABS82" s="13"/>
      <c r="ABT82" s="13"/>
      <c r="ABU82" s="13"/>
      <c r="ABV82" s="13"/>
      <c r="ABW82" s="13"/>
      <c r="ABX82" s="13"/>
      <c r="ABY82" s="13"/>
      <c r="ABZ82" s="13"/>
      <c r="ACA82" s="13"/>
      <c r="ACB82" s="13"/>
      <c r="ACC82" s="13"/>
    </row>
    <row r="83" spans="1:757" s="66" customFormat="1" ht="16.2">
      <c r="A83" s="8">
        <v>80</v>
      </c>
      <c r="B83" s="22" t="s">
        <v>30</v>
      </c>
      <c r="C83" s="33" t="s">
        <v>196</v>
      </c>
      <c r="D83" s="23" t="s">
        <v>197</v>
      </c>
      <c r="E83" s="25">
        <v>12</v>
      </c>
      <c r="F83" s="26">
        <v>14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  <c r="IU83" s="13"/>
      <c r="IV83" s="13"/>
      <c r="IW83" s="13"/>
      <c r="IX83" s="13"/>
      <c r="IY83" s="13"/>
      <c r="IZ83" s="13"/>
      <c r="JA83" s="13"/>
      <c r="JB83" s="13"/>
      <c r="JC83" s="13"/>
      <c r="JD83" s="13"/>
      <c r="JE83" s="13"/>
      <c r="JF83" s="13"/>
      <c r="JG83" s="13"/>
      <c r="JH83" s="13"/>
      <c r="JI83" s="13"/>
      <c r="JJ83" s="13"/>
      <c r="JK83" s="13"/>
      <c r="JL83" s="13"/>
      <c r="JM83" s="13"/>
      <c r="JN83" s="13"/>
      <c r="JO83" s="13"/>
      <c r="JP83" s="13"/>
      <c r="JQ83" s="13"/>
      <c r="JR83" s="13"/>
      <c r="JS83" s="13"/>
      <c r="JT83" s="13"/>
      <c r="JU83" s="13"/>
      <c r="JV83" s="13"/>
      <c r="JW83" s="13"/>
      <c r="JX83" s="13"/>
      <c r="JY83" s="13"/>
      <c r="JZ83" s="13"/>
      <c r="KA83" s="13"/>
      <c r="KB83" s="13"/>
      <c r="KC83" s="13"/>
      <c r="KD83" s="13"/>
      <c r="KE83" s="13"/>
      <c r="KF83" s="13"/>
      <c r="KG83" s="13"/>
      <c r="KH83" s="13"/>
      <c r="KI83" s="13"/>
      <c r="KJ83" s="13"/>
      <c r="KK83" s="13"/>
      <c r="KL83" s="13"/>
      <c r="KM83" s="13"/>
      <c r="KN83" s="13"/>
      <c r="KO83" s="13"/>
      <c r="KP83" s="13"/>
      <c r="KQ83" s="13"/>
      <c r="KR83" s="13"/>
      <c r="KS83" s="13"/>
      <c r="KT83" s="13"/>
      <c r="KU83" s="13"/>
      <c r="KV83" s="13"/>
      <c r="KW83" s="13"/>
      <c r="KX83" s="13"/>
      <c r="KY83" s="13"/>
      <c r="KZ83" s="13"/>
      <c r="LA83" s="13"/>
      <c r="LB83" s="13"/>
      <c r="LC83" s="13"/>
      <c r="LD83" s="13"/>
      <c r="LE83" s="13"/>
      <c r="LF83" s="13"/>
      <c r="LG83" s="13"/>
      <c r="LH83" s="13"/>
      <c r="LI83" s="13"/>
      <c r="LJ83" s="13"/>
      <c r="LK83" s="13"/>
      <c r="LL83" s="13"/>
      <c r="LM83" s="13"/>
      <c r="LN83" s="13"/>
      <c r="LO83" s="13"/>
      <c r="LP83" s="13"/>
      <c r="LQ83" s="13"/>
      <c r="LR83" s="13"/>
      <c r="LS83" s="13"/>
      <c r="LT83" s="13"/>
      <c r="LU83" s="13"/>
      <c r="LV83" s="13"/>
      <c r="LW83" s="13"/>
      <c r="LX83" s="13"/>
      <c r="LY83" s="13"/>
      <c r="LZ83" s="13"/>
      <c r="MA83" s="13"/>
      <c r="MB83" s="13"/>
      <c r="MC83" s="13"/>
      <c r="MD83" s="13"/>
      <c r="ME83" s="13"/>
      <c r="MF83" s="13"/>
      <c r="MG83" s="13"/>
      <c r="MH83" s="13"/>
      <c r="MI83" s="13"/>
      <c r="MJ83" s="13"/>
      <c r="MK83" s="13"/>
      <c r="ML83" s="13"/>
      <c r="MM83" s="13"/>
      <c r="MN83" s="13"/>
      <c r="MO83" s="13"/>
      <c r="MP83" s="13"/>
      <c r="MQ83" s="13"/>
      <c r="MR83" s="13"/>
      <c r="MS83" s="13"/>
      <c r="MT83" s="13"/>
      <c r="MU83" s="13"/>
      <c r="MV83" s="13"/>
      <c r="MW83" s="13"/>
      <c r="MX83" s="13"/>
      <c r="MY83" s="13"/>
      <c r="MZ83" s="13"/>
      <c r="NA83" s="13"/>
      <c r="NB83" s="13"/>
      <c r="NC83" s="13"/>
      <c r="ND83" s="13"/>
      <c r="NE83" s="13"/>
      <c r="NF83" s="13"/>
      <c r="NG83" s="13"/>
      <c r="NH83" s="13"/>
      <c r="NI83" s="13"/>
      <c r="NJ83" s="13"/>
      <c r="NK83" s="13"/>
      <c r="NL83" s="13"/>
      <c r="NM83" s="13"/>
      <c r="NN83" s="13"/>
      <c r="NO83" s="13"/>
      <c r="NP83" s="13"/>
      <c r="NQ83" s="13"/>
      <c r="NR83" s="13"/>
      <c r="NS83" s="13"/>
      <c r="NT83" s="13"/>
      <c r="NU83" s="13"/>
      <c r="NV83" s="13"/>
      <c r="NW83" s="13"/>
      <c r="NX83" s="13"/>
      <c r="NY83" s="13"/>
      <c r="NZ83" s="13"/>
      <c r="OA83" s="13"/>
      <c r="OB83" s="13"/>
      <c r="OC83" s="13"/>
      <c r="OD83" s="13"/>
      <c r="OE83" s="13"/>
      <c r="OF83" s="13"/>
      <c r="OG83" s="13"/>
      <c r="OH83" s="13"/>
      <c r="OI83" s="13"/>
      <c r="OJ83" s="13"/>
      <c r="OK83" s="13"/>
      <c r="OL83" s="13"/>
      <c r="OM83" s="13"/>
      <c r="ON83" s="13"/>
      <c r="OO83" s="13"/>
      <c r="OP83" s="13"/>
      <c r="OQ83" s="13"/>
      <c r="OR83" s="13"/>
      <c r="OS83" s="13"/>
      <c r="OT83" s="13"/>
      <c r="OU83" s="13"/>
      <c r="OV83" s="13"/>
      <c r="OW83" s="13"/>
      <c r="OX83" s="13"/>
      <c r="OY83" s="13"/>
      <c r="OZ83" s="13"/>
      <c r="PA83" s="13"/>
      <c r="PB83" s="13"/>
      <c r="PC83" s="13"/>
      <c r="PD83" s="13"/>
      <c r="PE83" s="13"/>
      <c r="PF83" s="13"/>
      <c r="PG83" s="13"/>
      <c r="PH83" s="13"/>
      <c r="PI83" s="13"/>
      <c r="PJ83" s="13"/>
      <c r="PK83" s="13"/>
      <c r="PL83" s="13"/>
      <c r="PM83" s="13"/>
      <c r="PN83" s="13"/>
      <c r="PO83" s="13"/>
      <c r="PP83" s="13"/>
      <c r="PQ83" s="13"/>
      <c r="PR83" s="13"/>
      <c r="PS83" s="13"/>
      <c r="PT83" s="13"/>
      <c r="PU83" s="13"/>
      <c r="PV83" s="13"/>
      <c r="PW83" s="13"/>
      <c r="PX83" s="13"/>
      <c r="PY83" s="13"/>
      <c r="PZ83" s="13"/>
      <c r="QA83" s="13"/>
      <c r="QB83" s="13"/>
      <c r="QC83" s="13"/>
      <c r="QD83" s="13"/>
      <c r="QE83" s="13"/>
      <c r="QF83" s="13"/>
      <c r="QG83" s="13"/>
      <c r="QH83" s="13"/>
      <c r="QI83" s="13"/>
      <c r="QJ83" s="13"/>
      <c r="QK83" s="13"/>
      <c r="QL83" s="13"/>
      <c r="QM83" s="13"/>
      <c r="QN83" s="13"/>
      <c r="QO83" s="13"/>
      <c r="QP83" s="13"/>
      <c r="QQ83" s="13"/>
      <c r="QR83" s="13"/>
      <c r="QS83" s="13"/>
      <c r="QT83" s="13"/>
      <c r="QU83" s="13"/>
      <c r="QV83" s="13"/>
      <c r="QW83" s="13"/>
      <c r="QX83" s="13"/>
      <c r="QY83" s="13"/>
      <c r="QZ83" s="13"/>
      <c r="RA83" s="13"/>
      <c r="RB83" s="13"/>
      <c r="RC83" s="13"/>
      <c r="RD83" s="13"/>
      <c r="RE83" s="13"/>
      <c r="RF83" s="13"/>
      <c r="RG83" s="13"/>
      <c r="RH83" s="13"/>
      <c r="RI83" s="13"/>
      <c r="RJ83" s="13"/>
      <c r="RK83" s="13"/>
      <c r="RL83" s="13"/>
      <c r="RM83" s="13"/>
      <c r="RN83" s="13"/>
      <c r="RO83" s="13"/>
      <c r="RP83" s="13"/>
      <c r="RQ83" s="13"/>
      <c r="RR83" s="13"/>
      <c r="RS83" s="13"/>
      <c r="RT83" s="13"/>
      <c r="RU83" s="13"/>
      <c r="RV83" s="13"/>
      <c r="RW83" s="13"/>
      <c r="RX83" s="13"/>
      <c r="RY83" s="13"/>
      <c r="RZ83" s="13"/>
      <c r="SA83" s="13"/>
      <c r="SB83" s="13"/>
      <c r="SC83" s="13"/>
      <c r="SD83" s="13"/>
      <c r="SE83" s="13"/>
      <c r="SF83" s="13"/>
      <c r="SG83" s="13"/>
      <c r="SH83" s="13"/>
      <c r="SI83" s="13"/>
      <c r="SJ83" s="13"/>
      <c r="SK83" s="13"/>
      <c r="SL83" s="13"/>
      <c r="SM83" s="13"/>
      <c r="SN83" s="13"/>
      <c r="SO83" s="13"/>
      <c r="SP83" s="13"/>
      <c r="SQ83" s="13"/>
      <c r="SR83" s="13"/>
      <c r="SS83" s="13"/>
      <c r="ST83" s="13"/>
      <c r="SU83" s="13"/>
      <c r="SV83" s="13"/>
      <c r="SW83" s="13"/>
      <c r="SX83" s="13"/>
      <c r="SY83" s="13"/>
      <c r="SZ83" s="13"/>
      <c r="TA83" s="13"/>
      <c r="TB83" s="13"/>
      <c r="TC83" s="13"/>
      <c r="TD83" s="13"/>
      <c r="TE83" s="13"/>
      <c r="TF83" s="13"/>
      <c r="TG83" s="13"/>
      <c r="TH83" s="13"/>
      <c r="TI83" s="13"/>
      <c r="TJ83" s="13"/>
      <c r="TK83" s="13"/>
      <c r="TL83" s="13"/>
      <c r="TM83" s="13"/>
      <c r="TN83" s="13"/>
      <c r="TO83" s="13"/>
      <c r="TP83" s="13"/>
      <c r="TQ83" s="13"/>
      <c r="TR83" s="13"/>
      <c r="TS83" s="13"/>
      <c r="TT83" s="13"/>
      <c r="TU83" s="13"/>
      <c r="TV83" s="13"/>
      <c r="TW83" s="13"/>
      <c r="TX83" s="13"/>
      <c r="TY83" s="13"/>
      <c r="TZ83" s="13"/>
      <c r="UA83" s="13"/>
      <c r="UB83" s="13"/>
      <c r="UC83" s="13"/>
      <c r="UD83" s="13"/>
      <c r="UE83" s="13"/>
      <c r="UF83" s="13"/>
      <c r="UG83" s="13"/>
      <c r="UH83" s="13"/>
      <c r="UI83" s="13"/>
      <c r="UJ83" s="13"/>
      <c r="UK83" s="13"/>
      <c r="UL83" s="13"/>
      <c r="UM83" s="13"/>
      <c r="UN83" s="13"/>
      <c r="UO83" s="13"/>
      <c r="UP83" s="13"/>
      <c r="UQ83" s="13"/>
      <c r="UR83" s="13"/>
      <c r="US83" s="13"/>
      <c r="UT83" s="13"/>
      <c r="UU83" s="13"/>
      <c r="UV83" s="13"/>
      <c r="UW83" s="13"/>
      <c r="UX83" s="13"/>
      <c r="UY83" s="13"/>
      <c r="UZ83" s="13"/>
      <c r="VA83" s="13"/>
      <c r="VB83" s="13"/>
      <c r="VC83" s="13"/>
      <c r="VD83" s="13"/>
      <c r="VE83" s="13"/>
      <c r="VF83" s="13"/>
      <c r="VG83" s="13"/>
      <c r="VH83" s="13"/>
      <c r="VI83" s="13"/>
      <c r="VJ83" s="13"/>
      <c r="VK83" s="13"/>
      <c r="VL83" s="13"/>
      <c r="VM83" s="13"/>
      <c r="VN83" s="13"/>
      <c r="VO83" s="13"/>
      <c r="VP83" s="13"/>
      <c r="VQ83" s="13"/>
      <c r="VR83" s="13"/>
      <c r="VS83" s="13"/>
      <c r="VT83" s="13"/>
      <c r="VU83" s="13"/>
      <c r="VV83" s="13"/>
      <c r="VW83" s="13"/>
      <c r="VX83" s="13"/>
      <c r="VY83" s="13"/>
      <c r="VZ83" s="13"/>
      <c r="WA83" s="13"/>
      <c r="WB83" s="13"/>
      <c r="WC83" s="13"/>
      <c r="WD83" s="13"/>
      <c r="WE83" s="13"/>
      <c r="WF83" s="13"/>
      <c r="WG83" s="13"/>
      <c r="WH83" s="13"/>
      <c r="WI83" s="13"/>
      <c r="WJ83" s="13"/>
      <c r="WK83" s="13"/>
      <c r="WL83" s="13"/>
      <c r="WM83" s="13"/>
      <c r="WN83" s="13"/>
      <c r="WO83" s="13"/>
      <c r="WP83" s="13"/>
      <c r="WQ83" s="13"/>
      <c r="WR83" s="13"/>
      <c r="WS83" s="13"/>
      <c r="WT83" s="13"/>
      <c r="WU83" s="13"/>
      <c r="WV83" s="13"/>
      <c r="WW83" s="13"/>
      <c r="WX83" s="13"/>
      <c r="WY83" s="13"/>
      <c r="WZ83" s="13"/>
      <c r="XA83" s="13"/>
      <c r="XB83" s="13"/>
      <c r="XC83" s="13"/>
      <c r="XD83" s="13"/>
      <c r="XE83" s="13"/>
      <c r="XF83" s="13"/>
      <c r="XG83" s="13"/>
      <c r="XH83" s="13"/>
      <c r="XI83" s="13"/>
      <c r="XJ83" s="13"/>
      <c r="XK83" s="13"/>
      <c r="XL83" s="13"/>
      <c r="XM83" s="13"/>
      <c r="XN83" s="13"/>
      <c r="XO83" s="13"/>
      <c r="XP83" s="13"/>
      <c r="XQ83" s="13"/>
      <c r="XR83" s="13"/>
      <c r="XS83" s="13"/>
      <c r="XT83" s="13"/>
      <c r="XU83" s="13"/>
      <c r="XV83" s="13"/>
      <c r="XW83" s="13"/>
      <c r="XX83" s="13"/>
      <c r="XY83" s="13"/>
      <c r="XZ83" s="13"/>
      <c r="YA83" s="13"/>
      <c r="YB83" s="13"/>
      <c r="YC83" s="13"/>
      <c r="YD83" s="13"/>
      <c r="YE83" s="13"/>
      <c r="YF83" s="13"/>
      <c r="YG83" s="13"/>
      <c r="YH83" s="13"/>
      <c r="YI83" s="13"/>
      <c r="YJ83" s="13"/>
      <c r="YK83" s="13"/>
      <c r="YL83" s="13"/>
      <c r="YM83" s="13"/>
      <c r="YN83" s="13"/>
      <c r="YO83" s="13"/>
      <c r="YP83" s="13"/>
      <c r="YQ83" s="13"/>
      <c r="YR83" s="13"/>
      <c r="YS83" s="13"/>
      <c r="YT83" s="13"/>
      <c r="YU83" s="13"/>
      <c r="YV83" s="13"/>
      <c r="YW83" s="13"/>
      <c r="YX83" s="13"/>
      <c r="YY83" s="13"/>
      <c r="YZ83" s="13"/>
      <c r="ZA83" s="13"/>
      <c r="ZB83" s="13"/>
      <c r="ZC83" s="13"/>
      <c r="ZD83" s="13"/>
      <c r="ZE83" s="13"/>
      <c r="ZF83" s="13"/>
      <c r="ZG83" s="13"/>
      <c r="ZH83" s="13"/>
      <c r="ZI83" s="13"/>
      <c r="ZJ83" s="13"/>
      <c r="ZK83" s="13"/>
      <c r="ZL83" s="13"/>
      <c r="ZM83" s="13"/>
      <c r="ZN83" s="13"/>
      <c r="ZO83" s="13"/>
      <c r="ZP83" s="13"/>
      <c r="ZQ83" s="13"/>
      <c r="ZR83" s="13"/>
      <c r="ZS83" s="13"/>
      <c r="ZT83" s="13"/>
      <c r="ZU83" s="13"/>
      <c r="ZV83" s="13"/>
      <c r="ZW83" s="13"/>
      <c r="ZX83" s="13"/>
      <c r="ZY83" s="13"/>
      <c r="ZZ83" s="13"/>
      <c r="AAA83" s="13"/>
      <c r="AAB83" s="13"/>
      <c r="AAC83" s="13"/>
      <c r="AAD83" s="13"/>
      <c r="AAE83" s="13"/>
      <c r="AAF83" s="13"/>
      <c r="AAG83" s="13"/>
      <c r="AAH83" s="13"/>
      <c r="AAI83" s="13"/>
      <c r="AAJ83" s="13"/>
      <c r="AAK83" s="13"/>
      <c r="AAL83" s="13"/>
      <c r="AAM83" s="13"/>
      <c r="AAN83" s="13"/>
      <c r="AAO83" s="13"/>
      <c r="AAP83" s="13"/>
      <c r="AAQ83" s="13"/>
      <c r="AAR83" s="13"/>
      <c r="AAS83" s="13"/>
      <c r="AAT83" s="13"/>
      <c r="AAU83" s="13"/>
      <c r="AAV83" s="13"/>
      <c r="AAW83" s="13"/>
      <c r="AAX83" s="13"/>
      <c r="AAY83" s="13"/>
      <c r="AAZ83" s="13"/>
      <c r="ABA83" s="13"/>
      <c r="ABB83" s="13"/>
      <c r="ABC83" s="13"/>
      <c r="ABD83" s="13"/>
      <c r="ABE83" s="13"/>
      <c r="ABF83" s="13"/>
      <c r="ABG83" s="13"/>
      <c r="ABH83" s="13"/>
      <c r="ABI83" s="13"/>
      <c r="ABJ83" s="13"/>
      <c r="ABK83" s="13"/>
      <c r="ABL83" s="13"/>
      <c r="ABM83" s="13"/>
      <c r="ABN83" s="13"/>
      <c r="ABO83" s="13"/>
      <c r="ABP83" s="13"/>
      <c r="ABQ83" s="13"/>
      <c r="ABR83" s="13"/>
      <c r="ABS83" s="13"/>
      <c r="ABT83" s="13"/>
      <c r="ABU83" s="13"/>
      <c r="ABV83" s="13"/>
      <c r="ABW83" s="13"/>
      <c r="ABX83" s="13"/>
      <c r="ABY83" s="13"/>
      <c r="ABZ83" s="13"/>
      <c r="ACA83" s="13"/>
      <c r="ACB83" s="13"/>
      <c r="ACC83" s="13"/>
    </row>
    <row r="84" spans="1:757" s="66" customFormat="1" ht="16.2">
      <c r="A84" s="8">
        <v>81</v>
      </c>
      <c r="B84" s="22" t="s">
        <v>30</v>
      </c>
      <c r="C84" s="33" t="s">
        <v>198</v>
      </c>
      <c r="D84" s="23" t="s">
        <v>199</v>
      </c>
      <c r="E84" s="25">
        <v>12</v>
      </c>
      <c r="F84" s="26">
        <v>5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  <c r="IU84" s="13"/>
      <c r="IV84" s="13"/>
      <c r="IW84" s="13"/>
      <c r="IX84" s="13"/>
      <c r="IY84" s="13"/>
      <c r="IZ84" s="13"/>
      <c r="JA84" s="13"/>
      <c r="JB84" s="13"/>
      <c r="JC84" s="13"/>
      <c r="JD84" s="13"/>
      <c r="JE84" s="13"/>
      <c r="JF84" s="13"/>
      <c r="JG84" s="13"/>
      <c r="JH84" s="13"/>
      <c r="JI84" s="13"/>
      <c r="JJ84" s="13"/>
      <c r="JK84" s="13"/>
      <c r="JL84" s="13"/>
      <c r="JM84" s="13"/>
      <c r="JN84" s="13"/>
      <c r="JO84" s="13"/>
      <c r="JP84" s="13"/>
      <c r="JQ84" s="13"/>
      <c r="JR84" s="13"/>
      <c r="JS84" s="13"/>
      <c r="JT84" s="13"/>
      <c r="JU84" s="13"/>
      <c r="JV84" s="13"/>
      <c r="JW84" s="13"/>
      <c r="JX84" s="13"/>
      <c r="JY84" s="13"/>
      <c r="JZ84" s="13"/>
      <c r="KA84" s="13"/>
      <c r="KB84" s="13"/>
      <c r="KC84" s="13"/>
      <c r="KD84" s="13"/>
      <c r="KE84" s="13"/>
      <c r="KF84" s="13"/>
      <c r="KG84" s="13"/>
      <c r="KH84" s="13"/>
      <c r="KI84" s="13"/>
      <c r="KJ84" s="13"/>
      <c r="KK84" s="13"/>
      <c r="KL84" s="13"/>
      <c r="KM84" s="13"/>
      <c r="KN84" s="13"/>
      <c r="KO84" s="13"/>
      <c r="KP84" s="13"/>
      <c r="KQ84" s="13"/>
      <c r="KR84" s="13"/>
      <c r="KS84" s="13"/>
      <c r="KT84" s="13"/>
      <c r="KU84" s="13"/>
      <c r="KV84" s="13"/>
      <c r="KW84" s="13"/>
      <c r="KX84" s="13"/>
      <c r="KY84" s="13"/>
      <c r="KZ84" s="13"/>
      <c r="LA84" s="13"/>
      <c r="LB84" s="13"/>
      <c r="LC84" s="13"/>
      <c r="LD84" s="13"/>
      <c r="LE84" s="13"/>
      <c r="LF84" s="13"/>
      <c r="LG84" s="13"/>
      <c r="LH84" s="13"/>
      <c r="LI84" s="13"/>
      <c r="LJ84" s="13"/>
      <c r="LK84" s="13"/>
      <c r="LL84" s="13"/>
      <c r="LM84" s="13"/>
      <c r="LN84" s="13"/>
      <c r="LO84" s="13"/>
      <c r="LP84" s="13"/>
      <c r="LQ84" s="13"/>
      <c r="LR84" s="13"/>
      <c r="LS84" s="13"/>
      <c r="LT84" s="13"/>
      <c r="LU84" s="13"/>
      <c r="LV84" s="13"/>
      <c r="LW84" s="13"/>
      <c r="LX84" s="13"/>
      <c r="LY84" s="13"/>
      <c r="LZ84" s="13"/>
      <c r="MA84" s="13"/>
      <c r="MB84" s="13"/>
      <c r="MC84" s="13"/>
      <c r="MD84" s="13"/>
      <c r="ME84" s="13"/>
      <c r="MF84" s="13"/>
      <c r="MG84" s="13"/>
      <c r="MH84" s="13"/>
      <c r="MI84" s="13"/>
      <c r="MJ84" s="13"/>
      <c r="MK84" s="13"/>
      <c r="ML84" s="13"/>
      <c r="MM84" s="13"/>
      <c r="MN84" s="13"/>
      <c r="MO84" s="13"/>
      <c r="MP84" s="13"/>
      <c r="MQ84" s="13"/>
      <c r="MR84" s="13"/>
      <c r="MS84" s="13"/>
      <c r="MT84" s="13"/>
      <c r="MU84" s="13"/>
      <c r="MV84" s="13"/>
      <c r="MW84" s="13"/>
      <c r="MX84" s="13"/>
      <c r="MY84" s="13"/>
      <c r="MZ84" s="13"/>
      <c r="NA84" s="13"/>
      <c r="NB84" s="13"/>
      <c r="NC84" s="13"/>
      <c r="ND84" s="13"/>
      <c r="NE84" s="13"/>
      <c r="NF84" s="13"/>
      <c r="NG84" s="13"/>
      <c r="NH84" s="13"/>
      <c r="NI84" s="13"/>
      <c r="NJ84" s="13"/>
      <c r="NK84" s="13"/>
      <c r="NL84" s="13"/>
      <c r="NM84" s="13"/>
      <c r="NN84" s="13"/>
      <c r="NO84" s="13"/>
      <c r="NP84" s="13"/>
      <c r="NQ84" s="13"/>
      <c r="NR84" s="13"/>
      <c r="NS84" s="13"/>
      <c r="NT84" s="13"/>
      <c r="NU84" s="13"/>
      <c r="NV84" s="13"/>
      <c r="NW84" s="13"/>
      <c r="NX84" s="13"/>
      <c r="NY84" s="13"/>
      <c r="NZ84" s="13"/>
      <c r="OA84" s="13"/>
      <c r="OB84" s="13"/>
      <c r="OC84" s="13"/>
      <c r="OD84" s="13"/>
      <c r="OE84" s="13"/>
      <c r="OF84" s="13"/>
      <c r="OG84" s="13"/>
      <c r="OH84" s="13"/>
      <c r="OI84" s="13"/>
      <c r="OJ84" s="13"/>
      <c r="OK84" s="13"/>
      <c r="OL84" s="13"/>
      <c r="OM84" s="13"/>
      <c r="ON84" s="13"/>
      <c r="OO84" s="13"/>
      <c r="OP84" s="13"/>
      <c r="OQ84" s="13"/>
      <c r="OR84" s="13"/>
      <c r="OS84" s="13"/>
      <c r="OT84" s="13"/>
      <c r="OU84" s="13"/>
      <c r="OV84" s="13"/>
      <c r="OW84" s="13"/>
      <c r="OX84" s="13"/>
      <c r="OY84" s="13"/>
      <c r="OZ84" s="13"/>
      <c r="PA84" s="13"/>
      <c r="PB84" s="13"/>
      <c r="PC84" s="13"/>
      <c r="PD84" s="13"/>
      <c r="PE84" s="13"/>
      <c r="PF84" s="13"/>
      <c r="PG84" s="13"/>
      <c r="PH84" s="13"/>
      <c r="PI84" s="13"/>
      <c r="PJ84" s="13"/>
      <c r="PK84" s="13"/>
      <c r="PL84" s="13"/>
      <c r="PM84" s="13"/>
      <c r="PN84" s="13"/>
      <c r="PO84" s="13"/>
      <c r="PP84" s="13"/>
      <c r="PQ84" s="13"/>
      <c r="PR84" s="13"/>
      <c r="PS84" s="13"/>
      <c r="PT84" s="13"/>
      <c r="PU84" s="13"/>
      <c r="PV84" s="13"/>
      <c r="PW84" s="13"/>
      <c r="PX84" s="13"/>
      <c r="PY84" s="13"/>
      <c r="PZ84" s="13"/>
      <c r="QA84" s="13"/>
      <c r="QB84" s="13"/>
      <c r="QC84" s="13"/>
      <c r="QD84" s="13"/>
      <c r="QE84" s="13"/>
      <c r="QF84" s="13"/>
      <c r="QG84" s="13"/>
      <c r="QH84" s="13"/>
      <c r="QI84" s="13"/>
      <c r="QJ84" s="13"/>
      <c r="QK84" s="13"/>
      <c r="QL84" s="13"/>
      <c r="QM84" s="13"/>
      <c r="QN84" s="13"/>
      <c r="QO84" s="13"/>
      <c r="QP84" s="13"/>
      <c r="QQ84" s="13"/>
      <c r="QR84" s="13"/>
      <c r="QS84" s="13"/>
      <c r="QT84" s="13"/>
      <c r="QU84" s="13"/>
      <c r="QV84" s="13"/>
      <c r="QW84" s="13"/>
      <c r="QX84" s="13"/>
      <c r="QY84" s="13"/>
      <c r="QZ84" s="13"/>
      <c r="RA84" s="13"/>
      <c r="RB84" s="13"/>
      <c r="RC84" s="13"/>
      <c r="RD84" s="13"/>
      <c r="RE84" s="13"/>
      <c r="RF84" s="13"/>
      <c r="RG84" s="13"/>
      <c r="RH84" s="13"/>
      <c r="RI84" s="13"/>
      <c r="RJ84" s="13"/>
      <c r="RK84" s="13"/>
      <c r="RL84" s="13"/>
      <c r="RM84" s="13"/>
      <c r="RN84" s="13"/>
      <c r="RO84" s="13"/>
      <c r="RP84" s="13"/>
      <c r="RQ84" s="13"/>
      <c r="RR84" s="13"/>
      <c r="RS84" s="13"/>
      <c r="RT84" s="13"/>
      <c r="RU84" s="13"/>
      <c r="RV84" s="13"/>
      <c r="RW84" s="13"/>
      <c r="RX84" s="13"/>
      <c r="RY84" s="13"/>
      <c r="RZ84" s="13"/>
      <c r="SA84" s="13"/>
      <c r="SB84" s="13"/>
      <c r="SC84" s="13"/>
      <c r="SD84" s="13"/>
      <c r="SE84" s="13"/>
      <c r="SF84" s="13"/>
      <c r="SG84" s="13"/>
      <c r="SH84" s="13"/>
      <c r="SI84" s="13"/>
      <c r="SJ84" s="13"/>
      <c r="SK84" s="13"/>
      <c r="SL84" s="13"/>
      <c r="SM84" s="13"/>
      <c r="SN84" s="13"/>
      <c r="SO84" s="13"/>
      <c r="SP84" s="13"/>
      <c r="SQ84" s="13"/>
      <c r="SR84" s="13"/>
      <c r="SS84" s="13"/>
      <c r="ST84" s="13"/>
      <c r="SU84" s="13"/>
      <c r="SV84" s="13"/>
      <c r="SW84" s="13"/>
      <c r="SX84" s="13"/>
      <c r="SY84" s="13"/>
      <c r="SZ84" s="13"/>
      <c r="TA84" s="13"/>
      <c r="TB84" s="13"/>
      <c r="TC84" s="13"/>
      <c r="TD84" s="13"/>
      <c r="TE84" s="13"/>
      <c r="TF84" s="13"/>
      <c r="TG84" s="13"/>
      <c r="TH84" s="13"/>
      <c r="TI84" s="13"/>
      <c r="TJ84" s="13"/>
      <c r="TK84" s="13"/>
      <c r="TL84" s="13"/>
      <c r="TM84" s="13"/>
      <c r="TN84" s="13"/>
      <c r="TO84" s="13"/>
      <c r="TP84" s="13"/>
      <c r="TQ84" s="13"/>
      <c r="TR84" s="13"/>
      <c r="TS84" s="13"/>
      <c r="TT84" s="13"/>
      <c r="TU84" s="13"/>
      <c r="TV84" s="13"/>
      <c r="TW84" s="13"/>
      <c r="TX84" s="13"/>
      <c r="TY84" s="13"/>
      <c r="TZ84" s="13"/>
      <c r="UA84" s="13"/>
      <c r="UB84" s="13"/>
      <c r="UC84" s="13"/>
      <c r="UD84" s="13"/>
      <c r="UE84" s="13"/>
      <c r="UF84" s="13"/>
      <c r="UG84" s="13"/>
      <c r="UH84" s="13"/>
      <c r="UI84" s="13"/>
      <c r="UJ84" s="13"/>
      <c r="UK84" s="13"/>
      <c r="UL84" s="13"/>
      <c r="UM84" s="13"/>
      <c r="UN84" s="13"/>
      <c r="UO84" s="13"/>
      <c r="UP84" s="13"/>
      <c r="UQ84" s="13"/>
      <c r="UR84" s="13"/>
      <c r="US84" s="13"/>
      <c r="UT84" s="13"/>
      <c r="UU84" s="13"/>
      <c r="UV84" s="13"/>
      <c r="UW84" s="13"/>
      <c r="UX84" s="13"/>
      <c r="UY84" s="13"/>
      <c r="UZ84" s="13"/>
      <c r="VA84" s="13"/>
      <c r="VB84" s="13"/>
      <c r="VC84" s="13"/>
      <c r="VD84" s="13"/>
      <c r="VE84" s="13"/>
      <c r="VF84" s="13"/>
      <c r="VG84" s="13"/>
      <c r="VH84" s="13"/>
      <c r="VI84" s="13"/>
      <c r="VJ84" s="13"/>
      <c r="VK84" s="13"/>
      <c r="VL84" s="13"/>
      <c r="VM84" s="13"/>
      <c r="VN84" s="13"/>
      <c r="VO84" s="13"/>
      <c r="VP84" s="13"/>
      <c r="VQ84" s="13"/>
      <c r="VR84" s="13"/>
      <c r="VS84" s="13"/>
      <c r="VT84" s="13"/>
      <c r="VU84" s="13"/>
      <c r="VV84" s="13"/>
      <c r="VW84" s="13"/>
      <c r="VX84" s="13"/>
      <c r="VY84" s="13"/>
      <c r="VZ84" s="13"/>
      <c r="WA84" s="13"/>
      <c r="WB84" s="13"/>
      <c r="WC84" s="13"/>
      <c r="WD84" s="13"/>
      <c r="WE84" s="13"/>
      <c r="WF84" s="13"/>
      <c r="WG84" s="13"/>
      <c r="WH84" s="13"/>
      <c r="WI84" s="13"/>
      <c r="WJ84" s="13"/>
      <c r="WK84" s="13"/>
      <c r="WL84" s="13"/>
      <c r="WM84" s="13"/>
      <c r="WN84" s="13"/>
      <c r="WO84" s="13"/>
      <c r="WP84" s="13"/>
      <c r="WQ84" s="13"/>
      <c r="WR84" s="13"/>
      <c r="WS84" s="13"/>
      <c r="WT84" s="13"/>
      <c r="WU84" s="13"/>
      <c r="WV84" s="13"/>
      <c r="WW84" s="13"/>
      <c r="WX84" s="13"/>
      <c r="WY84" s="13"/>
      <c r="WZ84" s="13"/>
      <c r="XA84" s="13"/>
      <c r="XB84" s="13"/>
      <c r="XC84" s="13"/>
      <c r="XD84" s="13"/>
      <c r="XE84" s="13"/>
      <c r="XF84" s="13"/>
      <c r="XG84" s="13"/>
      <c r="XH84" s="13"/>
      <c r="XI84" s="13"/>
      <c r="XJ84" s="13"/>
      <c r="XK84" s="13"/>
      <c r="XL84" s="13"/>
      <c r="XM84" s="13"/>
      <c r="XN84" s="13"/>
      <c r="XO84" s="13"/>
      <c r="XP84" s="13"/>
      <c r="XQ84" s="13"/>
      <c r="XR84" s="13"/>
      <c r="XS84" s="13"/>
      <c r="XT84" s="13"/>
      <c r="XU84" s="13"/>
      <c r="XV84" s="13"/>
      <c r="XW84" s="13"/>
      <c r="XX84" s="13"/>
      <c r="XY84" s="13"/>
      <c r="XZ84" s="13"/>
      <c r="YA84" s="13"/>
      <c r="YB84" s="13"/>
      <c r="YC84" s="13"/>
      <c r="YD84" s="13"/>
      <c r="YE84" s="13"/>
      <c r="YF84" s="13"/>
      <c r="YG84" s="13"/>
      <c r="YH84" s="13"/>
      <c r="YI84" s="13"/>
      <c r="YJ84" s="13"/>
      <c r="YK84" s="13"/>
      <c r="YL84" s="13"/>
      <c r="YM84" s="13"/>
      <c r="YN84" s="13"/>
      <c r="YO84" s="13"/>
      <c r="YP84" s="13"/>
      <c r="YQ84" s="13"/>
      <c r="YR84" s="13"/>
      <c r="YS84" s="13"/>
      <c r="YT84" s="13"/>
      <c r="YU84" s="13"/>
      <c r="YV84" s="13"/>
      <c r="YW84" s="13"/>
      <c r="YX84" s="13"/>
      <c r="YY84" s="13"/>
      <c r="YZ84" s="13"/>
      <c r="ZA84" s="13"/>
      <c r="ZB84" s="13"/>
      <c r="ZC84" s="13"/>
      <c r="ZD84" s="13"/>
      <c r="ZE84" s="13"/>
      <c r="ZF84" s="13"/>
      <c r="ZG84" s="13"/>
      <c r="ZH84" s="13"/>
      <c r="ZI84" s="13"/>
      <c r="ZJ84" s="13"/>
      <c r="ZK84" s="13"/>
      <c r="ZL84" s="13"/>
      <c r="ZM84" s="13"/>
      <c r="ZN84" s="13"/>
      <c r="ZO84" s="13"/>
      <c r="ZP84" s="13"/>
      <c r="ZQ84" s="13"/>
      <c r="ZR84" s="13"/>
      <c r="ZS84" s="13"/>
      <c r="ZT84" s="13"/>
      <c r="ZU84" s="13"/>
      <c r="ZV84" s="13"/>
      <c r="ZW84" s="13"/>
      <c r="ZX84" s="13"/>
      <c r="ZY84" s="13"/>
      <c r="ZZ84" s="13"/>
      <c r="AAA84" s="13"/>
      <c r="AAB84" s="13"/>
      <c r="AAC84" s="13"/>
      <c r="AAD84" s="13"/>
      <c r="AAE84" s="13"/>
      <c r="AAF84" s="13"/>
      <c r="AAG84" s="13"/>
      <c r="AAH84" s="13"/>
      <c r="AAI84" s="13"/>
      <c r="AAJ84" s="13"/>
      <c r="AAK84" s="13"/>
      <c r="AAL84" s="13"/>
      <c r="AAM84" s="13"/>
      <c r="AAN84" s="13"/>
      <c r="AAO84" s="13"/>
      <c r="AAP84" s="13"/>
      <c r="AAQ84" s="13"/>
      <c r="AAR84" s="13"/>
      <c r="AAS84" s="13"/>
      <c r="AAT84" s="13"/>
      <c r="AAU84" s="13"/>
      <c r="AAV84" s="13"/>
      <c r="AAW84" s="13"/>
      <c r="AAX84" s="13"/>
      <c r="AAY84" s="13"/>
      <c r="AAZ84" s="13"/>
      <c r="ABA84" s="13"/>
      <c r="ABB84" s="13"/>
      <c r="ABC84" s="13"/>
      <c r="ABD84" s="13"/>
      <c r="ABE84" s="13"/>
      <c r="ABF84" s="13"/>
      <c r="ABG84" s="13"/>
      <c r="ABH84" s="13"/>
      <c r="ABI84" s="13"/>
      <c r="ABJ84" s="13"/>
      <c r="ABK84" s="13"/>
      <c r="ABL84" s="13"/>
      <c r="ABM84" s="13"/>
      <c r="ABN84" s="13"/>
      <c r="ABO84" s="13"/>
      <c r="ABP84" s="13"/>
      <c r="ABQ84" s="13"/>
      <c r="ABR84" s="13"/>
      <c r="ABS84" s="13"/>
      <c r="ABT84" s="13"/>
      <c r="ABU84" s="13"/>
      <c r="ABV84" s="13"/>
      <c r="ABW84" s="13"/>
      <c r="ABX84" s="13"/>
      <c r="ABY84" s="13"/>
      <c r="ABZ84" s="13"/>
      <c r="ACA84" s="13"/>
      <c r="ACB84" s="13"/>
      <c r="ACC84" s="13"/>
    </row>
    <row r="85" spans="1:757">
      <c r="E85" s="68"/>
      <c r="F85" s="68"/>
    </row>
    <row r="86" spans="1:757">
      <c r="B86" s="3" t="s">
        <v>61</v>
      </c>
    </row>
    <row r="87" spans="1:757" ht="31.2">
      <c r="A87" s="69"/>
      <c r="B87" s="4" t="s">
        <v>0</v>
      </c>
      <c r="C87" s="5" t="s">
        <v>4</v>
      </c>
      <c r="D87" s="70" t="s">
        <v>64</v>
      </c>
      <c r="E87" s="70" t="s">
        <v>66</v>
      </c>
      <c r="F87" s="71"/>
    </row>
    <row r="88" spans="1:757">
      <c r="A88" s="72">
        <v>1</v>
      </c>
      <c r="B88" s="73" t="s">
        <v>34</v>
      </c>
      <c r="C88" s="73" t="s">
        <v>35</v>
      </c>
      <c r="D88" s="45">
        <v>50</v>
      </c>
      <c r="E88" s="45">
        <v>18</v>
      </c>
      <c r="F88" s="71"/>
    </row>
    <row r="89" spans="1:757" ht="31.2">
      <c r="A89" s="72">
        <v>2</v>
      </c>
      <c r="B89" s="73" t="s">
        <v>36</v>
      </c>
      <c r="C89" s="74" t="s">
        <v>37</v>
      </c>
      <c r="D89" s="75">
        <v>120</v>
      </c>
      <c r="E89" s="75">
        <v>16.399999999999999</v>
      </c>
      <c r="F89" s="71"/>
    </row>
    <row r="90" spans="1:757">
      <c r="A90" s="72">
        <v>3</v>
      </c>
      <c r="B90" s="73" t="s">
        <v>38</v>
      </c>
      <c r="C90" s="73" t="s">
        <v>39</v>
      </c>
      <c r="D90" s="20">
        <v>70</v>
      </c>
      <c r="E90" s="76">
        <v>19</v>
      </c>
      <c r="F90" s="71"/>
    </row>
    <row r="91" spans="1:757">
      <c r="A91" s="72">
        <v>4</v>
      </c>
      <c r="B91" s="73" t="s">
        <v>40</v>
      </c>
      <c r="C91" s="73" t="s">
        <v>41</v>
      </c>
      <c r="D91" s="77">
        <v>55</v>
      </c>
      <c r="E91" s="77">
        <v>33</v>
      </c>
      <c r="F91" s="71"/>
    </row>
    <row r="92" spans="1:757">
      <c r="A92" s="72">
        <v>5</v>
      </c>
      <c r="B92" s="73" t="s">
        <v>42</v>
      </c>
      <c r="C92" s="73" t="s">
        <v>43</v>
      </c>
      <c r="D92" s="25">
        <v>235</v>
      </c>
      <c r="E92" s="27">
        <v>8.1</v>
      </c>
      <c r="F92" s="71"/>
    </row>
    <row r="93" spans="1:757">
      <c r="A93" s="72">
        <v>6</v>
      </c>
      <c r="B93" s="73" t="s">
        <v>44</v>
      </c>
      <c r="C93" s="73" t="s">
        <v>45</v>
      </c>
      <c r="D93" s="63">
        <v>22.76</v>
      </c>
      <c r="E93" s="63">
        <v>3.84</v>
      </c>
      <c r="F93" s="71"/>
    </row>
    <row r="94" spans="1:757">
      <c r="A94" s="72">
        <v>7</v>
      </c>
      <c r="B94" s="73" t="s">
        <v>46</v>
      </c>
      <c r="C94" s="73" t="s">
        <v>47</v>
      </c>
      <c r="D94" s="63">
        <v>33.68</v>
      </c>
      <c r="E94" s="63">
        <v>9.7799999999999994</v>
      </c>
      <c r="F94" s="71"/>
    </row>
    <row r="95" spans="1:757">
      <c r="A95" s="72">
        <v>8</v>
      </c>
      <c r="B95" s="73" t="s">
        <v>48</v>
      </c>
      <c r="C95" s="73" t="s">
        <v>49</v>
      </c>
      <c r="D95" s="78">
        <v>12.25</v>
      </c>
      <c r="E95" s="78">
        <v>5.46</v>
      </c>
      <c r="F95" s="71"/>
    </row>
    <row r="96" spans="1:757">
      <c r="A96" s="72">
        <v>9</v>
      </c>
      <c r="B96" s="73" t="s">
        <v>50</v>
      </c>
      <c r="C96" s="73" t="s">
        <v>51</v>
      </c>
      <c r="D96" s="79">
        <v>100</v>
      </c>
      <c r="E96" s="79">
        <v>5</v>
      </c>
      <c r="F96" s="71"/>
    </row>
    <row r="97" spans="1:6">
      <c r="A97" s="72">
        <v>10</v>
      </c>
      <c r="B97" s="73" t="s">
        <v>3</v>
      </c>
      <c r="C97" s="73" t="s">
        <v>52</v>
      </c>
      <c r="D97" s="17">
        <v>53.8</v>
      </c>
      <c r="E97" s="76">
        <v>13</v>
      </c>
      <c r="F97" s="71"/>
    </row>
    <row r="98" spans="1:6" ht="31.2">
      <c r="A98" s="72">
        <v>11</v>
      </c>
      <c r="B98" s="73" t="s">
        <v>53</v>
      </c>
      <c r="C98" s="74" t="s">
        <v>54</v>
      </c>
      <c r="D98" s="77">
        <v>66</v>
      </c>
      <c r="E98" s="80">
        <v>13.15</v>
      </c>
      <c r="F98" s="71"/>
    </row>
    <row r="99" spans="1:6">
      <c r="A99" s="72">
        <v>12</v>
      </c>
      <c r="B99" s="73" t="s">
        <v>55</v>
      </c>
      <c r="C99" s="73" t="s">
        <v>56</v>
      </c>
      <c r="D99" s="75">
        <v>32</v>
      </c>
      <c r="E99" s="75">
        <v>8.9499999999999993</v>
      </c>
      <c r="F99" s="71"/>
    </row>
    <row r="100" spans="1:6" ht="46.8">
      <c r="A100" s="81"/>
      <c r="B100" s="82" t="s">
        <v>68</v>
      </c>
      <c r="C100" s="83" t="s">
        <v>67</v>
      </c>
      <c r="D100" s="84">
        <v>145.55000000000001</v>
      </c>
      <c r="E100" s="20">
        <v>23</v>
      </c>
      <c r="F100" s="71"/>
    </row>
    <row r="101" spans="1:6">
      <c r="A101" s="81">
        <v>14</v>
      </c>
      <c r="B101" s="82" t="s">
        <v>70</v>
      </c>
      <c r="C101" s="83" t="s">
        <v>69</v>
      </c>
      <c r="D101" s="84">
        <v>70</v>
      </c>
      <c r="E101" s="85">
        <v>4</v>
      </c>
      <c r="F101" s="71"/>
    </row>
    <row r="102" spans="1:6">
      <c r="D102" s="68"/>
      <c r="E102" s="68"/>
      <c r="F102" s="95"/>
    </row>
    <row r="103" spans="1:6">
      <c r="D103" s="68"/>
      <c r="E103" s="68"/>
    </row>
    <row r="104" spans="1:6">
      <c r="D104" s="68"/>
      <c r="E104" s="68"/>
    </row>
    <row r="105" spans="1:6" ht="16.2">
      <c r="A105" s="97" t="s">
        <v>58</v>
      </c>
      <c r="B105" s="97"/>
      <c r="C105" s="97"/>
      <c r="D105" s="97"/>
      <c r="E105" s="97"/>
      <c r="F105" s="97"/>
    </row>
    <row r="106" spans="1:6" ht="44.25" customHeight="1">
      <c r="A106" s="98" t="s">
        <v>59</v>
      </c>
      <c r="B106" s="98"/>
      <c r="C106" s="98"/>
      <c r="D106" s="98"/>
      <c r="E106" s="86"/>
      <c r="F106" s="86"/>
    </row>
    <row r="107" spans="1:6" ht="54" customHeight="1">
      <c r="F107" s="94"/>
    </row>
  </sheetData>
  <autoFilter ref="A3:F84"/>
  <mergeCells count="3">
    <mergeCell ref="A1:D1"/>
    <mergeCell ref="A105:F105"/>
    <mergeCell ref="A106:D1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ფილიალები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2026-04-29T10:39:07Z</dcterms:modified>
</cp:coreProperties>
</file>