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t_gumberidze_gm_ge/Documents/Desktop/ჩინეთი/Henan ZhongWei Machinery - მზად არის/დატვირტვის დეტალები/"/>
    </mc:Choice>
  </mc:AlternateContent>
  <xr:revisionPtr revIDLastSave="1" documentId="13_ncr:1_{AD55949E-E05C-422C-8A8D-72E344BA50BA}" xr6:coauthVersionLast="47" xr6:coauthVersionMax="47" xr10:uidLastSave="{6D44A14D-B93C-4F8D-A811-165CF15BE396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<sst xmlns="http://schemas.openxmlformats.org/spreadsheetml/2006/main" count="68" uniqueCount="44">
  <si>
    <t>NO</t>
    <phoneticPr fontId="1" type="noConversion"/>
  </si>
  <si>
    <t>Order Number</t>
    <phoneticPr fontId="1" type="noConversion"/>
  </si>
  <si>
    <t>NO. 19-SBL00007783</t>
    <phoneticPr fontId="1" type="noConversion"/>
  </si>
  <si>
    <t>Packing form</t>
    <phoneticPr fontId="1" type="noConversion"/>
  </si>
  <si>
    <t>Wooden case packing</t>
    <phoneticPr fontId="1" type="noConversion"/>
  </si>
  <si>
    <t>Packing Quantity</t>
    <phoneticPr fontId="1" type="noConversion"/>
  </si>
  <si>
    <t>unit packing KG（G.W）</t>
    <phoneticPr fontId="1" type="noConversion"/>
  </si>
  <si>
    <t>unit  packing 
Dimension(L*W*H (m))</t>
    <phoneticPr fontId="1" type="noConversion"/>
  </si>
  <si>
    <t>1.52*1.12*1.24</t>
    <phoneticPr fontId="1" type="noConversion"/>
  </si>
  <si>
    <t>stackable or not</t>
    <phoneticPr fontId="1" type="noConversion"/>
  </si>
  <si>
    <t>Photos</t>
    <phoneticPr fontId="1" type="noConversion"/>
  </si>
  <si>
    <t>NO. 20-SBL00007784</t>
    <phoneticPr fontId="1" type="noConversion"/>
  </si>
  <si>
    <t>total  volume CBM</t>
    <phoneticPr fontId="1" type="noConversion"/>
  </si>
  <si>
    <t>Total Weight kg</t>
    <phoneticPr fontId="1" type="noConversion"/>
  </si>
  <si>
    <t>0.47*0.24*0.16</t>
    <phoneticPr fontId="1" type="noConversion"/>
  </si>
  <si>
    <t>Exact pick up address</t>
    <phoneticPr fontId="1" type="noConversion"/>
  </si>
  <si>
    <t>Deliverable to SBL China forwarder warehouse.</t>
    <phoneticPr fontId="1" type="noConversion"/>
  </si>
  <si>
    <t>NO. 23-SBL00007966</t>
    <phoneticPr fontId="1" type="noConversion"/>
  </si>
  <si>
    <t>0.96*0.76*0.55</t>
    <phoneticPr fontId="1" type="noConversion"/>
  </si>
  <si>
    <t>2.05*0.46*0.43</t>
    <phoneticPr fontId="1" type="noConversion"/>
  </si>
  <si>
    <t>2.05*0.46*0.49</t>
    <phoneticPr fontId="1" type="noConversion"/>
  </si>
  <si>
    <t>yes
(but  prohibited to damage the package by stacking/pressing.)</t>
    <phoneticPr fontId="1" type="noConversion"/>
  </si>
  <si>
    <t>NO:24-SBL00008139</t>
    <phoneticPr fontId="1" type="noConversion"/>
  </si>
  <si>
    <t>wood frame packaging</t>
    <phoneticPr fontId="1" type="noConversion"/>
  </si>
  <si>
    <t>1*0.72*0.58</t>
    <phoneticPr fontId="1" type="noConversion"/>
  </si>
  <si>
    <t>山东省潍坊市青州市玲珑山北路与瑞利街交叉口正东方向330米左右   18801206105</t>
    <phoneticPr fontId="1" type="noConversion"/>
  </si>
  <si>
    <t>NO. 22-SBL00007825</t>
    <phoneticPr fontId="1" type="noConversion"/>
  </si>
  <si>
    <t>carton packing</t>
  </si>
  <si>
    <t>carton packing</t>
    <phoneticPr fontId="1" type="noConversion"/>
  </si>
  <si>
    <t>0.495*0.245*0.26</t>
    <phoneticPr fontId="1" type="noConversion"/>
  </si>
  <si>
    <t>0.55*0.31*0.34*3</t>
    <phoneticPr fontId="1" type="noConversion"/>
  </si>
  <si>
    <t>NO</t>
    <phoneticPr fontId="1" type="noConversion"/>
  </si>
  <si>
    <t>Deliverable to SBL China forwarder warehouse.</t>
  </si>
  <si>
    <t>NO. 21-SBL00007806</t>
    <phoneticPr fontId="1" type="noConversion"/>
  </si>
  <si>
    <t>0.33*0.93*0.29</t>
    <phoneticPr fontId="1" type="noConversion"/>
  </si>
  <si>
    <t>0.17*0.17*0.24</t>
    <phoneticPr fontId="1" type="noConversion"/>
  </si>
  <si>
    <t>total</t>
    <phoneticPr fontId="1" type="noConversion"/>
  </si>
  <si>
    <t xml:space="preserve">Deliverable to SBL China forwarder warehouse.  </t>
  </si>
  <si>
    <t xml:space="preserve">forwarder warehouse.  </t>
  </si>
  <si>
    <r>
      <t xml:space="preserve">No. 308, Jiqi Road, Wujiabao, Huaiyin District, Jinan City, Shandong Province,
</t>
    </r>
    <r>
      <rPr>
        <sz val="12"/>
        <color theme="1"/>
        <rFont val="微软雅黑"/>
        <family val="3"/>
        <charset val="134"/>
      </rPr>
      <t xml:space="preserve">Mr SUN </t>
    </r>
    <r>
      <rPr>
        <sz val="12"/>
        <color theme="1"/>
        <rFont val="MS Gothic"/>
        <family val="3"/>
      </rPr>
      <t>18801206105</t>
    </r>
    <phoneticPr fontId="1" type="noConversion"/>
  </si>
  <si>
    <t>山东省济南市槐荫区吴家堡济齐路308号   18801206105</t>
    <phoneticPr fontId="1" type="noConversion"/>
  </si>
  <si>
    <r>
      <t xml:space="preserve">No. 308, Jiqi Road, Wujiabao, Huaiyin District, Jinan City, Shandong Province, </t>
    </r>
    <r>
      <rPr>
        <sz val="12"/>
        <color theme="1"/>
        <rFont val="微软雅黑"/>
        <family val="3"/>
        <charset val="134"/>
      </rPr>
      <t>Mr Sun</t>
    </r>
    <r>
      <rPr>
        <sz val="12"/>
        <color theme="1"/>
        <rFont val="MS Gothic"/>
        <family val="3"/>
      </rPr>
      <t>18801206105</t>
    </r>
    <phoneticPr fontId="1" type="noConversion"/>
  </si>
  <si>
    <r>
      <t xml:space="preserve">No. 308, Jiqi Road, Wujiabao, Huaiyin District, Jinan City, Shandong Province, 
</t>
    </r>
    <r>
      <rPr>
        <sz val="12"/>
        <color theme="1"/>
        <rFont val="微软雅黑"/>
        <family val="3"/>
        <charset val="134"/>
      </rPr>
      <t>Mr Sun</t>
    </r>
    <r>
      <rPr>
        <sz val="12"/>
        <color theme="1"/>
        <rFont val="MS Gothic"/>
        <family val="3"/>
      </rPr>
      <t>18801206105</t>
    </r>
    <phoneticPr fontId="1" type="noConversion"/>
  </si>
  <si>
    <r>
      <t xml:space="preserve">Approximately 330 meters east of the intersection of Linglongshan North Road and Ruili Street, Qingzhou City, Weifang City, Shandong Province. </t>
    </r>
    <r>
      <rPr>
        <sz val="12"/>
        <color theme="1"/>
        <rFont val="微软雅黑"/>
        <family val="3"/>
        <charset val="134"/>
      </rPr>
      <t xml:space="preserve">Mr Sun </t>
    </r>
    <r>
      <rPr>
        <sz val="12"/>
        <color theme="1"/>
        <rFont val="MS Gothic"/>
        <family val="3"/>
      </rPr>
      <t>18801206105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</si>
</sst>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6"/>
      <color theme="1"/>
      <name val="Calibri"/>
      <family val="3"/>
      <charset val="134"/>
      <scheme val="minor"/>
    </font>
    <font>
      <sz val="12"/>
      <color theme="1"/>
      <name val="MS Gothic"/>
      <family val="3"/>
    </font>
    <font>
      <sz val="12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9</xdr:row>
      <xdr:rowOff>101599</xdr:rowOff>
    </xdr:from>
    <xdr:to>
      <xdr:col>9</xdr:col>
      <xdr:colOff>1036056</xdr:colOff>
      <xdr:row>9</xdr:row>
      <xdr:rowOff>1308099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1A3DBE9-71A1-33BE-9A21-8D512BE5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8901" y="1187449"/>
          <a:ext cx="905880" cy="1209675"/>
        </a:xfrm>
        <a:prstGeom prst="rect">
          <a:avLst/>
        </a:prstGeom>
      </xdr:spPr>
    </xdr:pic>
    <xdr:clientData/>
  </xdr:twoCellAnchor>
  <xdr:twoCellAnchor editAs="oneCell">
    <xdr:from>
      <xdr:col>9</xdr:col>
      <xdr:colOff>124068</xdr:colOff>
      <xdr:row>10</xdr:row>
      <xdr:rowOff>266700</xdr:rowOff>
    </xdr:from>
    <xdr:to>
      <xdr:col>9</xdr:col>
      <xdr:colOff>1104900</xdr:colOff>
      <xdr:row>10</xdr:row>
      <xdr:rowOff>1120841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00A355A-6A42-774A-5E75-1235E41E4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9618" y="3003550"/>
          <a:ext cx="980832" cy="854141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149224</xdr:colOff>
      <xdr:row>5</xdr:row>
      <xdr:rowOff>67324</xdr:rowOff>
    </xdr:from>
    <xdr:to>
      <xdr:col>9</xdr:col>
      <xdr:colOff>1111250</xdr:colOff>
      <xdr:row>5</xdr:row>
      <xdr:rowOff>1210405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9AA25B-ED2D-438F-4322-3BBF8F912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60124" y="1153174"/>
          <a:ext cx="965201" cy="1139906"/>
        </a:xfrm>
        <a:prstGeom prst="rect">
          <a:avLst/>
        </a:prstGeom>
      </xdr:spPr>
    </xdr:pic>
    <xdr:clientData/>
  </xdr:twoCellAnchor>
  <xdr:twoCellAnchor editAs="oneCell">
    <xdr:from>
      <xdr:col>9</xdr:col>
      <xdr:colOff>273644</xdr:colOff>
      <xdr:row>6</xdr:row>
      <xdr:rowOff>34925</xdr:rowOff>
    </xdr:from>
    <xdr:to>
      <xdr:col>9</xdr:col>
      <xdr:colOff>835025</xdr:colOff>
      <xdr:row>6</xdr:row>
      <xdr:rowOff>1036112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1ADBA3B-30BB-4E80-8ED9-313FDDBD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84544" y="2365375"/>
          <a:ext cx="561381" cy="998012"/>
        </a:xfrm>
        <a:prstGeom prst="rect">
          <a:avLst/>
        </a:prstGeom>
      </xdr:spPr>
    </xdr:pic>
    <xdr:clientData/>
  </xdr:twoCellAnchor>
  <xdr:twoCellAnchor editAs="oneCell">
    <xdr:from>
      <xdr:col>9</xdr:col>
      <xdr:colOff>264119</xdr:colOff>
      <xdr:row>7</xdr:row>
      <xdr:rowOff>101599</xdr:rowOff>
    </xdr:from>
    <xdr:to>
      <xdr:col>9</xdr:col>
      <xdr:colOff>1055686</xdr:colOff>
      <xdr:row>7</xdr:row>
      <xdr:rowOff>1517649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D294AB8-5FB5-19DA-1928-75D0AB360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75019" y="3508374"/>
          <a:ext cx="794742" cy="1412875"/>
        </a:xfrm>
        <a:prstGeom prst="rect">
          <a:avLst/>
        </a:prstGeom>
      </xdr:spPr>
    </xdr:pic>
    <xdr:clientData/>
  </xdr:twoCellAnchor>
  <xdr:twoCellAnchor editAs="oneCell">
    <xdr:from>
      <xdr:col>9</xdr:col>
      <xdr:colOff>79374</xdr:colOff>
      <xdr:row>8</xdr:row>
      <xdr:rowOff>31750</xdr:rowOff>
    </xdr:from>
    <xdr:to>
      <xdr:col>9</xdr:col>
      <xdr:colOff>1135337</xdr:colOff>
      <xdr:row>8</xdr:row>
      <xdr:rowOff>1190625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98B68A2-1FE8-C8F5-512C-D285BDF3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61674" y="5337175"/>
          <a:ext cx="1059138" cy="1162050"/>
        </a:xfrm>
        <a:prstGeom prst="rect">
          <a:avLst/>
        </a:prstGeom>
      </xdr:spPr>
    </xdr:pic>
    <xdr:clientData/>
  </xdr:twoCellAnchor>
  <xdr:twoCellAnchor editAs="oneCell">
    <xdr:from>
      <xdr:col>9</xdr:col>
      <xdr:colOff>260943</xdr:colOff>
      <xdr:row>11</xdr:row>
      <xdr:rowOff>123825</xdr:rowOff>
    </xdr:from>
    <xdr:to>
      <xdr:col>9</xdr:col>
      <xdr:colOff>840086</xdr:colOff>
      <xdr:row>11</xdr:row>
      <xdr:rowOff>1150238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882500E4-130E-CD17-7B47-7C67CF57A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54193" y="9966325"/>
          <a:ext cx="579143" cy="1029588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127001</xdr:colOff>
      <xdr:row>12</xdr:row>
      <xdr:rowOff>266103</xdr:rowOff>
    </xdr:from>
    <xdr:to>
      <xdr:col>9</xdr:col>
      <xdr:colOff>1172462</xdr:colOff>
      <xdr:row>12</xdr:row>
      <xdr:rowOff>1060449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97E6C74-E840-ED4B-8E18-231CFCD76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620251" y="11302403"/>
          <a:ext cx="1048636" cy="797521"/>
        </a:xfrm>
        <a:prstGeom prst="rect">
          <a:avLst/>
        </a:prstGeom>
      </xdr:spPr>
    </xdr:pic>
    <xdr:clientData/>
  </xdr:twoCellAnchor>
  <xdr:twoCellAnchor editAs="oneCell">
    <xdr:from>
      <xdr:col>9</xdr:col>
      <xdr:colOff>57153</xdr:colOff>
      <xdr:row>13</xdr:row>
      <xdr:rowOff>158750</xdr:rowOff>
    </xdr:from>
    <xdr:to>
      <xdr:col>10</xdr:col>
      <xdr:colOff>29463</xdr:colOff>
      <xdr:row>13</xdr:row>
      <xdr:rowOff>846437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41DE0059-D77F-813B-9DB7-D2E7F7DFD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50403" y="12325350"/>
          <a:ext cx="1216910" cy="684512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</xdr:colOff>
      <xdr:row>14</xdr:row>
      <xdr:rowOff>6350</xdr:rowOff>
    </xdr:from>
    <xdr:to>
      <xdr:col>10</xdr:col>
      <xdr:colOff>16234</xdr:colOff>
      <xdr:row>14</xdr:row>
      <xdr:rowOff>692336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734E6BB7-878C-E297-39DF-E1ACBDB7A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44050" y="13154025"/>
          <a:ext cx="1213209" cy="682811"/>
        </a:xfrm>
        <a:prstGeom prst="rect">
          <a:avLst/>
        </a:prstGeom>
      </xdr:spPr>
    </xdr:pic>
    <xdr:clientData/>
  </xdr:twoCellAnchor>
  <xdr:twoCellAnchor editAs="oneCell">
    <xdr:from>
      <xdr:col>9</xdr:col>
      <xdr:colOff>53783</xdr:colOff>
      <xdr:row>15</xdr:row>
      <xdr:rowOff>73024</xdr:rowOff>
    </xdr:from>
    <xdr:to>
      <xdr:col>9</xdr:col>
      <xdr:colOff>1188402</xdr:colOff>
      <xdr:row>15</xdr:row>
      <xdr:rowOff>977900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F597BA1F-20AA-A193-C6F7-B80D734B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47033" y="14252574"/>
          <a:ext cx="1144144" cy="908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110" zoomScaleNormal="110" workbookViewId="0">
      <selection activeCell="O7" sqref="O7"/>
    </sheetView>
  </sheetViews>
  <sheetFormatPr defaultRowHeight="14.5"/>
  <cols>
    <col min="2" max="2" width="20" customWidth="1"/>
    <col min="3" max="3" width="15.08984375" customWidth="1"/>
    <col min="4" max="4" width="5.36328125" customWidth="1"/>
    <col min="5" max="5" width="10.7265625" customWidth="1"/>
    <col min="6" max="6" width="16.08984375" customWidth="1"/>
    <col min="7" max="7" width="10.7265625" customWidth="1"/>
    <col min="8" max="8" width="7.36328125" customWidth="1"/>
    <col min="9" max="9" width="20.1796875" customWidth="1"/>
    <col min="10" max="10" width="17.08984375" customWidth="1"/>
    <col min="11" max="11" width="15.08984375" customWidth="1"/>
    <col min="12" max="12" width="43.453125" customWidth="1"/>
  </cols>
  <sheetData>
    <row r="1" spans="1:12" ht="14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2" ht="43.5">
      <c r="A5" s="1" t="s">
        <v>0</v>
      </c>
      <c r="B5" s="1" t="s">
        <v>1</v>
      </c>
      <c r="C5" s="2" t="s">
        <v>3</v>
      </c>
      <c r="D5" s="2" t="s">
        <v>5</v>
      </c>
      <c r="E5" s="3" t="s">
        <v>6</v>
      </c>
      <c r="F5" s="3" t="s">
        <v>7</v>
      </c>
      <c r="G5" s="7" t="s">
        <v>13</v>
      </c>
      <c r="H5" s="3" t="s">
        <v>12</v>
      </c>
      <c r="I5" s="7" t="s">
        <v>9</v>
      </c>
      <c r="J5" s="4" t="s">
        <v>10</v>
      </c>
      <c r="K5" s="3" t="s">
        <v>15</v>
      </c>
    </row>
    <row r="6" spans="1:12" ht="98" customHeight="1">
      <c r="A6" s="16">
        <v>1</v>
      </c>
      <c r="B6" s="16" t="s">
        <v>17</v>
      </c>
      <c r="C6" s="20" t="s">
        <v>4</v>
      </c>
      <c r="D6" s="4">
        <v>1</v>
      </c>
      <c r="E6" s="7">
        <v>825</v>
      </c>
      <c r="F6" s="9" t="s">
        <v>18</v>
      </c>
      <c r="G6" s="7">
        <v>825</v>
      </c>
      <c r="H6" s="7">
        <v>0.4</v>
      </c>
      <c r="I6" s="7" t="s">
        <v>21</v>
      </c>
      <c r="J6" s="4"/>
      <c r="K6" s="20" t="s">
        <v>40</v>
      </c>
      <c r="L6" s="13" t="s">
        <v>41</v>
      </c>
    </row>
    <row r="7" spans="1:12" ht="84.75" customHeight="1">
      <c r="A7" s="18"/>
      <c r="B7" s="18"/>
      <c r="C7" s="22"/>
      <c r="D7" s="4">
        <v>1</v>
      </c>
      <c r="E7" s="7">
        <v>240</v>
      </c>
      <c r="F7" s="9" t="s">
        <v>19</v>
      </c>
      <c r="G7" s="7">
        <v>240</v>
      </c>
      <c r="H7" s="7">
        <v>0.41</v>
      </c>
      <c r="I7" s="7" t="s">
        <v>21</v>
      </c>
      <c r="J7" s="4"/>
      <c r="K7" s="22"/>
      <c r="L7" s="14" t="s">
        <v>42</v>
      </c>
    </row>
    <row r="8" spans="1:12" ht="135.25" customHeight="1">
      <c r="A8" s="17"/>
      <c r="B8" s="17"/>
      <c r="C8" s="21"/>
      <c r="D8" s="4">
        <v>1</v>
      </c>
      <c r="E8" s="7">
        <v>246</v>
      </c>
      <c r="F8" s="9" t="s">
        <v>20</v>
      </c>
      <c r="G8" s="7">
        <v>246</v>
      </c>
      <c r="H8" s="7">
        <v>0.46</v>
      </c>
      <c r="I8" s="7" t="s">
        <v>21</v>
      </c>
      <c r="J8" s="4"/>
      <c r="K8" s="21"/>
      <c r="L8" s="14" t="s">
        <v>39</v>
      </c>
    </row>
    <row r="9" spans="1:12" ht="136" customHeight="1">
      <c r="A9" s="1">
        <v>2</v>
      </c>
      <c r="B9" s="4" t="s">
        <v>22</v>
      </c>
      <c r="C9" s="7" t="s">
        <v>23</v>
      </c>
      <c r="D9" s="4">
        <v>4</v>
      </c>
      <c r="E9" s="7">
        <v>51</v>
      </c>
      <c r="F9" s="10" t="s">
        <v>24</v>
      </c>
      <c r="G9" s="7">
        <v>204</v>
      </c>
      <c r="H9" s="7">
        <v>1.68</v>
      </c>
      <c r="I9" s="7" t="s">
        <v>21</v>
      </c>
      <c r="J9" s="4"/>
      <c r="K9" s="8" t="s">
        <v>25</v>
      </c>
      <c r="L9" s="15" t="s">
        <v>43</v>
      </c>
    </row>
    <row r="10" spans="1:12" ht="115.75" customHeight="1">
      <c r="A10" s="4">
        <v>3</v>
      </c>
      <c r="B10" s="5" t="s">
        <v>2</v>
      </c>
      <c r="C10" s="6" t="s">
        <v>4</v>
      </c>
      <c r="D10" s="4">
        <v>1</v>
      </c>
      <c r="E10" s="4">
        <v>470</v>
      </c>
      <c r="F10" s="11" t="s">
        <v>8</v>
      </c>
      <c r="G10" s="4">
        <v>470</v>
      </c>
      <c r="H10" s="4">
        <v>2.11</v>
      </c>
      <c r="I10" s="7" t="s">
        <v>21</v>
      </c>
      <c r="J10" s="5"/>
      <c r="K10" s="20" t="s">
        <v>37</v>
      </c>
      <c r="L10" s="12" t="s">
        <v>38</v>
      </c>
    </row>
    <row r="11" spans="1:12" ht="105.5" customHeight="1">
      <c r="A11" s="1">
        <v>4</v>
      </c>
      <c r="B11" s="4" t="s">
        <v>11</v>
      </c>
      <c r="C11" s="7" t="s">
        <v>4</v>
      </c>
      <c r="D11" s="1">
        <v>2</v>
      </c>
      <c r="E11" s="4">
        <v>4</v>
      </c>
      <c r="F11" s="11" t="s">
        <v>14</v>
      </c>
      <c r="G11" s="1">
        <v>8</v>
      </c>
      <c r="H11" s="1">
        <v>0.04</v>
      </c>
      <c r="I11" s="7" t="s">
        <v>21</v>
      </c>
      <c r="J11" s="2"/>
      <c r="K11" s="21"/>
      <c r="L11" s="12" t="s">
        <v>38</v>
      </c>
    </row>
    <row r="12" spans="1:12" ht="94" customHeight="1">
      <c r="A12" s="1">
        <v>5</v>
      </c>
      <c r="B12" s="16" t="s">
        <v>26</v>
      </c>
      <c r="C12" s="2" t="s">
        <v>27</v>
      </c>
      <c r="D12" s="1">
        <v>1</v>
      </c>
      <c r="E12" s="4">
        <v>25</v>
      </c>
      <c r="F12" s="11" t="s">
        <v>29</v>
      </c>
      <c r="G12" s="4">
        <v>25</v>
      </c>
      <c r="H12" s="4">
        <v>0.03</v>
      </c>
      <c r="I12" s="4" t="s">
        <v>31</v>
      </c>
      <c r="J12" s="2"/>
      <c r="K12" s="3" t="s">
        <v>16</v>
      </c>
      <c r="L12" s="12" t="s">
        <v>38</v>
      </c>
    </row>
    <row r="13" spans="1:12" ht="89" customHeight="1">
      <c r="A13" s="1">
        <v>6</v>
      </c>
      <c r="B13" s="17"/>
      <c r="C13" s="2" t="s">
        <v>28</v>
      </c>
      <c r="D13" s="4">
        <v>3</v>
      </c>
      <c r="E13" s="4">
        <v>36</v>
      </c>
      <c r="F13" s="11" t="s">
        <v>30</v>
      </c>
      <c r="G13" s="4">
        <v>133</v>
      </c>
      <c r="H13" s="4">
        <v>0.18</v>
      </c>
      <c r="I13" s="4" t="s">
        <v>31</v>
      </c>
      <c r="J13" s="2"/>
      <c r="K13" s="3" t="s">
        <v>32</v>
      </c>
      <c r="L13" s="12" t="s">
        <v>38</v>
      </c>
    </row>
    <row r="14" spans="1:12" ht="91.25" customHeight="1">
      <c r="A14" s="1">
        <v>7</v>
      </c>
      <c r="B14" s="16" t="s">
        <v>33</v>
      </c>
      <c r="C14" s="2" t="s">
        <v>28</v>
      </c>
      <c r="D14" s="4">
        <v>1</v>
      </c>
      <c r="E14" s="4">
        <v>60</v>
      </c>
      <c r="F14" s="11" t="s">
        <v>34</v>
      </c>
      <c r="G14" s="4">
        <v>60</v>
      </c>
      <c r="H14" s="4">
        <v>0.09</v>
      </c>
      <c r="I14" s="4" t="s">
        <v>0</v>
      </c>
      <c r="J14" s="2"/>
      <c r="K14" s="3" t="s">
        <v>32</v>
      </c>
      <c r="L14" s="12" t="s">
        <v>38</v>
      </c>
    </row>
    <row r="15" spans="1:12" ht="67.25" customHeight="1">
      <c r="A15" s="1">
        <v>8</v>
      </c>
      <c r="B15" s="18"/>
      <c r="C15" s="2" t="s">
        <v>28</v>
      </c>
      <c r="D15" s="4">
        <v>1</v>
      </c>
      <c r="E15" s="4">
        <v>58</v>
      </c>
      <c r="F15" s="11" t="s">
        <v>34</v>
      </c>
      <c r="G15" s="4">
        <v>58</v>
      </c>
      <c r="H15" s="4">
        <v>0.09</v>
      </c>
      <c r="I15" s="4" t="s">
        <v>0</v>
      </c>
      <c r="J15" s="2"/>
      <c r="K15" s="3" t="s">
        <v>32</v>
      </c>
      <c r="L15" s="12" t="s">
        <v>38</v>
      </c>
    </row>
    <row r="16" spans="1:12" ht="85" customHeight="1">
      <c r="A16" s="4">
        <v>9</v>
      </c>
      <c r="B16" s="17"/>
      <c r="C16" s="2" t="s">
        <v>28</v>
      </c>
      <c r="D16" s="4">
        <v>1</v>
      </c>
      <c r="E16" s="4">
        <v>8</v>
      </c>
      <c r="F16" s="11" t="s">
        <v>35</v>
      </c>
      <c r="G16" s="4">
        <v>8</v>
      </c>
      <c r="H16" s="4">
        <v>0.01</v>
      </c>
      <c r="I16" s="4" t="s">
        <v>0</v>
      </c>
      <c r="J16" s="2"/>
      <c r="K16" s="3" t="s">
        <v>32</v>
      </c>
      <c r="L16" s="12" t="s">
        <v>38</v>
      </c>
    </row>
    <row r="17" spans="1:11">
      <c r="A17" s="2"/>
      <c r="B17" s="2" t="s">
        <v>36</v>
      </c>
      <c r="C17" s="2"/>
      <c r="D17" s="2"/>
      <c r="E17" s="2"/>
      <c r="F17" s="2"/>
      <c r="G17" s="2">
        <f>SUM(G6:G16)</f>
        <v>2277</v>
      </c>
      <c r="H17" s="2">
        <f>SUM(H6:H16)</f>
        <v>5.5</v>
      </c>
      <c r="I17" s="2"/>
      <c r="J17" s="2"/>
      <c r="K17" s="2"/>
    </row>
  </sheetData>
  <mergeCells count="8">
    <mergeCell ref="B12:B13"/>
    <mergeCell ref="B14:B16"/>
    <mergeCell ref="A1:K4"/>
    <mergeCell ref="K10:K11"/>
    <mergeCell ref="A6:A8"/>
    <mergeCell ref="B6:B8"/>
    <mergeCell ref="C6:C8"/>
    <mergeCell ref="K6:K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Ruili</dc:creator>
  <cp:lastModifiedBy>Tebrone Gumberidze</cp:lastModifiedBy>
  <dcterms:created xsi:type="dcterms:W3CDTF">2015-06-05T18:17:20Z</dcterms:created>
  <dcterms:modified xsi:type="dcterms:W3CDTF">2026-05-14T13:16:00Z</dcterms:modified>
</cp:coreProperties>
</file>