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gwpge-my.sharepoint.com/personal/kchkheidze_gwp_ge/Documents/Desktop/ტენდერები/2026/16. PR-458461 ტუმბოები,  სოფ.დიღომი, გიორგი გეხტმანის ქუჩა_ს.კ.01.72.14.004.712,  წყალარინება/"/>
    </mc:Choice>
  </mc:AlternateContent>
  <xr:revisionPtr revIDLastSave="482" documentId="11_53F77920EA0E6D6615D2CE54DD0D2E98480335A8" xr6:coauthVersionLast="47" xr6:coauthVersionMax="47" xr10:uidLastSave="{3AB6DEAB-5274-44C3-BEDE-7A09998F2778}"/>
  <bookViews>
    <workbookView xWindow="-108" yWindow="-108" windowWidth="23256" windowHeight="12456" xr2:uid="{00000000-000D-0000-FFFF-FFFF00000000}"/>
  </bookViews>
  <sheets>
    <sheet name="Summary" sheetId="9" r:id="rId1"/>
    <sheet name="Lot 1" sheetId="2" r:id="rId2"/>
    <sheet name="Lot 2" sheetId="4" r:id="rId3"/>
    <sheet name="Lot 3" sheetId="5" r:id="rId4"/>
    <sheet name="Lot 4" sheetId="8" r:id="rId5"/>
  </sheets>
  <definedNames>
    <definedName name="_xlnm._FilterDatabase" localSheetId="1" hidden="1">'Lot 1'!$D$2:$D$3</definedName>
    <definedName name="_xlnm._FilterDatabase" localSheetId="2" hidden="1">'Lot 2'!$D$2:$D$3</definedName>
    <definedName name="_xlnm._FilterDatabase" localSheetId="3" hidden="1">'Lot 3'!$D$2:$D$3</definedName>
    <definedName name="_xlnm._FilterDatabase" localSheetId="4" hidden="1">'Lot 4'!$D$2:$D$3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8" l="1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M21" i="8" s="1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1" i="5" s="1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1" i="4" s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3" i="2"/>
  <c r="N21" i="2" s="1"/>
</calcChain>
</file>

<file path=xl/sharedStrings.xml><?xml version="1.0" encoding="utf-8"?>
<sst xmlns="http://schemas.openxmlformats.org/spreadsheetml/2006/main" count="242" uniqueCount="64">
  <si>
    <t>Quantity</t>
  </si>
  <si>
    <t>Unit</t>
  </si>
  <si>
    <t>Unit price</t>
  </si>
  <si>
    <t>Net amount</t>
  </si>
  <si>
    <t>Currency</t>
  </si>
  <si>
    <t>Paymet Terms</t>
  </si>
  <si>
    <t>Warranty Period</t>
  </si>
  <si>
    <t>Delivery Time (Days)</t>
  </si>
  <si>
    <t>N</t>
  </si>
  <si>
    <t>Exact Brand and Model</t>
  </si>
  <si>
    <t>Delivery Terms (DAP, CIP, Exw)</t>
  </si>
  <si>
    <t>Bank Guarentee in case of advance payment YES/NO</t>
  </si>
  <si>
    <t>set</t>
  </si>
  <si>
    <t>Item Numbers</t>
  </si>
  <si>
    <t>Link To the product Specs or Photos</t>
  </si>
  <si>
    <t>Exact specifications</t>
  </si>
  <si>
    <t>Supervision of commissioning and start-up included YES/NO</t>
  </si>
  <si>
    <t>Supplier Company name</t>
  </si>
  <si>
    <t>Manufacturing Company name</t>
  </si>
  <si>
    <t>Manufacturing Country (Countries)</t>
  </si>
  <si>
    <t>Pick-up address if Exw</t>
  </si>
  <si>
    <t>Dimensions and weight of the goods if  Exw</t>
  </si>
  <si>
    <t>Mndatory to be included</t>
  </si>
  <si>
    <t>Lot 1</t>
  </si>
  <si>
    <t>pcs</t>
  </si>
  <si>
    <t>სადგამი - Suspension unit / Auto coupling set</t>
  </si>
  <si>
    <t>ჯაჭვი - Sling chain kit</t>
  </si>
  <si>
    <t>უკუსარქველი - Non-return valve</t>
  </si>
  <si>
    <t>ურდული - Gate valve</t>
  </si>
  <si>
    <t>სამკაპი - Y-piece</t>
  </si>
  <si>
    <t>კანალიზაციის ჩაძირული ტუმბო Q=5.0 ლ/წმ; H=17 მ. (გამაგრილებელი გარსაცმით)/Submersible Sewage Pump  Q=5.0 l/sc; H=17 m. (With cooling casing)</t>
  </si>
  <si>
    <t xml:space="preserve">მექ. ტივტივა - Float switch </t>
  </si>
  <si>
    <t>ჰიდროსტატიული სენსორი -  level sensor</t>
  </si>
  <si>
    <t>მიმართველი მილი Guide pipe Stainless Steel High quality</t>
  </si>
  <si>
    <t>სამაგრი - shakle</t>
  </si>
  <si>
    <t>საორიენტაციო კომპლექტაცია - გთხოვთ ტუმბო სადგურის გამართული მუშაობისთვის თავად დააკორექტირეთ და დააზუსტეთ კომპლექტაცია საჭირო ნაწილებით - Approximate set - please adjust and specify the set with the necessary parts for the proper operation of the pumping station.</t>
  </si>
  <si>
    <t>Requested Product name</t>
  </si>
  <si>
    <t>Product Name from the supplier</t>
  </si>
  <si>
    <t>Quantity from the supplier</t>
  </si>
  <si>
    <t>Unit from the supplier</t>
  </si>
  <si>
    <t>Packaging If Any</t>
  </si>
  <si>
    <t>Shipping if any</t>
  </si>
  <si>
    <t>მართვის კარადა - CONTROL SYSTEM/Panel prefearably factory made</t>
  </si>
  <si>
    <t>კანალიზაციის ჩაძირული ტუმბო Q=3.0 ლ/წმ; H=10 მ. (გამაგრილებელი გარსაცმით)/Submersible Sewage Pump  Q=3.0 l/sc; H=10 m. (With cooling casing)</t>
  </si>
  <si>
    <t>კანალიზაციის ჩაძირული ტუმბო Q=3.0 ლ/წმ; H=21 მ. (გამაგრილებელი გარსაცმით)/Submersible Sewage Pump  Q=3.0 l/sc; H=21 m. (With cooling casing)</t>
  </si>
  <si>
    <t>If necessary add the parts of the set which are not included</t>
  </si>
  <si>
    <t>Product Photo from the supplier</t>
  </si>
  <si>
    <t>Product Name and specs from the supplier</t>
  </si>
  <si>
    <t>Photo approx refference</t>
  </si>
  <si>
    <t xml:space="preserve">კანალიზაციის ჩაძირული ტუმბო Q=2.0 ლ/წმ; H=8 მ. (გამაგრილებელი გარსაცმით)/Submersible Sewage Pump  Q=2.0 l/sc; H=8 m. (With cooling casing) </t>
  </si>
  <si>
    <t>Line</t>
  </si>
  <si>
    <t>Item number</t>
  </si>
  <si>
    <t>Product name</t>
  </si>
  <si>
    <t>D15A-70935</t>
  </si>
  <si>
    <t>D15A-70936</t>
  </si>
  <si>
    <t>D15A-70937</t>
  </si>
  <si>
    <t>D15A-70939</t>
  </si>
  <si>
    <t>Unit Price</t>
  </si>
  <si>
    <t>Total Price</t>
  </si>
  <si>
    <t>Submersible Sewage Pump Set Q=5.0 l/sc; H=17 m. with cooling jacket</t>
  </si>
  <si>
    <t>Submersible Sewage Pump Set Q=3.0 l/sc; H=10 m. with cooling jacket</t>
  </si>
  <si>
    <t>Submersible Sewage Pump Set Q=3.0 l/sc; H=21 m. with cooling jacket</t>
  </si>
  <si>
    <t>Submersible Sewage Pump Set Q=2.0 l/sc; H=8 m. with cooling jacket</t>
  </si>
  <si>
    <t>FILLING OUT ALL SHEETS IN THIS EXCEL FILE IS MANDATORY: Lot 1, Lot 2, Lot 3, Lot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</si>
</sst>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\ * #,##0.00_);_([$€-2]\ * \(#,##0.00\);_([$€-2]\ 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49" fontId="0" fillId="0" borderId="0" xfId="0" applyNumberFormat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textRotation="90" wrapText="1"/>
    </xf>
    <xf numFmtId="4" fontId="2" fillId="0" borderId="0" xfId="0" applyNumberFormat="1" applyFont="1" applyAlignment="1">
      <alignment horizontal="righ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vertical="center"/>
    </xf>
    <xf numFmtId="3" fontId="0" fillId="0" borderId="0" xfId="0" applyNumberFormat="1" applyAlignment="1">
      <alignment horizontal="left"/>
    </xf>
    <xf numFmtId="164" fontId="0" fillId="0" borderId="0" xfId="1" applyNumberFormat="1" applyFont="1" applyFill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8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left" vertical="center"/>
    </xf>
    <xf numFmtId="3" fontId="0" fillId="0" borderId="10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/>
    </xf>
    <xf numFmtId="49" fontId="2" fillId="0" borderId="11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10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312421</xdr:colOff>
      <xdr:row>10</xdr:row>
      <xdr:rowOff>137160</xdr:rowOff>
    </xdr:from>
    <xdr:to>
      <xdr:col>6</xdr:col>
      <xdr:colOff>815341</xdr:colOff>
      <xdr:row>10</xdr:row>
      <xdr:rowOff>778715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CDD7FB-F914-4935-9DC9-58B782EFD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2861" y="7071360"/>
          <a:ext cx="502920" cy="641555"/>
        </a:xfrm>
        <a:prstGeom prst="rect">
          <a:avLst/>
        </a:prstGeom>
      </xdr:spPr>
    </xdr:pic>
    <xdr:clientData/>
  </xdr:twoCellAnchor>
  <xdr:twoCellAnchor editAs="oneCell">
    <xdr:from>
      <xdr:col>6</xdr:col>
      <xdr:colOff>312420</xdr:colOff>
      <xdr:row>11</xdr:row>
      <xdr:rowOff>114300</xdr:rowOff>
    </xdr:from>
    <xdr:to>
      <xdr:col>6</xdr:col>
      <xdr:colOff>813989</xdr:colOff>
      <xdr:row>11</xdr:row>
      <xdr:rowOff>655320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B6E37F-8083-44F2-9F96-7B7D5E633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32860" y="8023860"/>
          <a:ext cx="501569" cy="541020"/>
        </a:xfrm>
        <a:prstGeom prst="rect">
          <a:avLst/>
        </a:prstGeom>
      </xdr:spPr>
    </xdr:pic>
    <xdr:clientData/>
  </xdr:twoCellAnchor>
  <xdr:twoCellAnchor editAs="oneCell">
    <xdr:from>
      <xdr:col>6</xdr:col>
      <xdr:colOff>198120</xdr:colOff>
      <xdr:row>12</xdr:row>
      <xdr:rowOff>236220</xdr:rowOff>
    </xdr:from>
    <xdr:to>
      <xdr:col>6</xdr:col>
      <xdr:colOff>1016263</xdr:colOff>
      <xdr:row>12</xdr:row>
      <xdr:rowOff>707048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DCA671-EE95-423F-ADC6-C92033B08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18560" y="8945880"/>
          <a:ext cx="818143" cy="470828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3</xdr:row>
      <xdr:rowOff>68580</xdr:rowOff>
    </xdr:from>
    <xdr:to>
      <xdr:col>6</xdr:col>
      <xdr:colOff>868679</xdr:colOff>
      <xdr:row>3</xdr:row>
      <xdr:rowOff>795014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029B2A-9E95-4B41-9E7B-032B02544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10940" y="2080260"/>
          <a:ext cx="678179" cy="726434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228601</xdr:colOff>
      <xdr:row>4</xdr:row>
      <xdr:rowOff>76200</xdr:rowOff>
    </xdr:from>
    <xdr:to>
      <xdr:col>6</xdr:col>
      <xdr:colOff>929641</xdr:colOff>
      <xdr:row>4</xdr:row>
      <xdr:rowOff>812292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FC480C0-0AE8-49AD-A41C-F27732160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49041" y="2979420"/>
          <a:ext cx="701040" cy="73609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5</xdr:row>
      <xdr:rowOff>220980</xdr:rowOff>
    </xdr:from>
    <xdr:to>
      <xdr:col>6</xdr:col>
      <xdr:colOff>944880</xdr:colOff>
      <xdr:row>5</xdr:row>
      <xdr:rowOff>574333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340AFC6-61B7-48DB-905B-36309CAA2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710940" y="4023360"/>
          <a:ext cx="754380" cy="353353"/>
        </a:xfrm>
        <a:prstGeom prst="rect">
          <a:avLst/>
        </a:prstGeom>
      </xdr:spPr>
    </xdr:pic>
    <xdr:clientData/>
  </xdr:twoCellAnchor>
  <xdr:twoCellAnchor editAs="oneCell">
    <xdr:from>
      <xdr:col>6</xdr:col>
      <xdr:colOff>472441</xdr:colOff>
      <xdr:row>6</xdr:row>
      <xdr:rowOff>106680</xdr:rowOff>
    </xdr:from>
    <xdr:to>
      <xdr:col>6</xdr:col>
      <xdr:colOff>726441</xdr:colOff>
      <xdr:row>6</xdr:row>
      <xdr:rowOff>838200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C0630AD-3C91-4BE1-B27A-BDFC7226D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92881" y="4838700"/>
          <a:ext cx="254000" cy="73152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7</xdr:row>
      <xdr:rowOff>160020</xdr:rowOff>
    </xdr:from>
    <xdr:to>
      <xdr:col>6</xdr:col>
      <xdr:colOff>723899</xdr:colOff>
      <xdr:row>7</xdr:row>
      <xdr:rowOff>821862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B59716D-FC8F-4D0E-A22A-4408D9DC0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87140" y="5852160"/>
          <a:ext cx="457199" cy="661842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</xdr:colOff>
      <xdr:row>8</xdr:row>
      <xdr:rowOff>228600</xdr:rowOff>
    </xdr:from>
    <xdr:to>
      <xdr:col>6</xdr:col>
      <xdr:colOff>914400</xdr:colOff>
      <xdr:row>8</xdr:row>
      <xdr:rowOff>598763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BCEA495-C2E6-4783-80B9-AB5EC160C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27120" y="6835140"/>
          <a:ext cx="807720" cy="370163"/>
        </a:xfrm>
        <a:prstGeom prst="rect">
          <a:avLst/>
        </a:prstGeom>
      </xdr:spPr>
    </xdr:pic>
    <xdr:clientData/>
  </xdr:twoCellAnchor>
  <xdr:twoCellAnchor editAs="oneCell">
    <xdr:from>
      <xdr:col>6</xdr:col>
      <xdr:colOff>297181</xdr:colOff>
      <xdr:row>9</xdr:row>
      <xdr:rowOff>228600</xdr:rowOff>
    </xdr:from>
    <xdr:to>
      <xdr:col>6</xdr:col>
      <xdr:colOff>838201</xdr:colOff>
      <xdr:row>9</xdr:row>
      <xdr:rowOff>691701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3DC56BB-A27D-412C-B544-DB0B27F42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17621" y="7665720"/>
          <a:ext cx="541020" cy="463101"/>
        </a:xfrm>
        <a:prstGeom prst="rect">
          <a:avLst/>
        </a:prstGeom>
      </xdr:spPr>
    </xdr:pic>
    <xdr:clientData/>
  </xdr:twoCellAnchor>
  <xdr:twoCellAnchor editAs="oneCell">
    <xdr:from>
      <xdr:col>6</xdr:col>
      <xdr:colOff>350520</xdr:colOff>
      <xdr:row>2</xdr:row>
      <xdr:rowOff>60960</xdr:rowOff>
    </xdr:from>
    <xdr:to>
      <xdr:col>6</xdr:col>
      <xdr:colOff>731519</xdr:colOff>
      <xdr:row>2</xdr:row>
      <xdr:rowOff>645292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040C42E-3B5F-41F3-B0AA-A91A4F819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75360"/>
          <a:ext cx="380999" cy="584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312421</xdr:colOff>
      <xdr:row>10</xdr:row>
      <xdr:rowOff>137160</xdr:rowOff>
    </xdr:from>
    <xdr:to>
      <xdr:col>6</xdr:col>
      <xdr:colOff>815341</xdr:colOff>
      <xdr:row>10</xdr:row>
      <xdr:rowOff>778715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024E2B-A661-4847-A425-552398E67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5321" y="8481060"/>
          <a:ext cx="502920" cy="641555"/>
        </a:xfrm>
        <a:prstGeom prst="rect">
          <a:avLst/>
        </a:prstGeom>
      </xdr:spPr>
    </xdr:pic>
    <xdr:clientData/>
  </xdr:twoCellAnchor>
  <xdr:twoCellAnchor editAs="oneCell">
    <xdr:from>
      <xdr:col>6</xdr:col>
      <xdr:colOff>312420</xdr:colOff>
      <xdr:row>11</xdr:row>
      <xdr:rowOff>114300</xdr:rowOff>
    </xdr:from>
    <xdr:to>
      <xdr:col>6</xdr:col>
      <xdr:colOff>813989</xdr:colOff>
      <xdr:row>11</xdr:row>
      <xdr:rowOff>655320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38DA41-31EE-4A41-B544-075108A0B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65320" y="9433560"/>
          <a:ext cx="501569" cy="541020"/>
        </a:xfrm>
        <a:prstGeom prst="rect">
          <a:avLst/>
        </a:prstGeom>
      </xdr:spPr>
    </xdr:pic>
    <xdr:clientData/>
  </xdr:twoCellAnchor>
  <xdr:twoCellAnchor editAs="oneCell">
    <xdr:from>
      <xdr:col>6</xdr:col>
      <xdr:colOff>198120</xdr:colOff>
      <xdr:row>12</xdr:row>
      <xdr:rowOff>236220</xdr:rowOff>
    </xdr:from>
    <xdr:to>
      <xdr:col>6</xdr:col>
      <xdr:colOff>1016263</xdr:colOff>
      <xdr:row>12</xdr:row>
      <xdr:rowOff>707048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01E3EF-368E-493B-9927-606D58A17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51020" y="10355580"/>
          <a:ext cx="818143" cy="470828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3</xdr:row>
      <xdr:rowOff>68580</xdr:rowOff>
    </xdr:from>
    <xdr:to>
      <xdr:col>6</xdr:col>
      <xdr:colOff>868679</xdr:colOff>
      <xdr:row>3</xdr:row>
      <xdr:rowOff>795014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0A0908-407E-4227-AA7B-D970A18D6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43400" y="2080260"/>
          <a:ext cx="678179" cy="726434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228601</xdr:colOff>
      <xdr:row>4</xdr:row>
      <xdr:rowOff>76200</xdr:rowOff>
    </xdr:from>
    <xdr:to>
      <xdr:col>6</xdr:col>
      <xdr:colOff>929641</xdr:colOff>
      <xdr:row>4</xdr:row>
      <xdr:rowOff>812292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8755FEC-FA88-46FC-9AF7-EEB8350C7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81501" y="2979420"/>
          <a:ext cx="701040" cy="73609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5</xdr:row>
      <xdr:rowOff>220980</xdr:rowOff>
    </xdr:from>
    <xdr:to>
      <xdr:col>6</xdr:col>
      <xdr:colOff>944880</xdr:colOff>
      <xdr:row>5</xdr:row>
      <xdr:rowOff>574333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5BE609C-CF20-49AB-963C-B6134A394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43400" y="4023360"/>
          <a:ext cx="754380" cy="353353"/>
        </a:xfrm>
        <a:prstGeom prst="rect">
          <a:avLst/>
        </a:prstGeom>
      </xdr:spPr>
    </xdr:pic>
    <xdr:clientData/>
  </xdr:twoCellAnchor>
  <xdr:twoCellAnchor editAs="oneCell">
    <xdr:from>
      <xdr:col>6</xdr:col>
      <xdr:colOff>472441</xdr:colOff>
      <xdr:row>6</xdr:row>
      <xdr:rowOff>106680</xdr:rowOff>
    </xdr:from>
    <xdr:to>
      <xdr:col>6</xdr:col>
      <xdr:colOff>726441</xdr:colOff>
      <xdr:row>6</xdr:row>
      <xdr:rowOff>838200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D66D768-2EAD-40AD-A9D9-14B19769D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5341" y="4838700"/>
          <a:ext cx="254000" cy="73152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7</xdr:row>
      <xdr:rowOff>160020</xdr:rowOff>
    </xdr:from>
    <xdr:to>
      <xdr:col>6</xdr:col>
      <xdr:colOff>723899</xdr:colOff>
      <xdr:row>7</xdr:row>
      <xdr:rowOff>821862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E7F85B0-5D31-4462-9F25-EA11D662A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19600" y="5852160"/>
          <a:ext cx="457199" cy="661842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</xdr:colOff>
      <xdr:row>8</xdr:row>
      <xdr:rowOff>228600</xdr:rowOff>
    </xdr:from>
    <xdr:to>
      <xdr:col>6</xdr:col>
      <xdr:colOff>914400</xdr:colOff>
      <xdr:row>8</xdr:row>
      <xdr:rowOff>598763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7ACD121-D099-4CEF-9F67-12B647C42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59580" y="6835140"/>
          <a:ext cx="807720" cy="370163"/>
        </a:xfrm>
        <a:prstGeom prst="rect">
          <a:avLst/>
        </a:prstGeom>
      </xdr:spPr>
    </xdr:pic>
    <xdr:clientData/>
  </xdr:twoCellAnchor>
  <xdr:twoCellAnchor editAs="oneCell">
    <xdr:from>
      <xdr:col>6</xdr:col>
      <xdr:colOff>297181</xdr:colOff>
      <xdr:row>9</xdr:row>
      <xdr:rowOff>228600</xdr:rowOff>
    </xdr:from>
    <xdr:to>
      <xdr:col>6</xdr:col>
      <xdr:colOff>838201</xdr:colOff>
      <xdr:row>9</xdr:row>
      <xdr:rowOff>691701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4614DDE-DE51-465A-B161-05766622A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50081" y="7665720"/>
          <a:ext cx="541020" cy="463101"/>
        </a:xfrm>
        <a:prstGeom prst="rect">
          <a:avLst/>
        </a:prstGeom>
      </xdr:spPr>
    </xdr:pic>
    <xdr:clientData/>
  </xdr:twoCellAnchor>
  <xdr:twoCellAnchor editAs="oneCell">
    <xdr:from>
      <xdr:col>6</xdr:col>
      <xdr:colOff>335280</xdr:colOff>
      <xdr:row>2</xdr:row>
      <xdr:rowOff>30480</xdr:rowOff>
    </xdr:from>
    <xdr:to>
      <xdr:col>6</xdr:col>
      <xdr:colOff>716279</xdr:colOff>
      <xdr:row>2</xdr:row>
      <xdr:rowOff>614812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06561DE-1940-4AB1-9F97-01260C2C6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3440" y="944880"/>
          <a:ext cx="380999" cy="584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312421</xdr:colOff>
      <xdr:row>10</xdr:row>
      <xdr:rowOff>137160</xdr:rowOff>
    </xdr:from>
    <xdr:to>
      <xdr:col>6</xdr:col>
      <xdr:colOff>815341</xdr:colOff>
      <xdr:row>10</xdr:row>
      <xdr:rowOff>778715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C56D3C-C7E4-492B-A8E2-EC24DCFB5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5321" y="8481060"/>
          <a:ext cx="502920" cy="641555"/>
        </a:xfrm>
        <a:prstGeom prst="rect">
          <a:avLst/>
        </a:prstGeom>
      </xdr:spPr>
    </xdr:pic>
    <xdr:clientData/>
  </xdr:twoCellAnchor>
  <xdr:twoCellAnchor editAs="oneCell">
    <xdr:from>
      <xdr:col>6</xdr:col>
      <xdr:colOff>312420</xdr:colOff>
      <xdr:row>11</xdr:row>
      <xdr:rowOff>114300</xdr:rowOff>
    </xdr:from>
    <xdr:to>
      <xdr:col>6</xdr:col>
      <xdr:colOff>813989</xdr:colOff>
      <xdr:row>11</xdr:row>
      <xdr:rowOff>655320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E1C6E5-AD37-498D-AAC2-A07E59D3A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65320" y="9433560"/>
          <a:ext cx="501569" cy="541020"/>
        </a:xfrm>
        <a:prstGeom prst="rect">
          <a:avLst/>
        </a:prstGeom>
      </xdr:spPr>
    </xdr:pic>
    <xdr:clientData/>
  </xdr:twoCellAnchor>
  <xdr:twoCellAnchor editAs="oneCell">
    <xdr:from>
      <xdr:col>6</xdr:col>
      <xdr:colOff>198120</xdr:colOff>
      <xdr:row>12</xdr:row>
      <xdr:rowOff>236220</xdr:rowOff>
    </xdr:from>
    <xdr:to>
      <xdr:col>6</xdr:col>
      <xdr:colOff>1016263</xdr:colOff>
      <xdr:row>12</xdr:row>
      <xdr:rowOff>707048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90577B-2D0F-48A6-B120-FD4B17257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51020" y="10355580"/>
          <a:ext cx="818143" cy="470828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3</xdr:row>
      <xdr:rowOff>68580</xdr:rowOff>
    </xdr:from>
    <xdr:to>
      <xdr:col>6</xdr:col>
      <xdr:colOff>868679</xdr:colOff>
      <xdr:row>3</xdr:row>
      <xdr:rowOff>795014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D17D4AA-C86D-42C5-B276-BA3BD174B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43400" y="2080260"/>
          <a:ext cx="678179" cy="726434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228601</xdr:colOff>
      <xdr:row>4</xdr:row>
      <xdr:rowOff>76200</xdr:rowOff>
    </xdr:from>
    <xdr:to>
      <xdr:col>6</xdr:col>
      <xdr:colOff>929641</xdr:colOff>
      <xdr:row>4</xdr:row>
      <xdr:rowOff>812292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392AEA-2B27-40CA-BEFE-DB5C1101C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81501" y="2979420"/>
          <a:ext cx="701040" cy="73609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5</xdr:row>
      <xdr:rowOff>220980</xdr:rowOff>
    </xdr:from>
    <xdr:to>
      <xdr:col>6</xdr:col>
      <xdr:colOff>944880</xdr:colOff>
      <xdr:row>5</xdr:row>
      <xdr:rowOff>574333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EBB36A-A5B5-4749-84C5-3492FF930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43400" y="4023360"/>
          <a:ext cx="754380" cy="353353"/>
        </a:xfrm>
        <a:prstGeom prst="rect">
          <a:avLst/>
        </a:prstGeom>
      </xdr:spPr>
    </xdr:pic>
    <xdr:clientData/>
  </xdr:twoCellAnchor>
  <xdr:twoCellAnchor editAs="oneCell">
    <xdr:from>
      <xdr:col>6</xdr:col>
      <xdr:colOff>472441</xdr:colOff>
      <xdr:row>6</xdr:row>
      <xdr:rowOff>106680</xdr:rowOff>
    </xdr:from>
    <xdr:to>
      <xdr:col>6</xdr:col>
      <xdr:colOff>726441</xdr:colOff>
      <xdr:row>6</xdr:row>
      <xdr:rowOff>838200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91A0521-19A4-40CC-9D9B-97AD4D15A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5341" y="4838700"/>
          <a:ext cx="254000" cy="73152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7</xdr:row>
      <xdr:rowOff>160020</xdr:rowOff>
    </xdr:from>
    <xdr:to>
      <xdr:col>6</xdr:col>
      <xdr:colOff>723899</xdr:colOff>
      <xdr:row>7</xdr:row>
      <xdr:rowOff>821862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8D2A18D-31D1-4D80-A429-7F98A0EA2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19600" y="5852160"/>
          <a:ext cx="457199" cy="661842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</xdr:colOff>
      <xdr:row>8</xdr:row>
      <xdr:rowOff>228600</xdr:rowOff>
    </xdr:from>
    <xdr:to>
      <xdr:col>6</xdr:col>
      <xdr:colOff>914400</xdr:colOff>
      <xdr:row>8</xdr:row>
      <xdr:rowOff>598763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A524E14-B076-4F32-91E7-7083D50A3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59580" y="6835140"/>
          <a:ext cx="807720" cy="370163"/>
        </a:xfrm>
        <a:prstGeom prst="rect">
          <a:avLst/>
        </a:prstGeom>
      </xdr:spPr>
    </xdr:pic>
    <xdr:clientData/>
  </xdr:twoCellAnchor>
  <xdr:twoCellAnchor editAs="oneCell">
    <xdr:from>
      <xdr:col>6</xdr:col>
      <xdr:colOff>297181</xdr:colOff>
      <xdr:row>9</xdr:row>
      <xdr:rowOff>228600</xdr:rowOff>
    </xdr:from>
    <xdr:to>
      <xdr:col>6</xdr:col>
      <xdr:colOff>838201</xdr:colOff>
      <xdr:row>9</xdr:row>
      <xdr:rowOff>691701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29A5F04-8FFA-4C6C-A9F1-5A01AFB3C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50081" y="7665720"/>
          <a:ext cx="541020" cy="463101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2</xdr:row>
      <xdr:rowOff>53340</xdr:rowOff>
    </xdr:from>
    <xdr:to>
      <xdr:col>6</xdr:col>
      <xdr:colOff>761999</xdr:colOff>
      <xdr:row>2</xdr:row>
      <xdr:rowOff>637672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DE0D776-DB9F-4769-AD7A-94B192EFC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967740"/>
          <a:ext cx="380999" cy="584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312421</xdr:colOff>
      <xdr:row>10</xdr:row>
      <xdr:rowOff>137160</xdr:rowOff>
    </xdr:from>
    <xdr:to>
      <xdr:col>6</xdr:col>
      <xdr:colOff>815341</xdr:colOff>
      <xdr:row>10</xdr:row>
      <xdr:rowOff>778715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D4CF9C-95B0-4DCD-802A-9F0AD6C74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5821" y="8115300"/>
          <a:ext cx="502920" cy="641555"/>
        </a:xfrm>
        <a:prstGeom prst="rect">
          <a:avLst/>
        </a:prstGeom>
      </xdr:spPr>
    </xdr:pic>
    <xdr:clientData/>
  </xdr:twoCellAnchor>
  <xdr:twoCellAnchor editAs="oneCell">
    <xdr:from>
      <xdr:col>6</xdr:col>
      <xdr:colOff>312420</xdr:colOff>
      <xdr:row>11</xdr:row>
      <xdr:rowOff>114300</xdr:rowOff>
    </xdr:from>
    <xdr:to>
      <xdr:col>6</xdr:col>
      <xdr:colOff>813989</xdr:colOff>
      <xdr:row>11</xdr:row>
      <xdr:rowOff>655320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ED9333-9BD4-4E3B-BA1B-EC3B641AD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55820" y="9067800"/>
          <a:ext cx="501569" cy="541020"/>
        </a:xfrm>
        <a:prstGeom prst="rect">
          <a:avLst/>
        </a:prstGeom>
      </xdr:spPr>
    </xdr:pic>
    <xdr:clientData/>
  </xdr:twoCellAnchor>
  <xdr:twoCellAnchor editAs="oneCell">
    <xdr:from>
      <xdr:col>6</xdr:col>
      <xdr:colOff>198120</xdr:colOff>
      <xdr:row>12</xdr:row>
      <xdr:rowOff>236220</xdr:rowOff>
    </xdr:from>
    <xdr:to>
      <xdr:col>6</xdr:col>
      <xdr:colOff>1016263</xdr:colOff>
      <xdr:row>12</xdr:row>
      <xdr:rowOff>707048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0B22A4-9377-4AAA-B543-B7B501ECC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41520" y="9989820"/>
          <a:ext cx="818143" cy="470828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3</xdr:row>
      <xdr:rowOff>68580</xdr:rowOff>
    </xdr:from>
    <xdr:to>
      <xdr:col>6</xdr:col>
      <xdr:colOff>868679</xdr:colOff>
      <xdr:row>3</xdr:row>
      <xdr:rowOff>795014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D66CC8-8FFB-496C-B07D-DFE3666FA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33900" y="1714500"/>
          <a:ext cx="678179" cy="726434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228601</xdr:colOff>
      <xdr:row>4</xdr:row>
      <xdr:rowOff>76200</xdr:rowOff>
    </xdr:from>
    <xdr:to>
      <xdr:col>6</xdr:col>
      <xdr:colOff>929641</xdr:colOff>
      <xdr:row>4</xdr:row>
      <xdr:rowOff>812292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4F0923D-625A-40C9-B864-6E351840D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72001" y="2613660"/>
          <a:ext cx="701040" cy="73609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5</xdr:row>
      <xdr:rowOff>220980</xdr:rowOff>
    </xdr:from>
    <xdr:to>
      <xdr:col>6</xdr:col>
      <xdr:colOff>944880</xdr:colOff>
      <xdr:row>5</xdr:row>
      <xdr:rowOff>574333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6C9E533-F008-4487-AB5E-473F9AB8D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33900" y="3657600"/>
          <a:ext cx="754380" cy="353353"/>
        </a:xfrm>
        <a:prstGeom prst="rect">
          <a:avLst/>
        </a:prstGeom>
      </xdr:spPr>
    </xdr:pic>
    <xdr:clientData/>
  </xdr:twoCellAnchor>
  <xdr:twoCellAnchor editAs="oneCell">
    <xdr:from>
      <xdr:col>6</xdr:col>
      <xdr:colOff>472441</xdr:colOff>
      <xdr:row>6</xdr:row>
      <xdr:rowOff>106680</xdr:rowOff>
    </xdr:from>
    <xdr:to>
      <xdr:col>6</xdr:col>
      <xdr:colOff>726441</xdr:colOff>
      <xdr:row>6</xdr:row>
      <xdr:rowOff>838200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FE8A168-D882-44D8-8C29-255A54558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15841" y="4472940"/>
          <a:ext cx="254000" cy="73152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7</xdr:row>
      <xdr:rowOff>160020</xdr:rowOff>
    </xdr:from>
    <xdr:to>
      <xdr:col>6</xdr:col>
      <xdr:colOff>723899</xdr:colOff>
      <xdr:row>7</xdr:row>
      <xdr:rowOff>821862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BA71B4E-D3EE-47B3-AAC8-F2CCFD55F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10100" y="5486400"/>
          <a:ext cx="457199" cy="661842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</xdr:colOff>
      <xdr:row>8</xdr:row>
      <xdr:rowOff>228600</xdr:rowOff>
    </xdr:from>
    <xdr:to>
      <xdr:col>6</xdr:col>
      <xdr:colOff>914400</xdr:colOff>
      <xdr:row>8</xdr:row>
      <xdr:rowOff>598763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7A4A5DB-D008-4227-858A-D623D6BB7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450080" y="6469380"/>
          <a:ext cx="807720" cy="370163"/>
        </a:xfrm>
        <a:prstGeom prst="rect">
          <a:avLst/>
        </a:prstGeom>
      </xdr:spPr>
    </xdr:pic>
    <xdr:clientData/>
  </xdr:twoCellAnchor>
  <xdr:twoCellAnchor editAs="oneCell">
    <xdr:from>
      <xdr:col>6</xdr:col>
      <xdr:colOff>297181</xdr:colOff>
      <xdr:row>9</xdr:row>
      <xdr:rowOff>228600</xdr:rowOff>
    </xdr:from>
    <xdr:to>
      <xdr:col>6</xdr:col>
      <xdr:colOff>838201</xdr:colOff>
      <xdr:row>9</xdr:row>
      <xdr:rowOff>691701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77AE948-93BB-4E5B-879F-EE4B9D81E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40581" y="7299960"/>
          <a:ext cx="541020" cy="463101"/>
        </a:xfrm>
        <a:prstGeom prst="rect">
          <a:avLst/>
        </a:prstGeom>
      </xdr:spPr>
    </xdr:pic>
    <xdr:clientData/>
  </xdr:twoCellAnchor>
  <xdr:twoCellAnchor editAs="oneCell">
    <xdr:from>
      <xdr:col>6</xdr:col>
      <xdr:colOff>320041</xdr:colOff>
      <xdr:row>2</xdr:row>
      <xdr:rowOff>68580</xdr:rowOff>
    </xdr:from>
    <xdr:to>
      <xdr:col>6</xdr:col>
      <xdr:colOff>701040</xdr:colOff>
      <xdr:row>2</xdr:row>
      <xdr:rowOff>652912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985D375-AAB8-4A8F-ABB7-B664A0A12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3441" y="982980"/>
          <a:ext cx="380999" cy="584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000E3F-02A5-4ED1-B4A7-C6F3A66B9651}" name="Table" displayName="Table" ref="B2:F6" totalsRowShown="0" headerRowDxfId="9" dataDxfId="7" headerRowBorderDxfId="8" tableBorderDxfId="6" totalsRowBorderDxfId="5">
  <autoFilter ref="B2:F6" xr:uid="{00000000-0009-0000-0100-000001000000}"/>
  <tableColumns count="5">
    <tableColumn id="1" xr3:uid="{C7A1BD8B-C6A1-4389-A616-F03C8280FEA1}" name="Line" dataDxfId="4"/>
    <tableColumn id="4" xr3:uid="{C179E0E0-0AFB-4254-AAAD-EF216612C415}" name="Item number" dataDxfId="3"/>
    <tableColumn id="5" xr3:uid="{0214C4A3-3C13-4F07-A086-A5203B6FC664}" name="Product name" dataDxfId="2"/>
    <tableColumn id="10" xr3:uid="{48EF9024-6E26-4C0A-BE2C-06C990C9108B}" name="Quantity" dataDxfId="1"/>
    <tableColumn id="11" xr3:uid="{2971EA6C-8FB5-4251-8C01-A02F89F48F02}" name="Uni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C37EE-C24D-4CE7-98CF-ACCFA163B1AD}">
  <dimension ref="B2:J9"/>
  <sheetViews>
    <sheetView tabSelected="1" workbookViewId="0">
      <selection activeCell="E12" sqref="E12"/>
    </sheetView>
  </sheetViews>
  <sheetFormatPr defaultRowHeight="14.4" x14ac:dyDescent="0.3"/>
  <cols>
    <col min="1" max="1" width="3.109375" customWidth="1"/>
    <col min="2" max="2" width="3.77734375" style="23" customWidth="1"/>
    <col min="3" max="3" width="11.33203125" style="1" customWidth="1"/>
    <col min="4" max="4" width="41.44140625" style="1" customWidth="1"/>
    <col min="5" max="5" width="5" style="2" customWidth="1"/>
    <col min="6" max="6" width="4.44140625" style="1" customWidth="1"/>
    <col min="7" max="7" width="2.109375" customWidth="1"/>
    <col min="8" max="8" width="10.5546875" bestFit="1" customWidth="1"/>
    <col min="9" max="9" width="12.109375" bestFit="1" customWidth="1"/>
    <col min="10" max="10" width="7.21875" customWidth="1"/>
    <col min="11" max="11" width="1.77734375" customWidth="1"/>
  </cols>
  <sheetData>
    <row r="2" spans="2:10" s="4" customFormat="1" ht="28.8" x14ac:dyDescent="0.3">
      <c r="B2" s="25" t="s">
        <v>50</v>
      </c>
      <c r="C2" s="26" t="s">
        <v>51</v>
      </c>
      <c r="D2" s="26" t="s">
        <v>52</v>
      </c>
      <c r="E2" s="26" t="s">
        <v>0</v>
      </c>
      <c r="F2" s="27" t="s">
        <v>1</v>
      </c>
      <c r="H2" s="20" t="s">
        <v>57</v>
      </c>
      <c r="I2" s="20" t="s">
        <v>58</v>
      </c>
      <c r="J2" s="20" t="s">
        <v>4</v>
      </c>
    </row>
    <row r="3" spans="2:10" s="21" customFormat="1" ht="28.8" x14ac:dyDescent="0.3">
      <c r="B3" s="28">
        <v>1</v>
      </c>
      <c r="C3" s="29" t="s">
        <v>53</v>
      </c>
      <c r="D3" s="5" t="s">
        <v>59</v>
      </c>
      <c r="E3" s="30">
        <v>1</v>
      </c>
      <c r="F3" s="31" t="s">
        <v>12</v>
      </c>
      <c r="H3" s="22"/>
      <c r="I3" s="22"/>
      <c r="J3" s="22"/>
    </row>
    <row r="4" spans="2:10" s="21" customFormat="1" ht="28.8" x14ac:dyDescent="0.3">
      <c r="B4" s="28">
        <v>2</v>
      </c>
      <c r="C4" s="29" t="s">
        <v>54</v>
      </c>
      <c r="D4" s="5" t="s">
        <v>60</v>
      </c>
      <c r="E4" s="30">
        <v>1</v>
      </c>
      <c r="F4" s="31" t="s">
        <v>12</v>
      </c>
      <c r="H4" s="22"/>
      <c r="I4" s="22"/>
      <c r="J4" s="22"/>
    </row>
    <row r="5" spans="2:10" s="21" customFormat="1" ht="28.8" x14ac:dyDescent="0.3">
      <c r="B5" s="28">
        <v>3</v>
      </c>
      <c r="C5" s="29" t="s">
        <v>55</v>
      </c>
      <c r="D5" s="5" t="s">
        <v>61</v>
      </c>
      <c r="E5" s="30">
        <v>1</v>
      </c>
      <c r="F5" s="31" t="s">
        <v>12</v>
      </c>
      <c r="H5" s="22"/>
      <c r="I5" s="22"/>
      <c r="J5" s="22"/>
    </row>
    <row r="6" spans="2:10" s="21" customFormat="1" ht="28.8" x14ac:dyDescent="0.3">
      <c r="B6" s="32">
        <v>4</v>
      </c>
      <c r="C6" s="33" t="s">
        <v>56</v>
      </c>
      <c r="D6" s="34" t="s">
        <v>62</v>
      </c>
      <c r="E6" s="35">
        <v>1</v>
      </c>
      <c r="F6" s="36" t="s">
        <v>12</v>
      </c>
      <c r="H6" s="22"/>
      <c r="I6" s="22"/>
      <c r="J6" s="22"/>
    </row>
    <row r="7" spans="2:10" x14ac:dyDescent="0.3">
      <c r="I7" s="24"/>
      <c r="J7" s="24"/>
    </row>
    <row r="9" spans="2:10" x14ac:dyDescent="0.3">
      <c r="C9" s="1" t="s">
        <v>63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21"/>
  <sheetViews>
    <sheetView workbookViewId="0">
      <selection activeCell="G3" sqref="G3"/>
    </sheetView>
  </sheetViews>
  <sheetFormatPr defaultRowHeight="14.4" x14ac:dyDescent="0.3"/>
  <cols>
    <col min="1" max="1" width="3" customWidth="1"/>
    <col min="2" max="2" width="9.21875" customWidth="1"/>
    <col min="3" max="3" width="3" customWidth="1"/>
    <col min="4" max="4" width="35.33203125" style="1" customWidth="1"/>
    <col min="5" max="5" width="7" style="2" customWidth="1"/>
    <col min="6" max="6" width="5.6640625" style="1" customWidth="1"/>
    <col min="7" max="7" width="16.44140625" style="1" customWidth="1"/>
    <col min="8" max="8" width="1.88671875" customWidth="1"/>
    <col min="9" max="10" width="18.21875" customWidth="1"/>
    <col min="11" max="11" width="9" customWidth="1"/>
    <col min="12" max="12" width="10" style="1" customWidth="1"/>
    <col min="14" max="14" width="10" customWidth="1"/>
    <col min="16" max="16" width="14.88671875" customWidth="1"/>
    <col min="17" max="17" width="14.44140625" customWidth="1"/>
    <col min="18" max="18" width="16.77734375" customWidth="1"/>
    <col min="19" max="19" width="21.44140625" customWidth="1"/>
    <col min="20" max="20" width="16.88671875" customWidth="1"/>
    <col min="21" max="21" width="21" customWidth="1"/>
    <col min="22" max="23" width="22.6640625" customWidth="1"/>
    <col min="24" max="24" width="13.33203125" customWidth="1"/>
    <col min="25" max="25" width="11.88671875" customWidth="1"/>
    <col min="26" max="26" width="11" customWidth="1"/>
    <col min="27" max="27" width="12.77734375" customWidth="1"/>
    <col min="28" max="28" width="13.21875" customWidth="1"/>
    <col min="29" max="29" width="14.5546875" customWidth="1"/>
    <col min="30" max="30" width="13.109375" customWidth="1"/>
  </cols>
  <sheetData>
    <row r="1" spans="2:30" x14ac:dyDescent="0.3">
      <c r="D1" s="1" t="s">
        <v>23</v>
      </c>
      <c r="W1" s="12" t="s">
        <v>22</v>
      </c>
    </row>
    <row r="2" spans="2:30" s="4" customFormat="1" ht="57.6" x14ac:dyDescent="0.3">
      <c r="C2" s="8" t="s">
        <v>8</v>
      </c>
      <c r="D2" s="3" t="s">
        <v>36</v>
      </c>
      <c r="E2" s="11" t="s">
        <v>0</v>
      </c>
      <c r="F2" s="3" t="s">
        <v>1</v>
      </c>
      <c r="G2" s="11" t="s">
        <v>48</v>
      </c>
      <c r="I2" s="11" t="s">
        <v>47</v>
      </c>
      <c r="J2" s="11" t="s">
        <v>46</v>
      </c>
      <c r="K2" s="11" t="s">
        <v>38</v>
      </c>
      <c r="L2" s="11" t="s">
        <v>39</v>
      </c>
      <c r="M2" s="11" t="s">
        <v>2</v>
      </c>
      <c r="N2" s="11" t="s">
        <v>3</v>
      </c>
      <c r="O2" s="11" t="s">
        <v>4</v>
      </c>
      <c r="P2" s="11" t="s">
        <v>17</v>
      </c>
      <c r="Q2" s="11" t="s">
        <v>18</v>
      </c>
      <c r="R2" s="11" t="s">
        <v>19</v>
      </c>
      <c r="S2" s="11" t="s">
        <v>9</v>
      </c>
      <c r="T2" s="11" t="s">
        <v>13</v>
      </c>
      <c r="U2" s="11" t="s">
        <v>15</v>
      </c>
      <c r="V2" s="11" t="s">
        <v>14</v>
      </c>
      <c r="W2" s="11" t="s">
        <v>16</v>
      </c>
      <c r="X2" s="11" t="s">
        <v>7</v>
      </c>
      <c r="Y2" s="11" t="s">
        <v>10</v>
      </c>
      <c r="Z2" s="11" t="s">
        <v>20</v>
      </c>
      <c r="AA2" s="11" t="s">
        <v>21</v>
      </c>
      <c r="AB2" s="11" t="s">
        <v>5</v>
      </c>
      <c r="AC2" s="11" t="s">
        <v>6</v>
      </c>
      <c r="AD2" s="10" t="s">
        <v>11</v>
      </c>
    </row>
    <row r="3" spans="2:30" s="9" customFormat="1" ht="57.6" x14ac:dyDescent="0.3">
      <c r="C3" s="7">
        <v>1</v>
      </c>
      <c r="D3" s="7" t="s">
        <v>30</v>
      </c>
      <c r="E3" s="6">
        <v>2</v>
      </c>
      <c r="F3" s="5" t="s">
        <v>24</v>
      </c>
      <c r="G3" s="5"/>
      <c r="I3" s="7"/>
      <c r="J3" s="7"/>
      <c r="K3" s="7"/>
      <c r="L3" s="14"/>
      <c r="M3" s="7"/>
      <c r="N3" s="7">
        <f>M3*K3</f>
        <v>0</v>
      </c>
      <c r="O3" s="7"/>
      <c r="P3" s="7"/>
      <c r="Q3" s="7"/>
      <c r="R3" s="7"/>
      <c r="S3" s="7"/>
      <c r="T3" s="7"/>
      <c r="U3" s="7"/>
      <c r="V3" s="7"/>
      <c r="W3" s="7"/>
      <c r="X3" s="37"/>
      <c r="Y3" s="37"/>
      <c r="Z3" s="37"/>
      <c r="AA3" s="37"/>
      <c r="AB3" s="37"/>
      <c r="AC3" s="7"/>
      <c r="AD3" s="37"/>
    </row>
    <row r="4" spans="2:30" s="9" customFormat="1" ht="70.2" customHeight="1" x14ac:dyDescent="0.3">
      <c r="B4" s="40" t="s">
        <v>35</v>
      </c>
      <c r="C4" s="7">
        <v>2</v>
      </c>
      <c r="D4" s="7" t="s">
        <v>25</v>
      </c>
      <c r="E4" s="6">
        <v>2</v>
      </c>
      <c r="F4" s="5" t="s">
        <v>24</v>
      </c>
      <c r="G4" s="5"/>
      <c r="I4" s="7"/>
      <c r="J4" s="7"/>
      <c r="K4" s="7"/>
      <c r="L4" s="14"/>
      <c r="M4" s="7"/>
      <c r="N4" s="7">
        <f t="shared" ref="N4:N18" si="0">M4*K4</f>
        <v>0</v>
      </c>
      <c r="O4" s="7"/>
      <c r="P4" s="7"/>
      <c r="Q4" s="7"/>
      <c r="R4" s="7"/>
      <c r="S4" s="7"/>
      <c r="T4" s="7"/>
      <c r="U4" s="7"/>
      <c r="V4" s="7"/>
      <c r="W4" s="7"/>
      <c r="X4" s="38"/>
      <c r="Y4" s="38"/>
      <c r="Z4" s="38"/>
      <c r="AA4" s="38"/>
      <c r="AB4" s="38"/>
      <c r="AC4" s="7"/>
      <c r="AD4" s="38"/>
    </row>
    <row r="5" spans="2:30" s="9" customFormat="1" ht="70.8" customHeight="1" x14ac:dyDescent="0.3">
      <c r="B5" s="40"/>
      <c r="C5" s="7">
        <v>3</v>
      </c>
      <c r="D5" s="7" t="s">
        <v>42</v>
      </c>
      <c r="E5" s="6">
        <v>1</v>
      </c>
      <c r="F5" s="5" t="s">
        <v>24</v>
      </c>
      <c r="G5" s="5"/>
      <c r="I5" s="7"/>
      <c r="J5" s="7"/>
      <c r="K5" s="7"/>
      <c r="L5" s="14"/>
      <c r="M5" s="7"/>
      <c r="N5" s="7">
        <f t="shared" si="0"/>
        <v>0</v>
      </c>
      <c r="O5" s="7"/>
      <c r="P5" s="7"/>
      <c r="Q5" s="7"/>
      <c r="R5" s="7"/>
      <c r="S5" s="7"/>
      <c r="T5" s="7"/>
      <c r="U5" s="7"/>
      <c r="V5" s="7"/>
      <c r="W5" s="7"/>
      <c r="X5" s="38"/>
      <c r="Y5" s="38"/>
      <c r="Z5" s="38"/>
      <c r="AA5" s="38"/>
      <c r="AB5" s="38"/>
      <c r="AC5" s="7"/>
      <c r="AD5" s="38"/>
    </row>
    <row r="6" spans="2:30" s="9" customFormat="1" ht="73.2" customHeight="1" x14ac:dyDescent="0.3">
      <c r="B6" s="40"/>
      <c r="C6" s="7">
        <v>4</v>
      </c>
      <c r="D6" s="7" t="s">
        <v>31</v>
      </c>
      <c r="E6" s="6">
        <v>2</v>
      </c>
      <c r="F6" s="5" t="s">
        <v>24</v>
      </c>
      <c r="G6" s="5"/>
      <c r="I6" s="7"/>
      <c r="J6" s="7"/>
      <c r="K6" s="7"/>
      <c r="L6" s="14"/>
      <c r="M6" s="7"/>
      <c r="N6" s="7">
        <f t="shared" si="0"/>
        <v>0</v>
      </c>
      <c r="O6" s="7"/>
      <c r="P6" s="7"/>
      <c r="Q6" s="7"/>
      <c r="R6" s="7"/>
      <c r="S6" s="7"/>
      <c r="T6" s="7"/>
      <c r="U6" s="7"/>
      <c r="V6" s="7"/>
      <c r="W6" s="7"/>
      <c r="X6" s="38"/>
      <c r="Y6" s="38"/>
      <c r="Z6" s="38"/>
      <c r="AA6" s="38"/>
      <c r="AB6" s="38"/>
      <c r="AC6" s="7"/>
      <c r="AD6" s="38"/>
    </row>
    <row r="7" spans="2:30" s="9" customFormat="1" ht="75.599999999999994" customHeight="1" x14ac:dyDescent="0.3">
      <c r="B7" s="40"/>
      <c r="C7" s="7">
        <v>5</v>
      </c>
      <c r="D7" s="7" t="s">
        <v>32</v>
      </c>
      <c r="E7" s="6">
        <v>1</v>
      </c>
      <c r="F7" s="5" t="s">
        <v>24</v>
      </c>
      <c r="G7" s="5"/>
      <c r="I7" s="7"/>
      <c r="J7" s="7"/>
      <c r="K7" s="7"/>
      <c r="L7" s="14"/>
      <c r="M7" s="7"/>
      <c r="N7" s="7">
        <f t="shared" si="0"/>
        <v>0</v>
      </c>
      <c r="O7" s="7"/>
      <c r="P7" s="7"/>
      <c r="Q7" s="7"/>
      <c r="R7" s="7"/>
      <c r="S7" s="7"/>
      <c r="T7" s="7"/>
      <c r="U7" s="7"/>
      <c r="V7" s="7"/>
      <c r="W7" s="7"/>
      <c r="X7" s="38"/>
      <c r="Y7" s="38"/>
      <c r="Z7" s="38"/>
      <c r="AA7" s="38"/>
      <c r="AB7" s="38"/>
      <c r="AC7" s="7"/>
      <c r="AD7" s="38"/>
    </row>
    <row r="8" spans="2:30" s="9" customFormat="1" ht="72" customHeight="1" x14ac:dyDescent="0.3">
      <c r="B8" s="40"/>
      <c r="C8" s="7">
        <v>6</v>
      </c>
      <c r="D8" s="7" t="s">
        <v>33</v>
      </c>
      <c r="E8" s="6"/>
      <c r="F8" s="5" t="s">
        <v>24</v>
      </c>
      <c r="G8" s="5"/>
      <c r="I8" s="7"/>
      <c r="J8" s="7"/>
      <c r="K8" s="7"/>
      <c r="L8" s="14"/>
      <c r="M8" s="7"/>
      <c r="N8" s="7">
        <f t="shared" si="0"/>
        <v>0</v>
      </c>
      <c r="O8" s="7"/>
      <c r="P8" s="7"/>
      <c r="Q8" s="7"/>
      <c r="R8" s="7"/>
      <c r="S8" s="7"/>
      <c r="T8" s="7"/>
      <c r="U8" s="7"/>
      <c r="V8" s="7"/>
      <c r="W8" s="7"/>
      <c r="X8" s="38"/>
      <c r="Y8" s="38"/>
      <c r="Z8" s="38"/>
      <c r="AA8" s="38"/>
      <c r="AB8" s="38"/>
      <c r="AC8" s="7"/>
      <c r="AD8" s="38"/>
    </row>
    <row r="9" spans="2:30" s="9" customFormat="1" ht="65.400000000000006" customHeight="1" x14ac:dyDescent="0.3">
      <c r="B9" s="40"/>
      <c r="C9" s="7">
        <v>7</v>
      </c>
      <c r="D9" s="7" t="s">
        <v>26</v>
      </c>
      <c r="E9" s="6"/>
      <c r="F9" s="5" t="s">
        <v>24</v>
      </c>
      <c r="G9" s="5"/>
      <c r="I9" s="7"/>
      <c r="J9" s="7"/>
      <c r="K9" s="7"/>
      <c r="L9" s="14"/>
      <c r="M9" s="7"/>
      <c r="N9" s="7">
        <f t="shared" si="0"/>
        <v>0</v>
      </c>
      <c r="O9" s="7"/>
      <c r="P9" s="7"/>
      <c r="Q9" s="7"/>
      <c r="R9" s="7"/>
      <c r="S9" s="7"/>
      <c r="T9" s="7"/>
      <c r="U9" s="7"/>
      <c r="V9" s="7"/>
      <c r="W9" s="7"/>
      <c r="X9" s="38"/>
      <c r="Y9" s="38"/>
      <c r="Z9" s="38"/>
      <c r="AA9" s="38"/>
      <c r="AB9" s="38"/>
      <c r="AC9" s="7"/>
      <c r="AD9" s="38"/>
    </row>
    <row r="10" spans="2:30" s="9" customFormat="1" ht="71.400000000000006" customHeight="1" x14ac:dyDescent="0.3">
      <c r="B10" s="40"/>
      <c r="C10" s="7">
        <v>8</v>
      </c>
      <c r="D10" s="7" t="s">
        <v>34</v>
      </c>
      <c r="E10" s="6"/>
      <c r="F10" s="5" t="s">
        <v>24</v>
      </c>
      <c r="G10" s="5"/>
      <c r="I10" s="7"/>
      <c r="J10" s="7"/>
      <c r="K10" s="7"/>
      <c r="L10" s="14"/>
      <c r="M10" s="7"/>
      <c r="N10" s="7">
        <f t="shared" si="0"/>
        <v>0</v>
      </c>
      <c r="O10" s="7"/>
      <c r="P10" s="7"/>
      <c r="Q10" s="7"/>
      <c r="R10" s="7"/>
      <c r="S10" s="7"/>
      <c r="T10" s="7"/>
      <c r="U10" s="7"/>
      <c r="V10" s="7"/>
      <c r="W10" s="7"/>
      <c r="X10" s="38"/>
      <c r="Y10" s="38"/>
      <c r="Z10" s="38"/>
      <c r="AA10" s="38"/>
      <c r="AB10" s="38"/>
      <c r="AC10" s="7"/>
      <c r="AD10" s="38"/>
    </row>
    <row r="11" spans="2:30" s="9" customFormat="1" ht="76.8" customHeight="1" x14ac:dyDescent="0.3">
      <c r="B11" s="40"/>
      <c r="C11" s="7">
        <v>9</v>
      </c>
      <c r="D11" s="7" t="s">
        <v>27</v>
      </c>
      <c r="E11" s="6"/>
      <c r="F11" s="5" t="s">
        <v>24</v>
      </c>
      <c r="G11" s="5"/>
      <c r="I11" s="7"/>
      <c r="J11" s="7"/>
      <c r="K11" s="7"/>
      <c r="L11" s="14"/>
      <c r="M11" s="7"/>
      <c r="N11" s="7">
        <f t="shared" si="0"/>
        <v>0</v>
      </c>
      <c r="O11" s="7"/>
      <c r="P11" s="7"/>
      <c r="Q11" s="7"/>
      <c r="R11" s="7"/>
      <c r="S11" s="7"/>
      <c r="T11" s="7"/>
      <c r="U11" s="7"/>
      <c r="V11" s="7"/>
      <c r="W11" s="7"/>
      <c r="X11" s="38"/>
      <c r="Y11" s="38"/>
      <c r="Z11" s="38"/>
      <c r="AA11" s="38"/>
      <c r="AB11" s="38"/>
      <c r="AC11" s="7"/>
      <c r="AD11" s="38"/>
    </row>
    <row r="12" spans="2:30" s="9" customFormat="1" ht="63" customHeight="1" x14ac:dyDescent="0.3">
      <c r="B12" s="40"/>
      <c r="C12" s="7">
        <v>10</v>
      </c>
      <c r="D12" s="7" t="s">
        <v>28</v>
      </c>
      <c r="E12" s="6"/>
      <c r="F12" s="5" t="s">
        <v>24</v>
      </c>
      <c r="G12" s="5"/>
      <c r="I12" s="7"/>
      <c r="J12" s="7"/>
      <c r="K12" s="7"/>
      <c r="L12" s="14"/>
      <c r="M12" s="7"/>
      <c r="N12" s="7">
        <f t="shared" si="0"/>
        <v>0</v>
      </c>
      <c r="O12" s="7"/>
      <c r="P12" s="7"/>
      <c r="Q12" s="7"/>
      <c r="R12" s="7"/>
      <c r="S12" s="7"/>
      <c r="T12" s="7"/>
      <c r="U12" s="7"/>
      <c r="V12" s="7"/>
      <c r="W12" s="7"/>
      <c r="X12" s="38"/>
      <c r="Y12" s="38"/>
      <c r="Z12" s="38"/>
      <c r="AA12" s="38"/>
      <c r="AB12" s="38"/>
      <c r="AC12" s="7"/>
      <c r="AD12" s="38"/>
    </row>
    <row r="13" spans="2:30" s="9" customFormat="1" ht="74.400000000000006" customHeight="1" x14ac:dyDescent="0.3">
      <c r="B13" s="40"/>
      <c r="C13" s="7">
        <v>11</v>
      </c>
      <c r="D13" s="7" t="s">
        <v>29</v>
      </c>
      <c r="E13" s="6"/>
      <c r="F13" s="5" t="s">
        <v>24</v>
      </c>
      <c r="G13" s="5"/>
      <c r="I13" s="7"/>
      <c r="J13" s="7"/>
      <c r="K13" s="7"/>
      <c r="L13" s="14"/>
      <c r="M13" s="7"/>
      <c r="N13" s="7">
        <f t="shared" si="0"/>
        <v>0</v>
      </c>
      <c r="O13" s="7"/>
      <c r="P13" s="7"/>
      <c r="Q13" s="7"/>
      <c r="R13" s="7"/>
      <c r="S13" s="7"/>
      <c r="T13" s="7"/>
      <c r="U13" s="7"/>
      <c r="V13" s="7"/>
      <c r="W13" s="7"/>
      <c r="X13" s="38"/>
      <c r="Y13" s="38"/>
      <c r="Z13" s="38"/>
      <c r="AA13" s="38"/>
      <c r="AB13" s="38"/>
      <c r="AC13" s="7"/>
      <c r="AD13" s="38"/>
    </row>
    <row r="14" spans="2:30" s="9" customFormat="1" ht="28.8" x14ac:dyDescent="0.3">
      <c r="B14" s="40"/>
      <c r="C14" s="7"/>
      <c r="D14" s="19" t="s">
        <v>45</v>
      </c>
      <c r="E14" s="6"/>
      <c r="F14" s="5"/>
      <c r="G14" s="5"/>
      <c r="I14" s="7"/>
      <c r="J14" s="7"/>
      <c r="K14" s="7"/>
      <c r="L14" s="14"/>
      <c r="M14" s="7"/>
      <c r="N14" s="7">
        <f t="shared" si="0"/>
        <v>0</v>
      </c>
      <c r="O14" s="7"/>
      <c r="P14" s="7"/>
      <c r="Q14" s="7"/>
      <c r="R14" s="7"/>
      <c r="S14" s="7"/>
      <c r="T14" s="7"/>
      <c r="U14" s="7"/>
      <c r="V14" s="7"/>
      <c r="W14" s="7"/>
      <c r="X14" s="38"/>
      <c r="Y14" s="38"/>
      <c r="Z14" s="38"/>
      <c r="AA14" s="38"/>
      <c r="AB14" s="38"/>
      <c r="AC14" s="7"/>
      <c r="AD14" s="38"/>
    </row>
    <row r="15" spans="2:30" s="9" customFormat="1" ht="28.8" x14ac:dyDescent="0.3">
      <c r="B15" s="40"/>
      <c r="C15" s="7"/>
      <c r="D15" s="19" t="s">
        <v>45</v>
      </c>
      <c r="E15" s="6"/>
      <c r="F15" s="5"/>
      <c r="G15" s="5"/>
      <c r="I15" s="7"/>
      <c r="J15" s="7"/>
      <c r="K15" s="7"/>
      <c r="L15" s="14"/>
      <c r="M15" s="7"/>
      <c r="N15" s="7">
        <f t="shared" si="0"/>
        <v>0</v>
      </c>
      <c r="O15" s="7"/>
      <c r="P15" s="7"/>
      <c r="Q15" s="7"/>
      <c r="R15" s="7"/>
      <c r="S15" s="7"/>
      <c r="T15" s="7"/>
      <c r="U15" s="7"/>
      <c r="V15" s="7"/>
      <c r="W15" s="7"/>
      <c r="X15" s="38"/>
      <c r="Y15" s="38"/>
      <c r="Z15" s="38"/>
      <c r="AA15" s="38"/>
      <c r="AB15" s="38"/>
      <c r="AC15" s="7"/>
      <c r="AD15" s="38"/>
    </row>
    <row r="16" spans="2:30" s="9" customFormat="1" ht="28.8" x14ac:dyDescent="0.3">
      <c r="B16" s="40"/>
      <c r="C16" s="7"/>
      <c r="D16" s="19" t="s">
        <v>45</v>
      </c>
      <c r="E16" s="6"/>
      <c r="F16" s="5"/>
      <c r="G16" s="5"/>
      <c r="I16" s="7"/>
      <c r="J16" s="7"/>
      <c r="K16" s="7"/>
      <c r="L16" s="14"/>
      <c r="M16" s="7"/>
      <c r="N16" s="7">
        <f t="shared" si="0"/>
        <v>0</v>
      </c>
      <c r="O16" s="7"/>
      <c r="P16" s="7"/>
      <c r="Q16" s="7"/>
      <c r="R16" s="7"/>
      <c r="S16" s="7"/>
      <c r="T16" s="7"/>
      <c r="U16" s="7"/>
      <c r="V16" s="7"/>
      <c r="W16" s="7"/>
      <c r="X16" s="38"/>
      <c r="Y16" s="38"/>
      <c r="Z16" s="38"/>
      <c r="AA16" s="38"/>
      <c r="AB16" s="38"/>
      <c r="AC16" s="7"/>
      <c r="AD16" s="38"/>
    </row>
    <row r="17" spans="2:30" s="9" customFormat="1" ht="28.8" x14ac:dyDescent="0.3">
      <c r="B17" s="40"/>
      <c r="C17" s="7"/>
      <c r="D17" s="19" t="s">
        <v>45</v>
      </c>
      <c r="E17" s="6"/>
      <c r="F17" s="5"/>
      <c r="G17" s="5"/>
      <c r="I17" s="7"/>
      <c r="J17" s="7"/>
      <c r="K17" s="7"/>
      <c r="L17" s="14"/>
      <c r="M17" s="7"/>
      <c r="N17" s="7">
        <f t="shared" si="0"/>
        <v>0</v>
      </c>
      <c r="O17" s="7"/>
      <c r="P17" s="7"/>
      <c r="Q17" s="7"/>
      <c r="R17" s="7"/>
      <c r="S17" s="7"/>
      <c r="T17" s="7"/>
      <c r="U17" s="7"/>
      <c r="V17" s="7"/>
      <c r="W17" s="7"/>
      <c r="X17" s="38"/>
      <c r="Y17" s="38"/>
      <c r="Z17" s="38"/>
      <c r="AA17" s="38"/>
      <c r="AB17" s="38"/>
      <c r="AC17" s="7"/>
      <c r="AD17" s="38"/>
    </row>
    <row r="18" spans="2:30" s="9" customFormat="1" ht="28.8" x14ac:dyDescent="0.3">
      <c r="B18" s="40"/>
      <c r="C18" s="7"/>
      <c r="D18" s="19" t="s">
        <v>45</v>
      </c>
      <c r="E18" s="6"/>
      <c r="F18" s="5"/>
      <c r="G18" s="5"/>
      <c r="I18" s="7"/>
      <c r="J18" s="7"/>
      <c r="K18" s="7"/>
      <c r="L18" s="14"/>
      <c r="M18" s="7"/>
      <c r="N18" s="7">
        <f t="shared" si="0"/>
        <v>0</v>
      </c>
      <c r="O18" s="7"/>
      <c r="P18" s="7"/>
      <c r="Q18" s="7"/>
      <c r="R18" s="7"/>
      <c r="S18" s="7"/>
      <c r="T18" s="7"/>
      <c r="U18" s="7"/>
      <c r="V18" s="7"/>
      <c r="W18" s="7"/>
      <c r="X18" s="39"/>
      <c r="Y18" s="39"/>
      <c r="Z18" s="39"/>
      <c r="AA18" s="39"/>
      <c r="AB18" s="39"/>
      <c r="AC18" s="7"/>
      <c r="AD18" s="39"/>
    </row>
    <row r="19" spans="2:30" s="9" customFormat="1" x14ac:dyDescent="0.3">
      <c r="B19" s="15"/>
      <c r="E19" s="16"/>
      <c r="F19" s="13"/>
      <c r="G19" s="13"/>
      <c r="L19" s="17"/>
      <c r="M19" s="18" t="s">
        <v>40</v>
      </c>
      <c r="X19" s="4"/>
      <c r="Y19" s="4"/>
      <c r="Z19" s="4"/>
      <c r="AA19" s="4"/>
      <c r="AB19" s="4"/>
      <c r="AD19" s="4"/>
    </row>
    <row r="20" spans="2:30" s="9" customFormat="1" x14ac:dyDescent="0.3">
      <c r="B20" s="15"/>
      <c r="E20" s="16"/>
      <c r="F20" s="13"/>
      <c r="G20" s="13"/>
      <c r="L20" s="17"/>
      <c r="M20" s="18" t="s">
        <v>41</v>
      </c>
      <c r="X20" s="4"/>
      <c r="Y20" s="4"/>
      <c r="Z20" s="4"/>
      <c r="AA20" s="4"/>
      <c r="AB20" s="4"/>
      <c r="AD20" s="4"/>
    </row>
    <row r="21" spans="2:30" x14ac:dyDescent="0.3">
      <c r="N21">
        <f>SUM(N3:N20)</f>
        <v>0</v>
      </c>
    </row>
  </sheetData>
  <autoFilter ref="D2:D3" xr:uid="{00000000-0009-0000-0000-000000000000}"/>
  <mergeCells count="7">
    <mergeCell ref="AB3:AB18"/>
    <mergeCell ref="AD3:AD18"/>
    <mergeCell ref="Z3:Z18"/>
    <mergeCell ref="Y3:Y18"/>
    <mergeCell ref="B4:B18"/>
    <mergeCell ref="X3:X18"/>
    <mergeCell ref="AA3:AA18"/>
  </mergeCells>
  <dataValidations count="1">
    <dataValidation type="list" allowBlank="1" showInputMessage="1" showErrorMessage="1" sqref="W3:W20" xr:uid="{47D293B4-B403-4A17-A301-9B006064B610}">
      <formula1>"YES, NO"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508DB-0759-4ACC-B08E-9F7AAC01045A}">
  <dimension ref="B1:AC21"/>
  <sheetViews>
    <sheetView topLeftCell="B1" workbookViewId="0">
      <selection activeCell="G3" sqref="G3"/>
    </sheetView>
  </sheetViews>
  <sheetFormatPr defaultRowHeight="14.4" x14ac:dyDescent="0.3"/>
  <cols>
    <col min="1" max="1" width="3" customWidth="1"/>
    <col min="2" max="2" width="9.21875" customWidth="1"/>
    <col min="3" max="3" width="3" customWidth="1"/>
    <col min="4" max="4" width="35.21875" style="1" customWidth="1"/>
    <col min="5" max="5" width="7" style="2" customWidth="1"/>
    <col min="6" max="6" width="5.6640625" style="1" customWidth="1"/>
    <col min="7" max="7" width="16.44140625" style="1" customWidth="1"/>
    <col min="8" max="8" width="1.88671875" customWidth="1"/>
    <col min="9" max="9" width="18.21875" customWidth="1"/>
    <col min="10" max="10" width="9" customWidth="1"/>
    <col min="11" max="11" width="10" style="1" customWidth="1"/>
    <col min="13" max="13" width="10" customWidth="1"/>
    <col min="15" max="15" width="14.88671875" customWidth="1"/>
    <col min="16" max="16" width="14.44140625" customWidth="1"/>
    <col min="17" max="17" width="16.77734375" customWidth="1"/>
    <col min="18" max="18" width="21.44140625" customWidth="1"/>
    <col min="19" max="19" width="16.88671875" customWidth="1"/>
    <col min="20" max="20" width="21" customWidth="1"/>
    <col min="21" max="22" width="22.6640625" customWidth="1"/>
    <col min="23" max="23" width="13.33203125" customWidth="1"/>
    <col min="24" max="24" width="11.88671875" customWidth="1"/>
    <col min="25" max="25" width="11" customWidth="1"/>
    <col min="26" max="26" width="12.77734375" customWidth="1"/>
    <col min="27" max="27" width="13.21875" customWidth="1"/>
    <col min="28" max="28" width="14.5546875" customWidth="1"/>
    <col min="29" max="29" width="13.109375" customWidth="1"/>
  </cols>
  <sheetData>
    <row r="1" spans="2:29" x14ac:dyDescent="0.3">
      <c r="D1" s="1" t="s">
        <v>23</v>
      </c>
      <c r="V1" s="12" t="s">
        <v>22</v>
      </c>
    </row>
    <row r="2" spans="2:29" s="4" customFormat="1" ht="57.6" x14ac:dyDescent="0.3">
      <c r="C2" s="8" t="s">
        <v>8</v>
      </c>
      <c r="D2" s="3" t="s">
        <v>36</v>
      </c>
      <c r="E2" s="11" t="s">
        <v>0</v>
      </c>
      <c r="F2" s="3" t="s">
        <v>1</v>
      </c>
      <c r="G2" s="11" t="s">
        <v>48</v>
      </c>
      <c r="I2" s="11" t="s">
        <v>37</v>
      </c>
      <c r="J2" s="11" t="s">
        <v>38</v>
      </c>
      <c r="K2" s="11" t="s">
        <v>39</v>
      </c>
      <c r="L2" s="11" t="s">
        <v>2</v>
      </c>
      <c r="M2" s="11" t="s">
        <v>3</v>
      </c>
      <c r="N2" s="11" t="s">
        <v>4</v>
      </c>
      <c r="O2" s="11" t="s">
        <v>17</v>
      </c>
      <c r="P2" s="11" t="s">
        <v>18</v>
      </c>
      <c r="Q2" s="11" t="s">
        <v>19</v>
      </c>
      <c r="R2" s="11" t="s">
        <v>9</v>
      </c>
      <c r="S2" s="11" t="s">
        <v>13</v>
      </c>
      <c r="T2" s="11" t="s">
        <v>15</v>
      </c>
      <c r="U2" s="11" t="s">
        <v>14</v>
      </c>
      <c r="V2" s="11" t="s">
        <v>16</v>
      </c>
      <c r="W2" s="11" t="s">
        <v>7</v>
      </c>
      <c r="X2" s="11" t="s">
        <v>10</v>
      </c>
      <c r="Y2" s="11" t="s">
        <v>20</v>
      </c>
      <c r="Z2" s="11" t="s">
        <v>21</v>
      </c>
      <c r="AA2" s="11" t="s">
        <v>5</v>
      </c>
      <c r="AB2" s="11" t="s">
        <v>6</v>
      </c>
      <c r="AC2" s="10" t="s">
        <v>11</v>
      </c>
    </row>
    <row r="3" spans="2:29" s="9" customFormat="1" ht="57.6" x14ac:dyDescent="0.3">
      <c r="C3" s="7">
        <v>1</v>
      </c>
      <c r="D3" s="7" t="s">
        <v>43</v>
      </c>
      <c r="E3" s="6">
        <v>2</v>
      </c>
      <c r="F3" s="5" t="s">
        <v>24</v>
      </c>
      <c r="G3" s="5"/>
      <c r="I3" s="7"/>
      <c r="J3" s="7"/>
      <c r="K3" s="14"/>
      <c r="L3" s="7"/>
      <c r="M3" s="7">
        <f>L3*J3</f>
        <v>0</v>
      </c>
      <c r="N3" s="7"/>
      <c r="O3" s="7"/>
      <c r="P3" s="7"/>
      <c r="Q3" s="7"/>
      <c r="R3" s="7"/>
      <c r="S3" s="7"/>
      <c r="T3" s="7"/>
      <c r="U3" s="7"/>
      <c r="V3" s="7"/>
      <c r="W3" s="37"/>
      <c r="X3" s="37"/>
      <c r="Y3" s="37"/>
      <c r="Z3" s="37"/>
      <c r="AA3" s="37"/>
      <c r="AB3" s="7"/>
      <c r="AC3" s="37"/>
    </row>
    <row r="4" spans="2:29" s="9" customFormat="1" ht="70.2" customHeight="1" x14ac:dyDescent="0.3">
      <c r="B4" s="40" t="s">
        <v>35</v>
      </c>
      <c r="C4" s="7">
        <v>2</v>
      </c>
      <c r="D4" s="7" t="s">
        <v>25</v>
      </c>
      <c r="E4" s="6">
        <v>2</v>
      </c>
      <c r="F4" s="5" t="s">
        <v>24</v>
      </c>
      <c r="G4" s="5"/>
      <c r="I4" s="7"/>
      <c r="J4" s="7"/>
      <c r="K4" s="14"/>
      <c r="L4" s="7"/>
      <c r="M4" s="7">
        <f t="shared" ref="M4:M18" si="0">L4*J4</f>
        <v>0</v>
      </c>
      <c r="N4" s="7"/>
      <c r="O4" s="7"/>
      <c r="P4" s="7"/>
      <c r="Q4" s="7"/>
      <c r="R4" s="7"/>
      <c r="S4" s="7"/>
      <c r="T4" s="7"/>
      <c r="U4" s="7"/>
      <c r="V4" s="7"/>
      <c r="W4" s="38"/>
      <c r="X4" s="38"/>
      <c r="Y4" s="38"/>
      <c r="Z4" s="38"/>
      <c r="AA4" s="38"/>
      <c r="AB4" s="7"/>
      <c r="AC4" s="38"/>
    </row>
    <row r="5" spans="2:29" s="9" customFormat="1" ht="70.8" customHeight="1" x14ac:dyDescent="0.3">
      <c r="B5" s="40"/>
      <c r="C5" s="7">
        <v>3</v>
      </c>
      <c r="D5" s="7" t="s">
        <v>42</v>
      </c>
      <c r="E5" s="6">
        <v>1</v>
      </c>
      <c r="F5" s="5" t="s">
        <v>24</v>
      </c>
      <c r="G5" s="5"/>
      <c r="I5" s="7"/>
      <c r="J5" s="7"/>
      <c r="K5" s="14"/>
      <c r="L5" s="7"/>
      <c r="M5" s="7">
        <f t="shared" si="0"/>
        <v>0</v>
      </c>
      <c r="N5" s="7"/>
      <c r="O5" s="7"/>
      <c r="P5" s="7"/>
      <c r="Q5" s="7"/>
      <c r="R5" s="7"/>
      <c r="S5" s="7"/>
      <c r="T5" s="7"/>
      <c r="U5" s="7"/>
      <c r="V5" s="7"/>
      <c r="W5" s="38"/>
      <c r="X5" s="38"/>
      <c r="Y5" s="38"/>
      <c r="Z5" s="38"/>
      <c r="AA5" s="38"/>
      <c r="AB5" s="7"/>
      <c r="AC5" s="38"/>
    </row>
    <row r="6" spans="2:29" s="9" customFormat="1" ht="73.2" customHeight="1" x14ac:dyDescent="0.3">
      <c r="B6" s="40"/>
      <c r="C6" s="7">
        <v>4</v>
      </c>
      <c r="D6" s="7" t="s">
        <v>31</v>
      </c>
      <c r="E6" s="6">
        <v>2</v>
      </c>
      <c r="F6" s="5" t="s">
        <v>24</v>
      </c>
      <c r="G6" s="5"/>
      <c r="I6" s="7"/>
      <c r="J6" s="7"/>
      <c r="K6" s="14"/>
      <c r="L6" s="7"/>
      <c r="M6" s="7">
        <f t="shared" si="0"/>
        <v>0</v>
      </c>
      <c r="N6" s="7"/>
      <c r="O6" s="7"/>
      <c r="P6" s="7"/>
      <c r="Q6" s="7"/>
      <c r="R6" s="7"/>
      <c r="S6" s="7"/>
      <c r="T6" s="7"/>
      <c r="U6" s="7"/>
      <c r="V6" s="7"/>
      <c r="W6" s="38"/>
      <c r="X6" s="38"/>
      <c r="Y6" s="38"/>
      <c r="Z6" s="38"/>
      <c r="AA6" s="38"/>
      <c r="AB6" s="7"/>
      <c r="AC6" s="38"/>
    </row>
    <row r="7" spans="2:29" s="9" customFormat="1" ht="75.599999999999994" customHeight="1" x14ac:dyDescent="0.3">
      <c r="B7" s="40"/>
      <c r="C7" s="7">
        <v>5</v>
      </c>
      <c r="D7" s="7" t="s">
        <v>32</v>
      </c>
      <c r="E7" s="6">
        <v>1</v>
      </c>
      <c r="F7" s="5" t="s">
        <v>24</v>
      </c>
      <c r="G7" s="5"/>
      <c r="I7" s="7"/>
      <c r="J7" s="7"/>
      <c r="K7" s="14"/>
      <c r="L7" s="7"/>
      <c r="M7" s="7">
        <f t="shared" si="0"/>
        <v>0</v>
      </c>
      <c r="N7" s="7"/>
      <c r="O7" s="7"/>
      <c r="P7" s="7"/>
      <c r="Q7" s="7"/>
      <c r="R7" s="7"/>
      <c r="S7" s="7"/>
      <c r="T7" s="7"/>
      <c r="U7" s="7"/>
      <c r="V7" s="7"/>
      <c r="W7" s="38"/>
      <c r="X7" s="38"/>
      <c r="Y7" s="38"/>
      <c r="Z7" s="38"/>
      <c r="AA7" s="38"/>
      <c r="AB7" s="7"/>
      <c r="AC7" s="38"/>
    </row>
    <row r="8" spans="2:29" s="9" customFormat="1" ht="72" customHeight="1" x14ac:dyDescent="0.3">
      <c r="B8" s="40"/>
      <c r="C8" s="7">
        <v>6</v>
      </c>
      <c r="D8" s="7" t="s">
        <v>33</v>
      </c>
      <c r="E8" s="6"/>
      <c r="F8" s="5" t="s">
        <v>24</v>
      </c>
      <c r="G8" s="5"/>
      <c r="I8" s="7"/>
      <c r="J8" s="7"/>
      <c r="K8" s="14"/>
      <c r="L8" s="7"/>
      <c r="M8" s="7">
        <f t="shared" si="0"/>
        <v>0</v>
      </c>
      <c r="N8" s="7"/>
      <c r="O8" s="7"/>
      <c r="P8" s="7"/>
      <c r="Q8" s="7"/>
      <c r="R8" s="7"/>
      <c r="S8" s="7"/>
      <c r="T8" s="7"/>
      <c r="U8" s="7"/>
      <c r="V8" s="7"/>
      <c r="W8" s="38"/>
      <c r="X8" s="38"/>
      <c r="Y8" s="38"/>
      <c r="Z8" s="38"/>
      <c r="AA8" s="38"/>
      <c r="AB8" s="7"/>
      <c r="AC8" s="38"/>
    </row>
    <row r="9" spans="2:29" s="9" customFormat="1" ht="65.400000000000006" customHeight="1" x14ac:dyDescent="0.3">
      <c r="B9" s="40"/>
      <c r="C9" s="7">
        <v>7</v>
      </c>
      <c r="D9" s="7" t="s">
        <v>26</v>
      </c>
      <c r="E9" s="6"/>
      <c r="F9" s="5" t="s">
        <v>24</v>
      </c>
      <c r="G9" s="5"/>
      <c r="I9" s="7"/>
      <c r="J9" s="7"/>
      <c r="K9" s="14"/>
      <c r="L9" s="7"/>
      <c r="M9" s="7">
        <f t="shared" si="0"/>
        <v>0</v>
      </c>
      <c r="N9" s="7"/>
      <c r="O9" s="7"/>
      <c r="P9" s="7"/>
      <c r="Q9" s="7"/>
      <c r="R9" s="7"/>
      <c r="S9" s="7"/>
      <c r="T9" s="7"/>
      <c r="U9" s="7"/>
      <c r="V9" s="7"/>
      <c r="W9" s="38"/>
      <c r="X9" s="38"/>
      <c r="Y9" s="38"/>
      <c r="Z9" s="38"/>
      <c r="AA9" s="38"/>
      <c r="AB9" s="7"/>
      <c r="AC9" s="38"/>
    </row>
    <row r="10" spans="2:29" s="9" customFormat="1" ht="71.400000000000006" customHeight="1" x14ac:dyDescent="0.3">
      <c r="B10" s="40"/>
      <c r="C10" s="7">
        <v>8</v>
      </c>
      <c r="D10" s="7" t="s">
        <v>34</v>
      </c>
      <c r="E10" s="6"/>
      <c r="F10" s="5"/>
      <c r="G10" s="5"/>
      <c r="I10" s="7"/>
      <c r="J10" s="7"/>
      <c r="K10" s="14"/>
      <c r="L10" s="7"/>
      <c r="M10" s="7">
        <f t="shared" si="0"/>
        <v>0</v>
      </c>
      <c r="N10" s="7"/>
      <c r="O10" s="7"/>
      <c r="P10" s="7"/>
      <c r="Q10" s="7"/>
      <c r="R10" s="7"/>
      <c r="S10" s="7"/>
      <c r="T10" s="7"/>
      <c r="U10" s="7"/>
      <c r="V10" s="7"/>
      <c r="W10" s="38"/>
      <c r="X10" s="38"/>
      <c r="Y10" s="38"/>
      <c r="Z10" s="38"/>
      <c r="AA10" s="38"/>
      <c r="AB10" s="7"/>
      <c r="AC10" s="38"/>
    </row>
    <row r="11" spans="2:29" s="9" customFormat="1" ht="76.8" customHeight="1" x14ac:dyDescent="0.3">
      <c r="B11" s="40"/>
      <c r="C11" s="7">
        <v>9</v>
      </c>
      <c r="D11" s="7" t="s">
        <v>27</v>
      </c>
      <c r="E11" s="6"/>
      <c r="F11" s="5"/>
      <c r="G11" s="5"/>
      <c r="I11" s="7"/>
      <c r="J11" s="7"/>
      <c r="K11" s="14"/>
      <c r="L11" s="7"/>
      <c r="M11" s="7">
        <f t="shared" si="0"/>
        <v>0</v>
      </c>
      <c r="N11" s="7"/>
      <c r="O11" s="7"/>
      <c r="P11" s="7"/>
      <c r="Q11" s="7"/>
      <c r="R11" s="7"/>
      <c r="S11" s="7"/>
      <c r="T11" s="7"/>
      <c r="U11" s="7"/>
      <c r="V11" s="7"/>
      <c r="W11" s="38"/>
      <c r="X11" s="38"/>
      <c r="Y11" s="38"/>
      <c r="Z11" s="38"/>
      <c r="AA11" s="38"/>
      <c r="AB11" s="7"/>
      <c r="AC11" s="38"/>
    </row>
    <row r="12" spans="2:29" s="9" customFormat="1" ht="63" customHeight="1" x14ac:dyDescent="0.3">
      <c r="B12" s="40"/>
      <c r="C12" s="7">
        <v>10</v>
      </c>
      <c r="D12" s="7" t="s">
        <v>28</v>
      </c>
      <c r="E12" s="6"/>
      <c r="F12" s="5"/>
      <c r="G12" s="5"/>
      <c r="I12" s="7"/>
      <c r="J12" s="7"/>
      <c r="K12" s="14"/>
      <c r="L12" s="7"/>
      <c r="M12" s="7">
        <f t="shared" si="0"/>
        <v>0</v>
      </c>
      <c r="N12" s="7"/>
      <c r="O12" s="7"/>
      <c r="P12" s="7"/>
      <c r="Q12" s="7"/>
      <c r="R12" s="7"/>
      <c r="S12" s="7"/>
      <c r="T12" s="7"/>
      <c r="U12" s="7"/>
      <c r="V12" s="7"/>
      <c r="W12" s="38"/>
      <c r="X12" s="38"/>
      <c r="Y12" s="38"/>
      <c r="Z12" s="38"/>
      <c r="AA12" s="38"/>
      <c r="AB12" s="7"/>
      <c r="AC12" s="38"/>
    </row>
    <row r="13" spans="2:29" s="9" customFormat="1" ht="74.400000000000006" customHeight="1" x14ac:dyDescent="0.3">
      <c r="B13" s="40"/>
      <c r="C13" s="7">
        <v>11</v>
      </c>
      <c r="D13" s="7" t="s">
        <v>29</v>
      </c>
      <c r="E13" s="6"/>
      <c r="F13" s="5"/>
      <c r="G13" s="5"/>
      <c r="I13" s="7"/>
      <c r="J13" s="7"/>
      <c r="K13" s="14"/>
      <c r="L13" s="7"/>
      <c r="M13" s="7">
        <f t="shared" si="0"/>
        <v>0</v>
      </c>
      <c r="N13" s="7"/>
      <c r="O13" s="7"/>
      <c r="P13" s="7"/>
      <c r="Q13" s="7"/>
      <c r="R13" s="7"/>
      <c r="S13" s="7"/>
      <c r="T13" s="7"/>
      <c r="U13" s="7"/>
      <c r="V13" s="7"/>
      <c r="W13" s="38"/>
      <c r="X13" s="38"/>
      <c r="Y13" s="38"/>
      <c r="Z13" s="38"/>
      <c r="AA13" s="38"/>
      <c r="AB13" s="7"/>
      <c r="AC13" s="38"/>
    </row>
    <row r="14" spans="2:29" s="9" customFormat="1" ht="28.8" x14ac:dyDescent="0.3">
      <c r="B14" s="40"/>
      <c r="C14" s="7"/>
      <c r="D14" s="19" t="s">
        <v>45</v>
      </c>
      <c r="E14" s="6"/>
      <c r="F14" s="5"/>
      <c r="G14" s="5"/>
      <c r="I14" s="7"/>
      <c r="J14" s="7"/>
      <c r="K14" s="14"/>
      <c r="L14" s="7"/>
      <c r="M14" s="7">
        <f t="shared" si="0"/>
        <v>0</v>
      </c>
      <c r="N14" s="7"/>
      <c r="O14" s="7"/>
      <c r="P14" s="7"/>
      <c r="Q14" s="7"/>
      <c r="R14" s="7"/>
      <c r="S14" s="7"/>
      <c r="T14" s="7"/>
      <c r="U14" s="7"/>
      <c r="V14" s="7"/>
      <c r="W14" s="38"/>
      <c r="X14" s="38"/>
      <c r="Y14" s="38"/>
      <c r="Z14" s="38"/>
      <c r="AA14" s="38"/>
      <c r="AB14" s="7"/>
      <c r="AC14" s="38"/>
    </row>
    <row r="15" spans="2:29" s="9" customFormat="1" ht="28.8" x14ac:dyDescent="0.3">
      <c r="B15" s="40"/>
      <c r="C15" s="7"/>
      <c r="D15" s="19" t="s">
        <v>45</v>
      </c>
      <c r="E15" s="6"/>
      <c r="F15" s="5"/>
      <c r="G15" s="5"/>
      <c r="I15" s="7"/>
      <c r="J15" s="7"/>
      <c r="K15" s="14"/>
      <c r="L15" s="7"/>
      <c r="M15" s="7">
        <f t="shared" si="0"/>
        <v>0</v>
      </c>
      <c r="N15" s="7"/>
      <c r="O15" s="7"/>
      <c r="P15" s="7"/>
      <c r="Q15" s="7"/>
      <c r="R15" s="7"/>
      <c r="S15" s="7"/>
      <c r="T15" s="7"/>
      <c r="U15" s="7"/>
      <c r="V15" s="7"/>
      <c r="W15" s="38"/>
      <c r="X15" s="38"/>
      <c r="Y15" s="38"/>
      <c r="Z15" s="38"/>
      <c r="AA15" s="38"/>
      <c r="AB15" s="7"/>
      <c r="AC15" s="38"/>
    </row>
    <row r="16" spans="2:29" s="9" customFormat="1" ht="28.8" x14ac:dyDescent="0.3">
      <c r="B16" s="40"/>
      <c r="C16" s="7"/>
      <c r="D16" s="19" t="s">
        <v>45</v>
      </c>
      <c r="E16" s="6"/>
      <c r="F16" s="5"/>
      <c r="G16" s="5"/>
      <c r="I16" s="7"/>
      <c r="J16" s="7"/>
      <c r="K16" s="14"/>
      <c r="L16" s="7"/>
      <c r="M16" s="7">
        <f t="shared" si="0"/>
        <v>0</v>
      </c>
      <c r="N16" s="7"/>
      <c r="O16" s="7"/>
      <c r="P16" s="7"/>
      <c r="Q16" s="7"/>
      <c r="R16" s="7"/>
      <c r="S16" s="7"/>
      <c r="T16" s="7"/>
      <c r="U16" s="7"/>
      <c r="V16" s="7"/>
      <c r="W16" s="38"/>
      <c r="X16" s="38"/>
      <c r="Y16" s="38"/>
      <c r="Z16" s="38"/>
      <c r="AA16" s="38"/>
      <c r="AB16" s="7"/>
      <c r="AC16" s="38"/>
    </row>
    <row r="17" spans="2:29" s="9" customFormat="1" ht="28.8" x14ac:dyDescent="0.3">
      <c r="B17" s="40"/>
      <c r="C17" s="7"/>
      <c r="D17" s="19" t="s">
        <v>45</v>
      </c>
      <c r="E17" s="6"/>
      <c r="F17" s="5"/>
      <c r="G17" s="5"/>
      <c r="I17" s="7"/>
      <c r="J17" s="7"/>
      <c r="K17" s="14"/>
      <c r="L17" s="7"/>
      <c r="M17" s="7">
        <f t="shared" si="0"/>
        <v>0</v>
      </c>
      <c r="N17" s="7"/>
      <c r="O17" s="7"/>
      <c r="P17" s="7"/>
      <c r="Q17" s="7"/>
      <c r="R17" s="7"/>
      <c r="S17" s="7"/>
      <c r="T17" s="7"/>
      <c r="U17" s="7"/>
      <c r="V17" s="7"/>
      <c r="W17" s="38"/>
      <c r="X17" s="38"/>
      <c r="Y17" s="38"/>
      <c r="Z17" s="38"/>
      <c r="AA17" s="38"/>
      <c r="AB17" s="7"/>
      <c r="AC17" s="38"/>
    </row>
    <row r="18" spans="2:29" s="9" customFormat="1" ht="28.8" x14ac:dyDescent="0.3">
      <c r="B18" s="40"/>
      <c r="C18" s="7"/>
      <c r="D18" s="19" t="s">
        <v>45</v>
      </c>
      <c r="E18" s="6"/>
      <c r="F18" s="5"/>
      <c r="G18" s="5"/>
      <c r="I18" s="7"/>
      <c r="J18" s="7"/>
      <c r="K18" s="14"/>
      <c r="L18" s="7"/>
      <c r="M18" s="7">
        <f t="shared" si="0"/>
        <v>0</v>
      </c>
      <c r="N18" s="7"/>
      <c r="O18" s="7"/>
      <c r="P18" s="7"/>
      <c r="Q18" s="7"/>
      <c r="R18" s="7"/>
      <c r="S18" s="7"/>
      <c r="T18" s="7"/>
      <c r="U18" s="7"/>
      <c r="V18" s="7"/>
      <c r="W18" s="39"/>
      <c r="X18" s="39"/>
      <c r="Y18" s="39"/>
      <c r="Z18" s="39"/>
      <c r="AA18" s="39"/>
      <c r="AB18" s="7"/>
      <c r="AC18" s="39"/>
    </row>
    <row r="19" spans="2:29" s="9" customFormat="1" x14ac:dyDescent="0.3">
      <c r="B19" s="15"/>
      <c r="E19" s="16"/>
      <c r="F19" s="13"/>
      <c r="G19" s="13"/>
      <c r="K19" s="17"/>
      <c r="L19" s="18" t="s">
        <v>40</v>
      </c>
      <c r="W19" s="4"/>
      <c r="X19" s="4"/>
      <c r="Y19" s="4"/>
      <c r="Z19" s="4"/>
      <c r="AA19" s="4"/>
      <c r="AC19" s="4"/>
    </row>
    <row r="20" spans="2:29" s="9" customFormat="1" x14ac:dyDescent="0.3">
      <c r="B20" s="15"/>
      <c r="E20" s="16"/>
      <c r="F20" s="13"/>
      <c r="G20" s="13"/>
      <c r="K20" s="17"/>
      <c r="L20" s="18" t="s">
        <v>41</v>
      </c>
      <c r="W20" s="4"/>
      <c r="X20" s="4"/>
      <c r="Y20" s="4"/>
      <c r="Z20" s="4"/>
      <c r="AA20" s="4"/>
      <c r="AC20" s="4"/>
    </row>
    <row r="21" spans="2:29" x14ac:dyDescent="0.3">
      <c r="M21">
        <f>SUM(M3:M20)</f>
        <v>0</v>
      </c>
    </row>
  </sheetData>
  <autoFilter ref="D2:D3" xr:uid="{00000000-0009-0000-0000-000000000000}"/>
  <mergeCells count="7">
    <mergeCell ref="AA3:AA18"/>
    <mergeCell ref="AC3:AC18"/>
    <mergeCell ref="B4:B18"/>
    <mergeCell ref="W3:W18"/>
    <mergeCell ref="X3:X18"/>
    <mergeCell ref="Y3:Y18"/>
    <mergeCell ref="Z3:Z18"/>
  </mergeCells>
  <dataValidations count="1">
    <dataValidation type="list" allowBlank="1" showInputMessage="1" showErrorMessage="1" sqref="V3:V20" xr:uid="{0E2B5670-2204-4C97-A576-C00CBE66689E}">
      <formula1>"YES, NO"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AB0DF-1421-4DEF-B2CE-6A8B2463FFDE}">
  <dimension ref="B1:AC21"/>
  <sheetViews>
    <sheetView workbookViewId="0">
      <selection activeCell="G3" sqref="G3"/>
    </sheetView>
  </sheetViews>
  <sheetFormatPr defaultRowHeight="14.4" x14ac:dyDescent="0.3"/>
  <cols>
    <col min="1" max="1" width="3" customWidth="1"/>
    <col min="2" max="2" width="9.21875" customWidth="1"/>
    <col min="3" max="3" width="3" customWidth="1"/>
    <col min="4" max="4" width="35.44140625" style="1" customWidth="1"/>
    <col min="5" max="5" width="7" style="2" customWidth="1"/>
    <col min="6" max="6" width="5.6640625" style="1" customWidth="1"/>
    <col min="7" max="7" width="16.44140625" style="1" customWidth="1"/>
    <col min="8" max="8" width="1.88671875" customWidth="1"/>
    <col min="9" max="9" width="18.21875" customWidth="1"/>
    <col min="10" max="10" width="9" customWidth="1"/>
    <col min="11" max="11" width="10" style="1" customWidth="1"/>
    <col min="13" max="13" width="10" customWidth="1"/>
    <col min="15" max="15" width="14.88671875" customWidth="1"/>
    <col min="16" max="16" width="14.44140625" customWidth="1"/>
    <col min="17" max="17" width="16.77734375" customWidth="1"/>
    <col min="18" max="18" width="21.44140625" customWidth="1"/>
    <col min="19" max="19" width="16.88671875" customWidth="1"/>
    <col min="20" max="20" width="21" customWidth="1"/>
    <col min="21" max="22" width="22.6640625" customWidth="1"/>
    <col min="23" max="23" width="13.33203125" customWidth="1"/>
    <col min="24" max="24" width="11.88671875" customWidth="1"/>
    <col min="25" max="25" width="11" customWidth="1"/>
    <col min="26" max="26" width="12.77734375" customWidth="1"/>
    <col min="27" max="27" width="13.21875" customWidth="1"/>
    <col min="28" max="28" width="14.5546875" customWidth="1"/>
    <col min="29" max="29" width="13.109375" customWidth="1"/>
  </cols>
  <sheetData>
    <row r="1" spans="2:29" x14ac:dyDescent="0.3">
      <c r="D1" s="1" t="s">
        <v>23</v>
      </c>
      <c r="V1" s="12" t="s">
        <v>22</v>
      </c>
    </row>
    <row r="2" spans="2:29" s="4" customFormat="1" ht="57.6" x14ac:dyDescent="0.3">
      <c r="C2" s="8" t="s">
        <v>8</v>
      </c>
      <c r="D2" s="3" t="s">
        <v>36</v>
      </c>
      <c r="E2" s="11" t="s">
        <v>0</v>
      </c>
      <c r="F2" s="3" t="s">
        <v>1</v>
      </c>
      <c r="G2" s="11" t="s">
        <v>48</v>
      </c>
      <c r="I2" s="11" t="s">
        <v>37</v>
      </c>
      <c r="J2" s="11" t="s">
        <v>38</v>
      </c>
      <c r="K2" s="11" t="s">
        <v>39</v>
      </c>
      <c r="L2" s="11" t="s">
        <v>2</v>
      </c>
      <c r="M2" s="11" t="s">
        <v>3</v>
      </c>
      <c r="N2" s="11" t="s">
        <v>4</v>
      </c>
      <c r="O2" s="11" t="s">
        <v>17</v>
      </c>
      <c r="P2" s="11" t="s">
        <v>18</v>
      </c>
      <c r="Q2" s="11" t="s">
        <v>19</v>
      </c>
      <c r="R2" s="11" t="s">
        <v>9</v>
      </c>
      <c r="S2" s="11" t="s">
        <v>13</v>
      </c>
      <c r="T2" s="11" t="s">
        <v>15</v>
      </c>
      <c r="U2" s="11" t="s">
        <v>14</v>
      </c>
      <c r="V2" s="11" t="s">
        <v>16</v>
      </c>
      <c r="W2" s="11" t="s">
        <v>7</v>
      </c>
      <c r="X2" s="11" t="s">
        <v>10</v>
      </c>
      <c r="Y2" s="11" t="s">
        <v>20</v>
      </c>
      <c r="Z2" s="11" t="s">
        <v>21</v>
      </c>
      <c r="AA2" s="11" t="s">
        <v>5</v>
      </c>
      <c r="AB2" s="11" t="s">
        <v>6</v>
      </c>
      <c r="AC2" s="10" t="s">
        <v>11</v>
      </c>
    </row>
    <row r="3" spans="2:29" s="9" customFormat="1" ht="57.6" x14ac:dyDescent="0.3">
      <c r="C3" s="7">
        <v>1</v>
      </c>
      <c r="D3" s="7" t="s">
        <v>44</v>
      </c>
      <c r="E3" s="6">
        <v>2</v>
      </c>
      <c r="F3" s="5" t="s">
        <v>24</v>
      </c>
      <c r="G3" s="5"/>
      <c r="I3" s="7"/>
      <c r="J3" s="7"/>
      <c r="K3" s="14"/>
      <c r="L3" s="7"/>
      <c r="M3" s="7">
        <f>L3*J3</f>
        <v>0</v>
      </c>
      <c r="N3" s="7"/>
      <c r="O3" s="7"/>
      <c r="P3" s="7"/>
      <c r="Q3" s="7"/>
      <c r="R3" s="7"/>
      <c r="S3" s="7"/>
      <c r="T3" s="7"/>
      <c r="U3" s="7"/>
      <c r="V3" s="7"/>
      <c r="W3" s="37"/>
      <c r="X3" s="37"/>
      <c r="Y3" s="37"/>
      <c r="Z3" s="37"/>
      <c r="AA3" s="37"/>
      <c r="AB3" s="7"/>
      <c r="AC3" s="37"/>
    </row>
    <row r="4" spans="2:29" s="9" customFormat="1" ht="70.2" customHeight="1" x14ac:dyDescent="0.3">
      <c r="B4" s="40" t="s">
        <v>35</v>
      </c>
      <c r="C4" s="7">
        <v>2</v>
      </c>
      <c r="D4" s="7" t="s">
        <v>25</v>
      </c>
      <c r="E4" s="6">
        <v>2</v>
      </c>
      <c r="F4" s="5" t="s">
        <v>24</v>
      </c>
      <c r="G4" s="5"/>
      <c r="I4" s="7"/>
      <c r="J4" s="7"/>
      <c r="K4" s="14"/>
      <c r="L4" s="7"/>
      <c r="M4" s="7">
        <f t="shared" ref="M4:M18" si="0">L4*J4</f>
        <v>0</v>
      </c>
      <c r="N4" s="7"/>
      <c r="O4" s="7"/>
      <c r="P4" s="7"/>
      <c r="Q4" s="7"/>
      <c r="R4" s="7"/>
      <c r="S4" s="7"/>
      <c r="T4" s="7"/>
      <c r="U4" s="7"/>
      <c r="V4" s="7"/>
      <c r="W4" s="38"/>
      <c r="X4" s="38"/>
      <c r="Y4" s="38"/>
      <c r="Z4" s="38"/>
      <c r="AA4" s="38"/>
      <c r="AB4" s="7"/>
      <c r="AC4" s="38"/>
    </row>
    <row r="5" spans="2:29" s="9" customFormat="1" ht="70.8" customHeight="1" x14ac:dyDescent="0.3">
      <c r="B5" s="40"/>
      <c r="C5" s="7">
        <v>3</v>
      </c>
      <c r="D5" s="7" t="s">
        <v>42</v>
      </c>
      <c r="E5" s="6">
        <v>1</v>
      </c>
      <c r="F5" s="5" t="s">
        <v>24</v>
      </c>
      <c r="G5" s="5"/>
      <c r="I5" s="7"/>
      <c r="J5" s="7"/>
      <c r="K5" s="14"/>
      <c r="L5" s="7"/>
      <c r="M5" s="7">
        <f t="shared" si="0"/>
        <v>0</v>
      </c>
      <c r="N5" s="7"/>
      <c r="O5" s="7"/>
      <c r="P5" s="7"/>
      <c r="Q5" s="7"/>
      <c r="R5" s="7"/>
      <c r="S5" s="7"/>
      <c r="T5" s="7"/>
      <c r="U5" s="7"/>
      <c r="V5" s="7"/>
      <c r="W5" s="38"/>
      <c r="X5" s="38"/>
      <c r="Y5" s="38"/>
      <c r="Z5" s="38"/>
      <c r="AA5" s="38"/>
      <c r="AB5" s="7"/>
      <c r="AC5" s="38"/>
    </row>
    <row r="6" spans="2:29" s="9" customFormat="1" ht="73.2" customHeight="1" x14ac:dyDescent="0.3">
      <c r="B6" s="40"/>
      <c r="C6" s="7">
        <v>4</v>
      </c>
      <c r="D6" s="7" t="s">
        <v>31</v>
      </c>
      <c r="E6" s="6">
        <v>2</v>
      </c>
      <c r="F6" s="5" t="s">
        <v>24</v>
      </c>
      <c r="G6" s="5"/>
      <c r="I6" s="7"/>
      <c r="J6" s="7"/>
      <c r="K6" s="14"/>
      <c r="L6" s="7"/>
      <c r="M6" s="7">
        <f t="shared" si="0"/>
        <v>0</v>
      </c>
      <c r="N6" s="7"/>
      <c r="O6" s="7"/>
      <c r="P6" s="7"/>
      <c r="Q6" s="7"/>
      <c r="R6" s="7"/>
      <c r="S6" s="7"/>
      <c r="T6" s="7"/>
      <c r="U6" s="7"/>
      <c r="V6" s="7"/>
      <c r="W6" s="38"/>
      <c r="X6" s="38"/>
      <c r="Y6" s="38"/>
      <c r="Z6" s="38"/>
      <c r="AA6" s="38"/>
      <c r="AB6" s="7"/>
      <c r="AC6" s="38"/>
    </row>
    <row r="7" spans="2:29" s="9" customFormat="1" ht="75.599999999999994" customHeight="1" x14ac:dyDescent="0.3">
      <c r="B7" s="40"/>
      <c r="C7" s="7">
        <v>5</v>
      </c>
      <c r="D7" s="7" t="s">
        <v>32</v>
      </c>
      <c r="E7" s="6">
        <v>1</v>
      </c>
      <c r="F7" s="5" t="s">
        <v>24</v>
      </c>
      <c r="G7" s="5"/>
      <c r="I7" s="7"/>
      <c r="J7" s="7"/>
      <c r="K7" s="14"/>
      <c r="L7" s="7"/>
      <c r="M7" s="7">
        <f t="shared" si="0"/>
        <v>0</v>
      </c>
      <c r="N7" s="7"/>
      <c r="O7" s="7"/>
      <c r="P7" s="7"/>
      <c r="Q7" s="7"/>
      <c r="R7" s="7"/>
      <c r="S7" s="7"/>
      <c r="T7" s="7"/>
      <c r="U7" s="7"/>
      <c r="V7" s="7"/>
      <c r="W7" s="38"/>
      <c r="X7" s="38"/>
      <c r="Y7" s="38"/>
      <c r="Z7" s="38"/>
      <c r="AA7" s="38"/>
      <c r="AB7" s="7"/>
      <c r="AC7" s="38"/>
    </row>
    <row r="8" spans="2:29" s="9" customFormat="1" ht="72" customHeight="1" x14ac:dyDescent="0.3">
      <c r="B8" s="40"/>
      <c r="C8" s="7">
        <v>6</v>
      </c>
      <c r="D8" s="7" t="s">
        <v>33</v>
      </c>
      <c r="E8" s="6"/>
      <c r="F8" s="5" t="s">
        <v>24</v>
      </c>
      <c r="G8" s="5"/>
      <c r="I8" s="7"/>
      <c r="J8" s="7"/>
      <c r="K8" s="14"/>
      <c r="L8" s="7"/>
      <c r="M8" s="7">
        <f t="shared" si="0"/>
        <v>0</v>
      </c>
      <c r="N8" s="7"/>
      <c r="O8" s="7"/>
      <c r="P8" s="7"/>
      <c r="Q8" s="7"/>
      <c r="R8" s="7"/>
      <c r="S8" s="7"/>
      <c r="T8" s="7"/>
      <c r="U8" s="7"/>
      <c r="V8" s="7"/>
      <c r="W8" s="38"/>
      <c r="X8" s="38"/>
      <c r="Y8" s="38"/>
      <c r="Z8" s="38"/>
      <c r="AA8" s="38"/>
      <c r="AB8" s="7"/>
      <c r="AC8" s="38"/>
    </row>
    <row r="9" spans="2:29" s="9" customFormat="1" ht="65.400000000000006" customHeight="1" x14ac:dyDescent="0.3">
      <c r="B9" s="40"/>
      <c r="C9" s="7">
        <v>7</v>
      </c>
      <c r="D9" s="7" t="s">
        <v>26</v>
      </c>
      <c r="E9" s="6"/>
      <c r="F9" s="5" t="s">
        <v>24</v>
      </c>
      <c r="G9" s="5"/>
      <c r="I9" s="7"/>
      <c r="J9" s="7"/>
      <c r="K9" s="14"/>
      <c r="L9" s="7"/>
      <c r="M9" s="7">
        <f t="shared" si="0"/>
        <v>0</v>
      </c>
      <c r="N9" s="7"/>
      <c r="O9" s="7"/>
      <c r="P9" s="7"/>
      <c r="Q9" s="7"/>
      <c r="R9" s="7"/>
      <c r="S9" s="7"/>
      <c r="T9" s="7"/>
      <c r="U9" s="7"/>
      <c r="V9" s="7"/>
      <c r="W9" s="38"/>
      <c r="X9" s="38"/>
      <c r="Y9" s="38"/>
      <c r="Z9" s="38"/>
      <c r="AA9" s="38"/>
      <c r="AB9" s="7"/>
      <c r="AC9" s="38"/>
    </row>
    <row r="10" spans="2:29" s="9" customFormat="1" ht="71.400000000000006" customHeight="1" x14ac:dyDescent="0.3">
      <c r="B10" s="40"/>
      <c r="C10" s="7">
        <v>8</v>
      </c>
      <c r="D10" s="7" t="s">
        <v>34</v>
      </c>
      <c r="E10" s="6"/>
      <c r="F10" s="5"/>
      <c r="G10" s="5"/>
      <c r="I10" s="7"/>
      <c r="J10" s="7"/>
      <c r="K10" s="14"/>
      <c r="L10" s="7"/>
      <c r="M10" s="7">
        <f t="shared" si="0"/>
        <v>0</v>
      </c>
      <c r="N10" s="7"/>
      <c r="O10" s="7"/>
      <c r="P10" s="7"/>
      <c r="Q10" s="7"/>
      <c r="R10" s="7"/>
      <c r="S10" s="7"/>
      <c r="T10" s="7"/>
      <c r="U10" s="7"/>
      <c r="V10" s="7"/>
      <c r="W10" s="38"/>
      <c r="X10" s="38"/>
      <c r="Y10" s="38"/>
      <c r="Z10" s="38"/>
      <c r="AA10" s="38"/>
      <c r="AB10" s="7"/>
      <c r="AC10" s="38"/>
    </row>
    <row r="11" spans="2:29" s="9" customFormat="1" ht="76.8" customHeight="1" x14ac:dyDescent="0.3">
      <c r="B11" s="40"/>
      <c r="C11" s="7">
        <v>9</v>
      </c>
      <c r="D11" s="7" t="s">
        <v>27</v>
      </c>
      <c r="E11" s="6"/>
      <c r="F11" s="5"/>
      <c r="G11" s="5"/>
      <c r="I11" s="7"/>
      <c r="J11" s="7"/>
      <c r="K11" s="14"/>
      <c r="L11" s="7"/>
      <c r="M11" s="7">
        <f t="shared" si="0"/>
        <v>0</v>
      </c>
      <c r="N11" s="7"/>
      <c r="O11" s="7"/>
      <c r="P11" s="7"/>
      <c r="Q11" s="7"/>
      <c r="R11" s="7"/>
      <c r="S11" s="7"/>
      <c r="T11" s="7"/>
      <c r="U11" s="7"/>
      <c r="V11" s="7"/>
      <c r="W11" s="38"/>
      <c r="X11" s="38"/>
      <c r="Y11" s="38"/>
      <c r="Z11" s="38"/>
      <c r="AA11" s="38"/>
      <c r="AB11" s="7"/>
      <c r="AC11" s="38"/>
    </row>
    <row r="12" spans="2:29" s="9" customFormat="1" ht="63" customHeight="1" x14ac:dyDescent="0.3">
      <c r="B12" s="40"/>
      <c r="C12" s="7">
        <v>10</v>
      </c>
      <c r="D12" s="7" t="s">
        <v>28</v>
      </c>
      <c r="E12" s="6"/>
      <c r="F12" s="5"/>
      <c r="G12" s="5"/>
      <c r="I12" s="7"/>
      <c r="J12" s="7"/>
      <c r="K12" s="14"/>
      <c r="L12" s="7"/>
      <c r="M12" s="7">
        <f t="shared" si="0"/>
        <v>0</v>
      </c>
      <c r="N12" s="7"/>
      <c r="O12" s="7"/>
      <c r="P12" s="7"/>
      <c r="Q12" s="7"/>
      <c r="R12" s="7"/>
      <c r="S12" s="7"/>
      <c r="T12" s="7"/>
      <c r="U12" s="7"/>
      <c r="V12" s="7"/>
      <c r="W12" s="38"/>
      <c r="X12" s="38"/>
      <c r="Y12" s="38"/>
      <c r="Z12" s="38"/>
      <c r="AA12" s="38"/>
      <c r="AB12" s="7"/>
      <c r="AC12" s="38"/>
    </row>
    <row r="13" spans="2:29" s="9" customFormat="1" ht="74.400000000000006" customHeight="1" x14ac:dyDescent="0.3">
      <c r="B13" s="40"/>
      <c r="C13" s="7">
        <v>11</v>
      </c>
      <c r="D13" s="7" t="s">
        <v>29</v>
      </c>
      <c r="E13" s="6"/>
      <c r="F13" s="5"/>
      <c r="G13" s="5"/>
      <c r="I13" s="7"/>
      <c r="J13" s="7"/>
      <c r="K13" s="14"/>
      <c r="L13" s="7"/>
      <c r="M13" s="7">
        <f t="shared" si="0"/>
        <v>0</v>
      </c>
      <c r="N13" s="7"/>
      <c r="O13" s="7"/>
      <c r="P13" s="7"/>
      <c r="Q13" s="7"/>
      <c r="R13" s="7"/>
      <c r="S13" s="7"/>
      <c r="T13" s="7"/>
      <c r="U13" s="7"/>
      <c r="V13" s="7"/>
      <c r="W13" s="38"/>
      <c r="X13" s="38"/>
      <c r="Y13" s="38"/>
      <c r="Z13" s="38"/>
      <c r="AA13" s="38"/>
      <c r="AB13" s="7"/>
      <c r="AC13" s="38"/>
    </row>
    <row r="14" spans="2:29" s="9" customFormat="1" ht="28.8" x14ac:dyDescent="0.3">
      <c r="B14" s="40"/>
      <c r="C14" s="7"/>
      <c r="D14" s="19" t="s">
        <v>45</v>
      </c>
      <c r="E14" s="6"/>
      <c r="F14" s="5"/>
      <c r="G14" s="5"/>
      <c r="I14" s="7"/>
      <c r="J14" s="7"/>
      <c r="K14" s="14"/>
      <c r="L14" s="7"/>
      <c r="M14" s="7">
        <f t="shared" si="0"/>
        <v>0</v>
      </c>
      <c r="N14" s="7"/>
      <c r="O14" s="7"/>
      <c r="P14" s="7"/>
      <c r="Q14" s="7"/>
      <c r="R14" s="7"/>
      <c r="S14" s="7"/>
      <c r="T14" s="7"/>
      <c r="U14" s="7"/>
      <c r="V14" s="7"/>
      <c r="W14" s="38"/>
      <c r="X14" s="38"/>
      <c r="Y14" s="38"/>
      <c r="Z14" s="38"/>
      <c r="AA14" s="38"/>
      <c r="AB14" s="7"/>
      <c r="AC14" s="38"/>
    </row>
    <row r="15" spans="2:29" s="9" customFormat="1" ht="28.8" x14ac:dyDescent="0.3">
      <c r="B15" s="40"/>
      <c r="C15" s="7"/>
      <c r="D15" s="19" t="s">
        <v>45</v>
      </c>
      <c r="E15" s="6"/>
      <c r="F15" s="5"/>
      <c r="G15" s="5"/>
      <c r="I15" s="7"/>
      <c r="J15" s="7"/>
      <c r="K15" s="14"/>
      <c r="L15" s="7"/>
      <c r="M15" s="7">
        <f t="shared" si="0"/>
        <v>0</v>
      </c>
      <c r="N15" s="7"/>
      <c r="O15" s="7"/>
      <c r="P15" s="7"/>
      <c r="Q15" s="7"/>
      <c r="R15" s="7"/>
      <c r="S15" s="7"/>
      <c r="T15" s="7"/>
      <c r="U15" s="7"/>
      <c r="V15" s="7"/>
      <c r="W15" s="38"/>
      <c r="X15" s="38"/>
      <c r="Y15" s="38"/>
      <c r="Z15" s="38"/>
      <c r="AA15" s="38"/>
      <c r="AB15" s="7"/>
      <c r="AC15" s="38"/>
    </row>
    <row r="16" spans="2:29" s="9" customFormat="1" ht="28.8" x14ac:dyDescent="0.3">
      <c r="B16" s="40"/>
      <c r="C16" s="7"/>
      <c r="D16" s="19" t="s">
        <v>45</v>
      </c>
      <c r="E16" s="6"/>
      <c r="F16" s="5"/>
      <c r="G16" s="5"/>
      <c r="I16" s="7"/>
      <c r="J16" s="7"/>
      <c r="K16" s="14"/>
      <c r="L16" s="7"/>
      <c r="M16" s="7">
        <f t="shared" si="0"/>
        <v>0</v>
      </c>
      <c r="N16" s="7"/>
      <c r="O16" s="7"/>
      <c r="P16" s="7"/>
      <c r="Q16" s="7"/>
      <c r="R16" s="7"/>
      <c r="S16" s="7"/>
      <c r="T16" s="7"/>
      <c r="U16" s="7"/>
      <c r="V16" s="7"/>
      <c r="W16" s="38"/>
      <c r="X16" s="38"/>
      <c r="Y16" s="38"/>
      <c r="Z16" s="38"/>
      <c r="AA16" s="38"/>
      <c r="AB16" s="7"/>
      <c r="AC16" s="38"/>
    </row>
    <row r="17" spans="2:29" s="9" customFormat="1" ht="28.8" x14ac:dyDescent="0.3">
      <c r="B17" s="40"/>
      <c r="C17" s="7"/>
      <c r="D17" s="19" t="s">
        <v>45</v>
      </c>
      <c r="E17" s="6"/>
      <c r="F17" s="5"/>
      <c r="G17" s="5"/>
      <c r="I17" s="7"/>
      <c r="J17" s="7"/>
      <c r="K17" s="14"/>
      <c r="L17" s="7"/>
      <c r="M17" s="7">
        <f t="shared" si="0"/>
        <v>0</v>
      </c>
      <c r="N17" s="7"/>
      <c r="O17" s="7"/>
      <c r="P17" s="7"/>
      <c r="Q17" s="7"/>
      <c r="R17" s="7"/>
      <c r="S17" s="7"/>
      <c r="T17" s="7"/>
      <c r="U17" s="7"/>
      <c r="V17" s="7"/>
      <c r="W17" s="38"/>
      <c r="X17" s="38"/>
      <c r="Y17" s="38"/>
      <c r="Z17" s="38"/>
      <c r="AA17" s="38"/>
      <c r="AB17" s="7"/>
      <c r="AC17" s="38"/>
    </row>
    <row r="18" spans="2:29" s="9" customFormat="1" ht="28.8" x14ac:dyDescent="0.3">
      <c r="B18" s="40"/>
      <c r="C18" s="7"/>
      <c r="D18" s="19" t="s">
        <v>45</v>
      </c>
      <c r="E18" s="6"/>
      <c r="F18" s="5"/>
      <c r="G18" s="5"/>
      <c r="I18" s="7"/>
      <c r="J18" s="7"/>
      <c r="K18" s="14"/>
      <c r="L18" s="7"/>
      <c r="M18" s="7">
        <f t="shared" si="0"/>
        <v>0</v>
      </c>
      <c r="N18" s="7"/>
      <c r="O18" s="7"/>
      <c r="P18" s="7"/>
      <c r="Q18" s="7"/>
      <c r="R18" s="7"/>
      <c r="S18" s="7"/>
      <c r="T18" s="7"/>
      <c r="U18" s="7"/>
      <c r="V18" s="7"/>
      <c r="W18" s="39"/>
      <c r="X18" s="39"/>
      <c r="Y18" s="39"/>
      <c r="Z18" s="39"/>
      <c r="AA18" s="39"/>
      <c r="AB18" s="7"/>
      <c r="AC18" s="39"/>
    </row>
    <row r="19" spans="2:29" s="9" customFormat="1" x14ac:dyDescent="0.3">
      <c r="B19" s="15"/>
      <c r="E19" s="16"/>
      <c r="F19" s="13"/>
      <c r="G19" s="13"/>
      <c r="K19" s="17"/>
      <c r="L19" s="18" t="s">
        <v>40</v>
      </c>
      <c r="W19" s="4"/>
      <c r="X19" s="4"/>
      <c r="Y19" s="4"/>
      <c r="Z19" s="4"/>
      <c r="AA19" s="4"/>
      <c r="AC19" s="4"/>
    </row>
    <row r="20" spans="2:29" s="9" customFormat="1" x14ac:dyDescent="0.3">
      <c r="B20" s="15"/>
      <c r="E20" s="16"/>
      <c r="F20" s="13"/>
      <c r="G20" s="13"/>
      <c r="K20" s="17"/>
      <c r="L20" s="18" t="s">
        <v>41</v>
      </c>
      <c r="W20" s="4"/>
      <c r="X20" s="4"/>
      <c r="Y20" s="4"/>
      <c r="Z20" s="4"/>
      <c r="AA20" s="4"/>
      <c r="AC20" s="4"/>
    </row>
    <row r="21" spans="2:29" x14ac:dyDescent="0.3">
      <c r="M21">
        <f>SUM(M3:M20)</f>
        <v>0</v>
      </c>
    </row>
  </sheetData>
  <autoFilter ref="D2:D3" xr:uid="{00000000-0009-0000-0000-000000000000}"/>
  <mergeCells count="7">
    <mergeCell ref="AA3:AA18"/>
    <mergeCell ref="AC3:AC18"/>
    <mergeCell ref="B4:B18"/>
    <mergeCell ref="W3:W18"/>
    <mergeCell ref="X3:X18"/>
    <mergeCell ref="Y3:Y18"/>
    <mergeCell ref="Z3:Z18"/>
  </mergeCells>
  <dataValidations count="1">
    <dataValidation type="list" allowBlank="1" showInputMessage="1" showErrorMessage="1" sqref="V3:V20" xr:uid="{F82DB780-B4F6-4AE3-BCA0-0C7A7F9E84EC}">
      <formula1>"YES, NO"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B0744-43C5-42AB-ABBA-4178FCEB7036}">
  <dimension ref="B1:AC21"/>
  <sheetViews>
    <sheetView workbookViewId="0">
      <selection activeCell="G3" sqref="G3"/>
    </sheetView>
  </sheetViews>
  <sheetFormatPr defaultRowHeight="14.4" x14ac:dyDescent="0.3"/>
  <cols>
    <col min="1" max="1" width="3" customWidth="1"/>
    <col min="2" max="2" width="9.21875" customWidth="1"/>
    <col min="3" max="3" width="3" customWidth="1"/>
    <col min="4" max="4" width="35.44140625" style="1" customWidth="1"/>
    <col min="5" max="5" width="7" style="2" customWidth="1"/>
    <col min="6" max="6" width="5.6640625" style="1" customWidth="1"/>
    <col min="7" max="7" width="16.44140625" style="1" customWidth="1"/>
    <col min="8" max="8" width="1.88671875" customWidth="1"/>
    <col min="9" max="9" width="18.21875" customWidth="1"/>
    <col min="10" max="10" width="9" customWidth="1"/>
    <col min="11" max="11" width="10" style="1" customWidth="1"/>
    <col min="13" max="13" width="10" customWidth="1"/>
    <col min="15" max="15" width="14.88671875" customWidth="1"/>
    <col min="16" max="16" width="14.44140625" customWidth="1"/>
    <col min="17" max="17" width="16.77734375" customWidth="1"/>
    <col min="18" max="18" width="21.44140625" customWidth="1"/>
    <col min="19" max="19" width="16.88671875" customWidth="1"/>
    <col min="20" max="20" width="21" customWidth="1"/>
    <col min="21" max="22" width="22.6640625" customWidth="1"/>
    <col min="23" max="23" width="13.33203125" customWidth="1"/>
    <col min="24" max="24" width="11.88671875" customWidth="1"/>
    <col min="25" max="25" width="11" customWidth="1"/>
    <col min="26" max="26" width="12.77734375" customWidth="1"/>
    <col min="27" max="27" width="13.21875" customWidth="1"/>
    <col min="28" max="28" width="14.5546875" customWidth="1"/>
    <col min="29" max="29" width="13.109375" customWidth="1"/>
  </cols>
  <sheetData>
    <row r="1" spans="2:29" x14ac:dyDescent="0.3">
      <c r="D1" s="1" t="s">
        <v>23</v>
      </c>
      <c r="V1" s="12" t="s">
        <v>22</v>
      </c>
    </row>
    <row r="2" spans="2:29" s="4" customFormat="1" ht="57.6" x14ac:dyDescent="0.3">
      <c r="C2" s="8" t="s">
        <v>8</v>
      </c>
      <c r="D2" s="3" t="s">
        <v>36</v>
      </c>
      <c r="E2" s="11" t="s">
        <v>0</v>
      </c>
      <c r="F2" s="3" t="s">
        <v>1</v>
      </c>
      <c r="G2" s="11" t="s">
        <v>48</v>
      </c>
      <c r="I2" s="11" t="s">
        <v>37</v>
      </c>
      <c r="J2" s="11" t="s">
        <v>38</v>
      </c>
      <c r="K2" s="11" t="s">
        <v>39</v>
      </c>
      <c r="L2" s="11" t="s">
        <v>2</v>
      </c>
      <c r="M2" s="11" t="s">
        <v>3</v>
      </c>
      <c r="N2" s="11" t="s">
        <v>4</v>
      </c>
      <c r="O2" s="11" t="s">
        <v>17</v>
      </c>
      <c r="P2" s="11" t="s">
        <v>18</v>
      </c>
      <c r="Q2" s="11" t="s">
        <v>19</v>
      </c>
      <c r="R2" s="11" t="s">
        <v>9</v>
      </c>
      <c r="S2" s="11" t="s">
        <v>13</v>
      </c>
      <c r="T2" s="11" t="s">
        <v>15</v>
      </c>
      <c r="U2" s="11" t="s">
        <v>14</v>
      </c>
      <c r="V2" s="11" t="s">
        <v>16</v>
      </c>
      <c r="W2" s="11" t="s">
        <v>7</v>
      </c>
      <c r="X2" s="11" t="s">
        <v>10</v>
      </c>
      <c r="Y2" s="11" t="s">
        <v>20</v>
      </c>
      <c r="Z2" s="11" t="s">
        <v>21</v>
      </c>
      <c r="AA2" s="11" t="s">
        <v>5</v>
      </c>
      <c r="AB2" s="11" t="s">
        <v>6</v>
      </c>
      <c r="AC2" s="10" t="s">
        <v>11</v>
      </c>
    </row>
    <row r="3" spans="2:29" s="9" customFormat="1" ht="57.6" x14ac:dyDescent="0.3">
      <c r="C3" s="7">
        <v>1</v>
      </c>
      <c r="D3" s="7" t="s">
        <v>49</v>
      </c>
      <c r="E3" s="6">
        <v>2</v>
      </c>
      <c r="F3" s="5" t="s">
        <v>24</v>
      </c>
      <c r="G3" s="5"/>
      <c r="I3" s="7"/>
      <c r="J3" s="7"/>
      <c r="K3" s="14"/>
      <c r="L3" s="7"/>
      <c r="M3" s="7">
        <f>L3*J3</f>
        <v>0</v>
      </c>
      <c r="N3" s="7"/>
      <c r="O3" s="7"/>
      <c r="P3" s="7"/>
      <c r="Q3" s="7"/>
      <c r="R3" s="7"/>
      <c r="S3" s="7"/>
      <c r="T3" s="7"/>
      <c r="U3" s="7"/>
      <c r="V3" s="7"/>
      <c r="W3" s="37"/>
      <c r="X3" s="37"/>
      <c r="Y3" s="37"/>
      <c r="Z3" s="37"/>
      <c r="AA3" s="37"/>
      <c r="AB3" s="7"/>
      <c r="AC3" s="37"/>
    </row>
    <row r="4" spans="2:29" s="9" customFormat="1" ht="70.2" customHeight="1" x14ac:dyDescent="0.3">
      <c r="B4" s="40" t="s">
        <v>35</v>
      </c>
      <c r="C4" s="7">
        <v>2</v>
      </c>
      <c r="D4" s="7" t="s">
        <v>25</v>
      </c>
      <c r="E4" s="6">
        <v>2</v>
      </c>
      <c r="F4" s="5" t="s">
        <v>24</v>
      </c>
      <c r="G4" s="5"/>
      <c r="I4" s="7"/>
      <c r="J4" s="7"/>
      <c r="K4" s="14"/>
      <c r="L4" s="7"/>
      <c r="M4" s="7">
        <f t="shared" ref="M4:M18" si="0">L4*J4</f>
        <v>0</v>
      </c>
      <c r="N4" s="7"/>
      <c r="O4" s="7"/>
      <c r="P4" s="7"/>
      <c r="Q4" s="7"/>
      <c r="R4" s="7"/>
      <c r="S4" s="7"/>
      <c r="T4" s="7"/>
      <c r="U4" s="7"/>
      <c r="V4" s="7"/>
      <c r="W4" s="38"/>
      <c r="X4" s="38"/>
      <c r="Y4" s="38"/>
      <c r="Z4" s="38"/>
      <c r="AA4" s="38"/>
      <c r="AB4" s="7"/>
      <c r="AC4" s="38"/>
    </row>
    <row r="5" spans="2:29" s="9" customFormat="1" ht="70.8" customHeight="1" x14ac:dyDescent="0.3">
      <c r="B5" s="40"/>
      <c r="C5" s="7">
        <v>3</v>
      </c>
      <c r="D5" s="7" t="s">
        <v>42</v>
      </c>
      <c r="E5" s="6">
        <v>1</v>
      </c>
      <c r="F5" s="5" t="s">
        <v>24</v>
      </c>
      <c r="G5" s="5"/>
      <c r="I5" s="7"/>
      <c r="J5" s="7"/>
      <c r="K5" s="14"/>
      <c r="L5" s="7"/>
      <c r="M5" s="7">
        <f t="shared" si="0"/>
        <v>0</v>
      </c>
      <c r="N5" s="7"/>
      <c r="O5" s="7"/>
      <c r="P5" s="7"/>
      <c r="Q5" s="7"/>
      <c r="R5" s="7"/>
      <c r="S5" s="7"/>
      <c r="T5" s="7"/>
      <c r="U5" s="7"/>
      <c r="V5" s="7"/>
      <c r="W5" s="38"/>
      <c r="X5" s="38"/>
      <c r="Y5" s="38"/>
      <c r="Z5" s="38"/>
      <c r="AA5" s="38"/>
      <c r="AB5" s="7"/>
      <c r="AC5" s="38"/>
    </row>
    <row r="6" spans="2:29" s="9" customFormat="1" ht="73.2" customHeight="1" x14ac:dyDescent="0.3">
      <c r="B6" s="40"/>
      <c r="C6" s="7">
        <v>4</v>
      </c>
      <c r="D6" s="7" t="s">
        <v>31</v>
      </c>
      <c r="E6" s="6">
        <v>2</v>
      </c>
      <c r="F6" s="5" t="s">
        <v>24</v>
      </c>
      <c r="G6" s="5"/>
      <c r="I6" s="7"/>
      <c r="J6" s="7"/>
      <c r="K6" s="14"/>
      <c r="L6" s="7"/>
      <c r="M6" s="7">
        <f t="shared" si="0"/>
        <v>0</v>
      </c>
      <c r="N6" s="7"/>
      <c r="O6" s="7"/>
      <c r="P6" s="7"/>
      <c r="Q6" s="7"/>
      <c r="R6" s="7"/>
      <c r="S6" s="7"/>
      <c r="T6" s="7"/>
      <c r="U6" s="7"/>
      <c r="V6" s="7"/>
      <c r="W6" s="38"/>
      <c r="X6" s="38"/>
      <c r="Y6" s="38"/>
      <c r="Z6" s="38"/>
      <c r="AA6" s="38"/>
      <c r="AB6" s="7"/>
      <c r="AC6" s="38"/>
    </row>
    <row r="7" spans="2:29" s="9" customFormat="1" ht="75.599999999999994" customHeight="1" x14ac:dyDescent="0.3">
      <c r="B7" s="40"/>
      <c r="C7" s="7">
        <v>5</v>
      </c>
      <c r="D7" s="7" t="s">
        <v>32</v>
      </c>
      <c r="E7" s="6">
        <v>1</v>
      </c>
      <c r="F7" s="5" t="s">
        <v>24</v>
      </c>
      <c r="G7" s="5"/>
      <c r="I7" s="7"/>
      <c r="J7" s="7"/>
      <c r="K7" s="14"/>
      <c r="L7" s="7"/>
      <c r="M7" s="7">
        <f t="shared" si="0"/>
        <v>0</v>
      </c>
      <c r="N7" s="7"/>
      <c r="O7" s="7"/>
      <c r="P7" s="7"/>
      <c r="Q7" s="7"/>
      <c r="R7" s="7"/>
      <c r="S7" s="7"/>
      <c r="T7" s="7"/>
      <c r="U7" s="7"/>
      <c r="V7" s="7"/>
      <c r="W7" s="38"/>
      <c r="X7" s="38"/>
      <c r="Y7" s="38"/>
      <c r="Z7" s="38"/>
      <c r="AA7" s="38"/>
      <c r="AB7" s="7"/>
      <c r="AC7" s="38"/>
    </row>
    <row r="8" spans="2:29" s="9" customFormat="1" ht="72" customHeight="1" x14ac:dyDescent="0.3">
      <c r="B8" s="40"/>
      <c r="C8" s="7">
        <v>6</v>
      </c>
      <c r="D8" s="7" t="s">
        <v>33</v>
      </c>
      <c r="E8" s="6"/>
      <c r="F8" s="5" t="s">
        <v>24</v>
      </c>
      <c r="G8" s="5"/>
      <c r="I8" s="7"/>
      <c r="J8" s="7"/>
      <c r="K8" s="14"/>
      <c r="L8" s="7"/>
      <c r="M8" s="7">
        <f t="shared" si="0"/>
        <v>0</v>
      </c>
      <c r="N8" s="7"/>
      <c r="O8" s="7"/>
      <c r="P8" s="7"/>
      <c r="Q8" s="7"/>
      <c r="R8" s="7"/>
      <c r="S8" s="7"/>
      <c r="T8" s="7"/>
      <c r="U8" s="7"/>
      <c r="V8" s="7"/>
      <c r="W8" s="38"/>
      <c r="X8" s="38"/>
      <c r="Y8" s="38"/>
      <c r="Z8" s="38"/>
      <c r="AA8" s="38"/>
      <c r="AB8" s="7"/>
      <c r="AC8" s="38"/>
    </row>
    <row r="9" spans="2:29" s="9" customFormat="1" ht="65.400000000000006" customHeight="1" x14ac:dyDescent="0.3">
      <c r="B9" s="40"/>
      <c r="C9" s="7">
        <v>7</v>
      </c>
      <c r="D9" s="7" t="s">
        <v>26</v>
      </c>
      <c r="E9" s="6"/>
      <c r="F9" s="5" t="s">
        <v>24</v>
      </c>
      <c r="G9" s="5"/>
      <c r="I9" s="7"/>
      <c r="J9" s="7"/>
      <c r="K9" s="14"/>
      <c r="L9" s="7"/>
      <c r="M9" s="7">
        <f t="shared" si="0"/>
        <v>0</v>
      </c>
      <c r="N9" s="7"/>
      <c r="O9" s="7"/>
      <c r="P9" s="7"/>
      <c r="Q9" s="7"/>
      <c r="R9" s="7"/>
      <c r="S9" s="7"/>
      <c r="T9" s="7"/>
      <c r="U9" s="7"/>
      <c r="V9" s="7"/>
      <c r="W9" s="38"/>
      <c r="X9" s="38"/>
      <c r="Y9" s="38"/>
      <c r="Z9" s="38"/>
      <c r="AA9" s="38"/>
      <c r="AB9" s="7"/>
      <c r="AC9" s="38"/>
    </row>
    <row r="10" spans="2:29" s="9" customFormat="1" ht="71.400000000000006" customHeight="1" x14ac:dyDescent="0.3">
      <c r="B10" s="40"/>
      <c r="C10" s="7">
        <v>8</v>
      </c>
      <c r="D10" s="7" t="s">
        <v>34</v>
      </c>
      <c r="E10" s="6"/>
      <c r="F10" s="5"/>
      <c r="G10" s="5"/>
      <c r="I10" s="7"/>
      <c r="J10" s="7"/>
      <c r="K10" s="14"/>
      <c r="L10" s="7"/>
      <c r="M10" s="7">
        <f t="shared" si="0"/>
        <v>0</v>
      </c>
      <c r="N10" s="7"/>
      <c r="O10" s="7"/>
      <c r="P10" s="7"/>
      <c r="Q10" s="7"/>
      <c r="R10" s="7"/>
      <c r="S10" s="7"/>
      <c r="T10" s="7"/>
      <c r="U10" s="7"/>
      <c r="V10" s="7"/>
      <c r="W10" s="38"/>
      <c r="X10" s="38"/>
      <c r="Y10" s="38"/>
      <c r="Z10" s="38"/>
      <c r="AA10" s="38"/>
      <c r="AB10" s="7"/>
      <c r="AC10" s="38"/>
    </row>
    <row r="11" spans="2:29" s="9" customFormat="1" ht="76.8" customHeight="1" x14ac:dyDescent="0.3">
      <c r="B11" s="40"/>
      <c r="C11" s="7">
        <v>9</v>
      </c>
      <c r="D11" s="7" t="s">
        <v>27</v>
      </c>
      <c r="E11" s="6"/>
      <c r="F11" s="5"/>
      <c r="G11" s="5"/>
      <c r="I11" s="7"/>
      <c r="J11" s="7"/>
      <c r="K11" s="14"/>
      <c r="L11" s="7"/>
      <c r="M11" s="7">
        <f t="shared" si="0"/>
        <v>0</v>
      </c>
      <c r="N11" s="7"/>
      <c r="O11" s="7"/>
      <c r="P11" s="7"/>
      <c r="Q11" s="7"/>
      <c r="R11" s="7"/>
      <c r="S11" s="7"/>
      <c r="T11" s="7"/>
      <c r="U11" s="7"/>
      <c r="V11" s="7"/>
      <c r="W11" s="38"/>
      <c r="X11" s="38"/>
      <c r="Y11" s="38"/>
      <c r="Z11" s="38"/>
      <c r="AA11" s="38"/>
      <c r="AB11" s="7"/>
      <c r="AC11" s="38"/>
    </row>
    <row r="12" spans="2:29" s="9" customFormat="1" ht="63" customHeight="1" x14ac:dyDescent="0.3">
      <c r="B12" s="40"/>
      <c r="C12" s="7">
        <v>10</v>
      </c>
      <c r="D12" s="7" t="s">
        <v>28</v>
      </c>
      <c r="E12" s="6"/>
      <c r="F12" s="5"/>
      <c r="G12" s="5"/>
      <c r="I12" s="7"/>
      <c r="J12" s="7"/>
      <c r="K12" s="14"/>
      <c r="L12" s="7"/>
      <c r="M12" s="7">
        <f t="shared" si="0"/>
        <v>0</v>
      </c>
      <c r="N12" s="7"/>
      <c r="O12" s="7"/>
      <c r="P12" s="7"/>
      <c r="Q12" s="7"/>
      <c r="R12" s="7"/>
      <c r="S12" s="7"/>
      <c r="T12" s="7"/>
      <c r="U12" s="7"/>
      <c r="V12" s="7"/>
      <c r="W12" s="38"/>
      <c r="X12" s="38"/>
      <c r="Y12" s="38"/>
      <c r="Z12" s="38"/>
      <c r="AA12" s="38"/>
      <c r="AB12" s="7"/>
      <c r="AC12" s="38"/>
    </row>
    <row r="13" spans="2:29" s="9" customFormat="1" ht="74.400000000000006" customHeight="1" x14ac:dyDescent="0.3">
      <c r="B13" s="40"/>
      <c r="C13" s="7">
        <v>11</v>
      </c>
      <c r="D13" s="7" t="s">
        <v>29</v>
      </c>
      <c r="E13" s="6"/>
      <c r="F13" s="5"/>
      <c r="G13" s="5"/>
      <c r="I13" s="7"/>
      <c r="J13" s="7"/>
      <c r="K13" s="14"/>
      <c r="L13" s="7"/>
      <c r="M13" s="7">
        <f t="shared" si="0"/>
        <v>0</v>
      </c>
      <c r="N13" s="7"/>
      <c r="O13" s="7"/>
      <c r="P13" s="7"/>
      <c r="Q13" s="7"/>
      <c r="R13" s="7"/>
      <c r="S13" s="7"/>
      <c r="T13" s="7"/>
      <c r="U13" s="7"/>
      <c r="V13" s="7"/>
      <c r="W13" s="38"/>
      <c r="X13" s="38"/>
      <c r="Y13" s="38"/>
      <c r="Z13" s="38"/>
      <c r="AA13" s="38"/>
      <c r="AB13" s="7"/>
      <c r="AC13" s="38"/>
    </row>
    <row r="14" spans="2:29" s="9" customFormat="1" ht="28.8" x14ac:dyDescent="0.3">
      <c r="B14" s="40"/>
      <c r="C14" s="7"/>
      <c r="D14" s="19" t="s">
        <v>45</v>
      </c>
      <c r="E14" s="6"/>
      <c r="F14" s="5"/>
      <c r="G14" s="5"/>
      <c r="I14" s="7"/>
      <c r="J14" s="7"/>
      <c r="K14" s="14"/>
      <c r="L14" s="7"/>
      <c r="M14" s="7">
        <f t="shared" si="0"/>
        <v>0</v>
      </c>
      <c r="N14" s="7"/>
      <c r="O14" s="7"/>
      <c r="P14" s="7"/>
      <c r="Q14" s="7"/>
      <c r="R14" s="7"/>
      <c r="S14" s="7"/>
      <c r="T14" s="7"/>
      <c r="U14" s="7"/>
      <c r="V14" s="7"/>
      <c r="W14" s="38"/>
      <c r="X14" s="38"/>
      <c r="Y14" s="38"/>
      <c r="Z14" s="38"/>
      <c r="AA14" s="38"/>
      <c r="AB14" s="7"/>
      <c r="AC14" s="38"/>
    </row>
    <row r="15" spans="2:29" s="9" customFormat="1" ht="28.8" x14ac:dyDescent="0.3">
      <c r="B15" s="40"/>
      <c r="C15" s="7"/>
      <c r="D15" s="19" t="s">
        <v>45</v>
      </c>
      <c r="E15" s="6"/>
      <c r="F15" s="5"/>
      <c r="G15" s="5"/>
      <c r="I15" s="7"/>
      <c r="J15" s="7"/>
      <c r="K15" s="14"/>
      <c r="L15" s="7"/>
      <c r="M15" s="7">
        <f t="shared" si="0"/>
        <v>0</v>
      </c>
      <c r="N15" s="7"/>
      <c r="O15" s="7"/>
      <c r="P15" s="7"/>
      <c r="Q15" s="7"/>
      <c r="R15" s="7"/>
      <c r="S15" s="7"/>
      <c r="T15" s="7"/>
      <c r="U15" s="7"/>
      <c r="V15" s="7"/>
      <c r="W15" s="38"/>
      <c r="X15" s="38"/>
      <c r="Y15" s="38"/>
      <c r="Z15" s="38"/>
      <c r="AA15" s="38"/>
      <c r="AB15" s="7"/>
      <c r="AC15" s="38"/>
    </row>
    <row r="16" spans="2:29" s="9" customFormat="1" ht="28.8" x14ac:dyDescent="0.3">
      <c r="B16" s="40"/>
      <c r="C16" s="7"/>
      <c r="D16" s="19" t="s">
        <v>45</v>
      </c>
      <c r="E16" s="6"/>
      <c r="F16" s="5"/>
      <c r="G16" s="5"/>
      <c r="I16" s="7"/>
      <c r="J16" s="7"/>
      <c r="K16" s="14"/>
      <c r="L16" s="7"/>
      <c r="M16" s="7">
        <f t="shared" si="0"/>
        <v>0</v>
      </c>
      <c r="N16" s="7"/>
      <c r="O16" s="7"/>
      <c r="P16" s="7"/>
      <c r="Q16" s="7"/>
      <c r="R16" s="7"/>
      <c r="S16" s="7"/>
      <c r="T16" s="7"/>
      <c r="U16" s="7"/>
      <c r="V16" s="7"/>
      <c r="W16" s="38"/>
      <c r="X16" s="38"/>
      <c r="Y16" s="38"/>
      <c r="Z16" s="38"/>
      <c r="AA16" s="38"/>
      <c r="AB16" s="7"/>
      <c r="AC16" s="38"/>
    </row>
    <row r="17" spans="2:29" s="9" customFormat="1" ht="28.8" x14ac:dyDescent="0.3">
      <c r="B17" s="40"/>
      <c r="C17" s="7"/>
      <c r="D17" s="19" t="s">
        <v>45</v>
      </c>
      <c r="E17" s="6"/>
      <c r="F17" s="5"/>
      <c r="G17" s="5"/>
      <c r="I17" s="7"/>
      <c r="J17" s="7"/>
      <c r="K17" s="14"/>
      <c r="L17" s="7"/>
      <c r="M17" s="7">
        <f t="shared" si="0"/>
        <v>0</v>
      </c>
      <c r="N17" s="7"/>
      <c r="O17" s="7"/>
      <c r="P17" s="7"/>
      <c r="Q17" s="7"/>
      <c r="R17" s="7"/>
      <c r="S17" s="7"/>
      <c r="T17" s="7"/>
      <c r="U17" s="7"/>
      <c r="V17" s="7"/>
      <c r="W17" s="38"/>
      <c r="X17" s="38"/>
      <c r="Y17" s="38"/>
      <c r="Z17" s="38"/>
      <c r="AA17" s="38"/>
      <c r="AB17" s="7"/>
      <c r="AC17" s="38"/>
    </row>
    <row r="18" spans="2:29" s="9" customFormat="1" ht="28.8" x14ac:dyDescent="0.3">
      <c r="B18" s="40"/>
      <c r="C18" s="7"/>
      <c r="D18" s="19" t="s">
        <v>45</v>
      </c>
      <c r="E18" s="6"/>
      <c r="F18" s="5"/>
      <c r="G18" s="5"/>
      <c r="I18" s="7"/>
      <c r="J18" s="7"/>
      <c r="K18" s="14"/>
      <c r="L18" s="7"/>
      <c r="M18" s="7">
        <f t="shared" si="0"/>
        <v>0</v>
      </c>
      <c r="N18" s="7"/>
      <c r="O18" s="7"/>
      <c r="P18" s="7"/>
      <c r="Q18" s="7"/>
      <c r="R18" s="7"/>
      <c r="S18" s="7"/>
      <c r="T18" s="7"/>
      <c r="U18" s="7"/>
      <c r="V18" s="7"/>
      <c r="W18" s="39"/>
      <c r="X18" s="39"/>
      <c r="Y18" s="39"/>
      <c r="Z18" s="39"/>
      <c r="AA18" s="39"/>
      <c r="AB18" s="7"/>
      <c r="AC18" s="39"/>
    </row>
    <row r="19" spans="2:29" s="9" customFormat="1" x14ac:dyDescent="0.3">
      <c r="B19" s="15"/>
      <c r="E19" s="16"/>
      <c r="F19" s="13"/>
      <c r="G19" s="13"/>
      <c r="K19" s="17"/>
      <c r="L19" s="18" t="s">
        <v>40</v>
      </c>
      <c r="W19" s="4"/>
      <c r="X19" s="4"/>
      <c r="Y19" s="4"/>
      <c r="Z19" s="4"/>
      <c r="AA19" s="4"/>
      <c r="AC19" s="4"/>
    </row>
    <row r="20" spans="2:29" s="9" customFormat="1" x14ac:dyDescent="0.3">
      <c r="B20" s="15"/>
      <c r="E20" s="16"/>
      <c r="F20" s="13"/>
      <c r="G20" s="13"/>
      <c r="K20" s="17"/>
      <c r="L20" s="18" t="s">
        <v>41</v>
      </c>
      <c r="W20" s="4"/>
      <c r="X20" s="4"/>
      <c r="Y20" s="4"/>
      <c r="Z20" s="4"/>
      <c r="AA20" s="4"/>
      <c r="AC20" s="4"/>
    </row>
    <row r="21" spans="2:29" x14ac:dyDescent="0.3">
      <c r="M21">
        <f>SUM(M3:M20)</f>
        <v>0</v>
      </c>
    </row>
  </sheetData>
  <autoFilter ref="D2:D3" xr:uid="{00000000-0009-0000-0000-000000000000}"/>
  <mergeCells count="7">
    <mergeCell ref="AA3:AA18"/>
    <mergeCell ref="AC3:AC18"/>
    <mergeCell ref="B4:B18"/>
    <mergeCell ref="W3:W18"/>
    <mergeCell ref="X3:X18"/>
    <mergeCell ref="Y3:Y18"/>
    <mergeCell ref="Z3:Z18"/>
  </mergeCells>
  <dataValidations count="1">
    <dataValidation type="list" allowBlank="1" showInputMessage="1" showErrorMessage="1" sqref="V3:V20" xr:uid="{DC11EF8B-9F43-4E86-8FDD-00970DDE7288}">
      <formula1>"YES, NO"</formula1>
    </dataValidation>
  </dataValidations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48211ec3-709b-4ace-b0c2-3e27e184b426}" enabled="0" method="" siteId="{48211ec3-709b-4ace-b0c2-3e27e184b4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Lot 1</vt:lpstr>
      <vt:lpstr>Lot 2</vt:lpstr>
      <vt:lpstr>Lot 3</vt:lpstr>
      <vt:lpstr>Lot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Chkheidze</dc:creator>
  <cp:lastModifiedBy>Ketevan Chkheidze</cp:lastModifiedBy>
  <dcterms:created xsi:type="dcterms:W3CDTF">2025-03-17T11:01:38Z</dcterms:created>
  <dcterms:modified xsi:type="dcterms:W3CDTF">2026-05-27T12:13:52Z</dcterms:modified>
</cp:coreProperties>
</file>