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sotkilava\Desktop\ტენდერები\Acquisition of the 48 vehicles\სატენდერო დოკუმენტაცია\"/>
    </mc:Choice>
  </mc:AlternateContent>
  <xr:revisionPtr revIDLastSave="0" documentId="13_ncr:1_{CCB62419-6814-4567-B5D2-8AE9113BBC4A}" xr6:coauthVersionLast="47" xr6:coauthVersionMax="47" xr10:uidLastSave="{00000000-0000-0000-0000-000000000000}"/>
  <bookViews>
    <workbookView xWindow="28680" yWindow="-120" windowWidth="29040" windowHeight="15720" xr2:uid="{EAEE3A8D-5C3C-44DB-9239-9286D290E3B3}"/>
  </bookViews>
  <sheets>
    <sheet name="დანართი N1 - Annex 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4" i="1"/>
  <c r="G3" i="1"/>
  <c r="G2" i="1"/>
  <c r="C6" i="1"/>
</calcChain>
</file>

<file path=xl/sharedStrings.xml><?xml version="1.0" encoding="utf-8"?>
<sst xmlns="http://schemas.openxmlformats.org/spreadsheetml/2006/main" count="27" uniqueCount="23">
  <si>
    <t>№</t>
  </si>
  <si>
    <t>შესყიდვის ობიექტი</t>
  </si>
  <si>
    <t>ბრენდი / მოდელი</t>
  </si>
  <si>
    <t>გამოშვების წელი</t>
  </si>
  <si>
    <t>რაოდენობა</t>
  </si>
  <si>
    <t>მიწოდების ვადა (დღეებში)</t>
  </si>
  <si>
    <t>გარანტია (წელი / კმ)</t>
  </si>
  <si>
    <t>შენიშვნა</t>
  </si>
  <si>
    <t>უნივერსალი (Station Wagon)</t>
  </si>
  <si>
    <t>მაღალი გამავლობის (4x4) ტიპის ავტომანქანა</t>
  </si>
  <si>
    <t>მაღალი გამავლობის პიკაპის (4x4) ტიპის ავტომანქანა</t>
  </si>
  <si>
    <t>ნახევრად სატვირთო ნახევრად სამგზავრო მიკროავტობუსი</t>
  </si>
  <si>
    <t>YES</t>
  </si>
  <si>
    <t>სერვისცენტრი თბილისში</t>
  </si>
  <si>
    <t>გადახდის ვადა (დღეებში)</t>
  </si>
  <si>
    <t>ერთეულის ფასი (EUR) დღგ-ეს ჩათვლით</t>
  </si>
  <si>
    <t>ჯამური ფასი (EUR) დღგ-ეს ჩათვლით</t>
  </si>
  <si>
    <t>კალენდარული დღეების რაოდენობა</t>
  </si>
  <si>
    <t>გთხოვთ მიუთითოთ თანდართული ხელშეკრულების 6.4 მუხლის ვადა</t>
  </si>
  <si>
    <t>გთხოვთ მიუთითოთ თანდართული ხელშეკრულების 6.12 მუხლის ვადები</t>
  </si>
  <si>
    <r>
      <t xml:space="preserve"> 6.4.	იმ შემთხვევაში, თუ სატრანსპორტო საშუალების მიწოდებიდან 5,000.00 (ხუთი ათასი) კმ. ან ნაკლები მანძილის გავლის (გარბენის) შემთხვევაში ავტომობილს აღმოაჩნდება ნაკლი ძირითად აგრეგატზე (ძრავა, გადაცემათა კოლოფი, ხიდი), „მიმწოდებელი“ ვალდებულია სატრანსპორტო საშუალება შეცვალოს ახლით, ნაკლის დადგენიდან</t>
    </r>
    <r>
      <rPr>
        <sz val="11"/>
        <color rgb="FFFF0000"/>
        <rFont val="Sylfaen"/>
        <family val="1"/>
      </rPr>
      <t xml:space="preserve"> [...] კალენდარული დღის განმავლობაში. </t>
    </r>
  </si>
  <si>
    <r>
      <t xml:space="preserve">6.1.    იმ შემთხვევაში, თუ „საგარანტიო პერიოდის“ განმავლობაში გამოვლენილი ნაკლის აღმოფხვრა შეუძლებელია და/ან საჭიროებს არაგონივრულად დიდ დროს </t>
    </r>
    <r>
      <rPr>
        <b/>
        <sz val="11"/>
        <color rgb="FFFF0000"/>
        <rFont val="Sylfaen"/>
        <family val="1"/>
      </rPr>
      <t>([...] დღეზე მეტი),</t>
    </r>
    <r>
      <rPr>
        <sz val="11"/>
        <color theme="1"/>
        <rFont val="Sylfaen"/>
        <family val="1"/>
      </rPr>
      <t xml:space="preserve">  „მიმწოდებელი“ ვალდებულია,</t>
    </r>
    <r>
      <rPr>
        <sz val="11"/>
        <color rgb="FFFF0000"/>
        <rFont val="Sylfaen"/>
        <family val="1"/>
      </rPr>
      <t xml:space="preserve"> </t>
    </r>
    <r>
      <rPr>
        <b/>
        <sz val="11"/>
        <color rgb="FFFF0000"/>
        <rFont val="Sylfaen"/>
        <family val="1"/>
      </rPr>
      <t>[...] დღის</t>
    </r>
    <r>
      <rPr>
        <sz val="11"/>
        <color rgb="FFFF0000"/>
        <rFont val="Sylfaen"/>
        <family val="1"/>
      </rPr>
      <t xml:space="preserve">  </t>
    </r>
    <r>
      <rPr>
        <sz val="11"/>
        <color theme="1"/>
        <rFont val="Sylfaen"/>
        <family val="1"/>
      </rPr>
      <t>ვადაში ჩაანაცვლოს ნაკლიანი „საქონელი“ უნაკლო „საქონლით“.</t>
    </r>
  </si>
  <si>
    <t>სახელშეკრულებო მუხლები, რომლებშიც აუცილებელია პრეტენდენტის მიერ შესაბამისი ვადის დაფიქსირება და რომლებიც გათვალისწინებული იქნება კომერციული პირობების შეფასებისას.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</si>
</sst>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€-2]\ * #,##0.00_);_([$€-2]\ * \(#,##0.00\);_([$€-2]\ 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Sylfaen"/>
      <family val="1"/>
    </font>
    <font>
      <sz val="11"/>
      <color theme="0"/>
      <name val="Sylfaen"/>
      <family val="1"/>
    </font>
    <font>
      <b/>
      <sz val="11"/>
      <color theme="1"/>
      <name val="Sylfaen"/>
      <family val="1"/>
    </font>
    <font>
      <b/>
      <sz val="11"/>
      <color rgb="FFFF0000"/>
      <name val="Sylfaen"/>
      <family val="1"/>
    </font>
    <font>
      <b/>
      <u/>
      <sz val="11"/>
      <color theme="1"/>
      <name val="Sylfaen"/>
      <family val="1"/>
    </font>
    <font>
      <b/>
      <u val="singleAccounting"/>
      <sz val="11"/>
      <color theme="1"/>
      <name val="Sylfaen"/>
      <family val="1"/>
    </font>
    <font>
      <sz val="8"/>
      <color theme="1"/>
      <name val="Sylfaen"/>
      <family val="1"/>
    </font>
    <font>
      <sz val="11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164" fontId="2" fillId="0" borderId="0" xfId="1" applyNumberFormat="1" applyFont="1" applyAlignment="1">
      <alignment wrapText="1"/>
    </xf>
    <xf numFmtId="164" fontId="2" fillId="0" borderId="0" xfId="1" applyNumberFormat="1" applyFont="1"/>
    <xf numFmtId="164" fontId="2" fillId="0" borderId="1" xfId="1" applyNumberFormat="1" applyFont="1" applyBorder="1"/>
    <xf numFmtId="164" fontId="2" fillId="0" borderId="1" xfId="1" applyNumberFormat="1" applyFont="1" applyBorder="1" applyAlignment="1">
      <alignment wrapText="1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/>
    <xf numFmtId="0" fontId="8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51A8-31E1-4AD1-9F28-AC05B590B28A}">
  <dimension ref="A1:L16"/>
  <sheetViews>
    <sheetView tabSelected="1" zoomScale="110" zoomScaleNormal="110" workbookViewId="0">
      <selection activeCell="E12" sqref="E12"/>
    </sheetView>
  </sheetViews>
  <sheetFormatPr defaultRowHeight="15" x14ac:dyDescent="0.25"/>
  <cols>
    <col min="1" max="1" width="3" style="1" bestFit="1" customWidth="1"/>
    <col min="2" max="2" width="72" style="1" customWidth="1"/>
    <col min="3" max="3" width="21" style="1" customWidth="1"/>
    <col min="4" max="4" width="16.42578125" style="1" customWidth="1"/>
    <col min="5" max="5" width="15.7109375" style="1" customWidth="1"/>
    <col min="6" max="6" width="19.42578125" style="1" customWidth="1"/>
    <col min="7" max="7" width="14.28515625" style="1" bestFit="1" customWidth="1"/>
    <col min="8" max="8" width="22" style="1" customWidth="1"/>
    <col min="9" max="10" width="15" style="1" customWidth="1"/>
    <col min="11" max="11" width="16.85546875" style="1" customWidth="1"/>
    <col min="12" max="12" width="18" style="1" customWidth="1"/>
    <col min="13" max="16384" width="9.140625" style="1"/>
  </cols>
  <sheetData>
    <row r="1" spans="1:12" s="2" customFormat="1" ht="45.75" thickBot="1" x14ac:dyDescent="0.3">
      <c r="A1" s="7" t="s">
        <v>0</v>
      </c>
      <c r="B1" s="7" t="s">
        <v>1</v>
      </c>
      <c r="C1" s="7" t="s">
        <v>4</v>
      </c>
      <c r="D1" s="7" t="s">
        <v>2</v>
      </c>
      <c r="E1" s="7" t="s">
        <v>3</v>
      </c>
      <c r="F1" s="7" t="s">
        <v>15</v>
      </c>
      <c r="G1" s="7" t="s">
        <v>16</v>
      </c>
      <c r="H1" s="7" t="s">
        <v>5</v>
      </c>
      <c r="I1" s="7" t="s">
        <v>6</v>
      </c>
      <c r="J1" s="7" t="s">
        <v>14</v>
      </c>
      <c r="K1" s="7" t="s">
        <v>13</v>
      </c>
      <c r="L1" s="7" t="s">
        <v>7</v>
      </c>
    </row>
    <row r="2" spans="1:12" ht="15.75" thickTop="1" x14ac:dyDescent="0.25">
      <c r="A2" s="4">
        <v>1</v>
      </c>
      <c r="B2" s="1" t="s">
        <v>9</v>
      </c>
      <c r="C2" s="3">
        <v>2</v>
      </c>
      <c r="D2" s="2"/>
      <c r="E2" s="2"/>
      <c r="F2" s="12">
        <v>0</v>
      </c>
      <c r="G2" s="12">
        <f>C2*F2</f>
        <v>0</v>
      </c>
      <c r="H2" s="2"/>
      <c r="I2" s="2"/>
      <c r="J2" s="2"/>
      <c r="K2" s="3" t="s">
        <v>12</v>
      </c>
    </row>
    <row r="3" spans="1:12" x14ac:dyDescent="0.25">
      <c r="A3" s="4">
        <v>2</v>
      </c>
      <c r="B3" s="1" t="s">
        <v>10</v>
      </c>
      <c r="C3" s="4">
        <v>10</v>
      </c>
      <c r="F3" s="13">
        <v>0</v>
      </c>
      <c r="G3" s="12">
        <f>C3*F3</f>
        <v>0</v>
      </c>
      <c r="K3" s="3" t="s">
        <v>12</v>
      </c>
    </row>
    <row r="4" spans="1:12" x14ac:dyDescent="0.25">
      <c r="A4" s="4">
        <v>3</v>
      </c>
      <c r="B4" s="1" t="s">
        <v>8</v>
      </c>
      <c r="C4" s="4">
        <v>10</v>
      </c>
      <c r="F4" s="13">
        <v>0</v>
      </c>
      <c r="G4" s="12">
        <f>C4*F4</f>
        <v>0</v>
      </c>
      <c r="K4" s="3" t="s">
        <v>12</v>
      </c>
    </row>
    <row r="5" spans="1:12" ht="15.75" thickBot="1" x14ac:dyDescent="0.3">
      <c r="A5" s="5">
        <v>4</v>
      </c>
      <c r="B5" s="6" t="s">
        <v>11</v>
      </c>
      <c r="C5" s="5">
        <v>26</v>
      </c>
      <c r="D5" s="6"/>
      <c r="E5" s="6"/>
      <c r="F5" s="14">
        <v>0</v>
      </c>
      <c r="G5" s="15">
        <f>C5*F5</f>
        <v>0</v>
      </c>
      <c r="H5" s="6"/>
      <c r="I5" s="6"/>
      <c r="J5" s="6"/>
      <c r="K5" s="8" t="s">
        <v>12</v>
      </c>
      <c r="L5" s="6"/>
    </row>
    <row r="6" spans="1:12" ht="17.25" x14ac:dyDescent="0.4">
      <c r="A6" s="9"/>
      <c r="B6" s="10"/>
      <c r="C6" s="16">
        <f>SUM(C2:C5)</f>
        <v>48</v>
      </c>
      <c r="D6" s="10"/>
      <c r="E6" s="10"/>
      <c r="F6" s="10"/>
      <c r="G6" s="17">
        <f>SUM(G2:G5)</f>
        <v>0</v>
      </c>
      <c r="H6" s="10"/>
      <c r="I6" s="10"/>
      <c r="J6" s="10"/>
      <c r="K6" s="10"/>
      <c r="L6" s="10"/>
    </row>
    <row r="8" spans="1:12" x14ac:dyDescent="0.25">
      <c r="B8" s="11"/>
    </row>
    <row r="10" spans="1:12" ht="45" x14ac:dyDescent="0.25">
      <c r="A10" s="19" t="s">
        <v>0</v>
      </c>
      <c r="B10" s="19" t="s">
        <v>22</v>
      </c>
      <c r="C10" s="19" t="s">
        <v>17</v>
      </c>
    </row>
    <row r="11" spans="1:12" x14ac:dyDescent="0.25">
      <c r="A11" s="25" t="s">
        <v>18</v>
      </c>
      <c r="B11" s="26"/>
      <c r="C11" s="27"/>
    </row>
    <row r="12" spans="1:12" ht="90" x14ac:dyDescent="0.25">
      <c r="A12" s="23">
        <v>1</v>
      </c>
      <c r="B12" s="20" t="s">
        <v>20</v>
      </c>
      <c r="C12" s="21"/>
    </row>
    <row r="13" spans="1:12" x14ac:dyDescent="0.25">
      <c r="A13" s="28" t="s">
        <v>19</v>
      </c>
      <c r="B13" s="29"/>
      <c r="C13" s="30"/>
    </row>
    <row r="14" spans="1:12" ht="75" x14ac:dyDescent="0.25">
      <c r="A14" s="24">
        <v>2</v>
      </c>
      <c r="B14" s="22" t="s">
        <v>21</v>
      </c>
      <c r="C14" s="21"/>
    </row>
    <row r="15" spans="1:12" x14ac:dyDescent="0.25">
      <c r="B15" s="18"/>
    </row>
    <row r="16" spans="1:12" x14ac:dyDescent="0.25">
      <c r="B16" s="18"/>
    </row>
  </sheetData>
  <mergeCells count="2">
    <mergeCell ref="A11:C11"/>
    <mergeCell ref="A13:C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N1 - Annex 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Sotkilava</dc:creator>
  <cp:lastModifiedBy>Giorgi Sotkilava</cp:lastModifiedBy>
  <dcterms:created xsi:type="dcterms:W3CDTF">2025-10-01T08:47:30Z</dcterms:created>
  <dcterms:modified xsi:type="dcterms:W3CDTF">2026-06-01T07:46:16Z</dcterms:modified>
</cp:coreProperties>
</file>