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mtadze\Desktop\ლილოს საკრედიტო ოფისის სივრცის მოწყობა\"/>
    </mc:Choice>
  </mc:AlternateContent>
  <xr:revisionPtr revIDLastSave="0" documentId="13_ncr:1_{667C06C4-60E0-438C-9B04-34174F529D59}" xr6:coauthVersionLast="47" xr6:coauthVersionMax="47" xr10:uidLastSave="{00000000-0000-0000-0000-000000000000}"/>
  <bookViews>
    <workbookView xWindow="28680" yWindow="-120" windowWidth="29040" windowHeight="15840" activeTab="6" xr2:uid="{17ABE8A9-CDDB-485A-BF6B-2BAB62C3D99E}"/>
  </bookViews>
  <sheets>
    <sheet name="თავფურცელი" sheetId="3" r:id="rId1"/>
    <sheet name="განმარტებითი" sheetId="4" r:id="rId2"/>
    <sheet name="ნაკრები-სატენდერე" sheetId="244" r:id="rId3"/>
    <sheet name=" N1 ინტერ-სატენ" sheetId="269" r:id="rId4"/>
    <sheet name="N2-წყ-კან-სატენ" sheetId="270" r:id="rId5"/>
    <sheet name="ელექტ-სატენ" sheetId="271" r:id="rId6"/>
    <sheet name="IT-სატენ" sheetId="272" r:id="rId7"/>
  </sheets>
  <definedNames>
    <definedName name="_xlnm._FilterDatabase" localSheetId="3" hidden="1">' N1 ინტერ-სატენ'!$A$9:$J$51</definedName>
    <definedName name="_xlnm._FilterDatabase" localSheetId="6" hidden="1">'IT-სატენ'!$A$8:$J$27</definedName>
    <definedName name="_xlnm._FilterDatabase" localSheetId="5" hidden="1">'ელექტ-სატენ'!$A$8:$J$69</definedName>
    <definedName name="_xlnm.Print_Area" localSheetId="6">'IT-სატენ'!$A$1:$J$8</definedName>
    <definedName name="_xlnm.Print_Area" localSheetId="4">'N2-წყ-კან-სატენ'!$A$2:$J$17</definedName>
    <definedName name="_xlnm.Print_Area" localSheetId="5">'ელექტ-სატენ'!$A$1:$J$46</definedName>
    <definedName name="_xlnm.Print_Area" localSheetId="2">'ნაკრები-სატენდერე'!$A$1:$H$13</definedName>
    <definedName name="_xlnm.Print_Titles" localSheetId="6">'IT-სატენ'!$8:$8</definedName>
    <definedName name="_xlnm.Print_Titles" localSheetId="4">'N2-წყ-კან-სატენ'!$2:$8</definedName>
    <definedName name="_xlnm.Print_Titles" localSheetId="5">'ელექტ-სატენ'!$8:$8</definedName>
    <definedName name="Summary" localSheetId="3">#REF!</definedName>
    <definedName name="Summary" localSheetId="6">#REF!</definedName>
    <definedName name="Summary" localSheetId="4">#REF!</definedName>
    <definedName name="Summary" localSheetId="1">#REF!</definedName>
    <definedName name="Summary" localSheetId="5">#REF!</definedName>
    <definedName name="Summary" localSheetId="0">#REF!</definedName>
    <definedName name="Summary" localSheetId="2">#REF!</definedName>
    <definedName name="Summary">#REF!</definedName>
    <definedName name="tcost" localSheetId="3">#REF!</definedName>
    <definedName name="tcost" localSheetId="4">#REF!</definedName>
    <definedName name="tcost">#REF!</definedName>
    <definedName name="Total" localSheetId="3">#REF!</definedName>
    <definedName name="Total" localSheetId="4">#REF!</definedName>
    <definedName name="Total">#REF!</definedName>
    <definedName name="Total1" localSheetId="3">#REF!</definedName>
    <definedName name="Total1" localSheetId="4">#REF!</definedName>
    <definedName name="Total1">#REF!</definedName>
    <definedName name="Total2" localSheetId="3">#REF!</definedName>
    <definedName name="Total2" localSheetId="4">#REF!</definedName>
    <definedName name="Total2">#REF!</definedName>
    <definedName name="Total3" localSheetId="3">#REF!</definedName>
    <definedName name="Total3" localSheetId="4">#REF!</definedName>
    <definedName name="Total3">#REF!</definedName>
    <definedName name="Total4" localSheetId="3">#REF!</definedName>
    <definedName name="Total4" localSheetId="4">#REF!</definedName>
    <definedName name="Total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271" l="1"/>
</calcChain>
</file>

<file path=xl/sharedStrings.xml><?xml version="1.0" encoding="utf-8"?>
<sst xmlns="http://schemas.openxmlformats.org/spreadsheetml/2006/main" count="322" uniqueCount="168">
  <si>
    <t>მასალა</t>
  </si>
  <si>
    <t>ხელფასი</t>
  </si>
  <si>
    <t>ჯამი</t>
  </si>
  <si>
    <t>სულ</t>
  </si>
  <si>
    <t>ცალი</t>
  </si>
  <si>
    <t>მ</t>
  </si>
  <si>
    <t xml:space="preserve"> N</t>
  </si>
  <si>
    <t>ხარჯთაღრიცხვის N</t>
  </si>
  <si>
    <t xml:space="preserve"> ხარჯთაღრიცხვის დასახელება</t>
  </si>
  <si>
    <t>სამშენებლო სამუშაოები</t>
  </si>
  <si>
    <t xml:space="preserve">სამონტაჟო სამუშაოები </t>
  </si>
  <si>
    <t>მოწყობილობა</t>
  </si>
  <si>
    <t>სხვადასხვა ხარჯები</t>
  </si>
  <si>
    <t>დ.ღ.გ.   18%</t>
  </si>
  <si>
    <t>სულ ხარჯთაღიცხვით</t>
  </si>
  <si>
    <t xml:space="preserve">lokalur-resursuli xarjTaRricxva </t>
  </si>
  <si>
    <t>თბილისი</t>
  </si>
  <si>
    <t>განმარტებითი ბარათი</t>
  </si>
  <si>
    <t>ნაკრები ხარჯთაღრიცხვა</t>
  </si>
  <si>
    <t>ხარჯთ. N1</t>
  </si>
  <si>
    <t>N</t>
  </si>
  <si>
    <t xml:space="preserve">სამუშაოს დასახელება </t>
  </si>
  <si>
    <t>განზ. ერთ.</t>
  </si>
  <si>
    <t>გეგმიური მოგება</t>
  </si>
  <si>
    <t>რაოდენობა</t>
  </si>
  <si>
    <t>ხარჯთ. N2</t>
  </si>
  <si>
    <t>ერთ.ფასი</t>
  </si>
  <si>
    <t>შენიშვნა</t>
  </si>
  <si>
    <t xml:space="preserve">  ხარჯთაღრიცხვაში გამოყენებული სამშენებლო სამუშაოების მოცულობები აღებულია პროექტზე დაყრდნობით. სახარჯთაღიცხვო ღირებულებას საფუძვლად უდევს საქართველოს პრემიერ-მინისტრის 2014 წლის 14 იანვრის ბრძანება #52, `საქართველოს ტერიტორიაზე სამშენებლო სფეროში მარეგულირებელი ტექნიკური რეგლამენტების აღიარებისა და სამოქმედო დაშვების შესახებ~, რომლის თანახმადაც აღიარებული და საქართველოს ტერიტორიაზე სამოქმედოდ დაშვებულია 1992 წლამდე მომქმედი სამშენებლო ნორმები და წესები. ასევე გათვალისწინებულია საქართველოს მთავრობის 2014 წ. 14.01 დადგენილება №55 "სამშენებლო სამუშაოების სახელმწიფო შესყიდვების ზედნადები ხარჯებისა და გეგმიური მოგების განსაზღვრის წესის"დამტკიცების შესახებ და 2016 წ. 27 ოქტომბრის დადგენილება № 481 შეტანილი ცვლილებების შესახებ. გაუთვალისწინებელი ხარჯების ოდენობაა 3%</t>
  </si>
  <si>
    <t xml:space="preserve">      სახარჯთაღრიცხვო ღირებულება ( ლარი)</t>
  </si>
  <si>
    <t>ხარჯთაღრიცხვა N1-1</t>
  </si>
  <si>
    <t>ც</t>
  </si>
  <si>
    <t>კომპ</t>
  </si>
  <si>
    <t xml:space="preserve"> ჯამი:</t>
  </si>
  <si>
    <t xml:space="preserve">ზედნადები ხარჯები ხელფასზე </t>
  </si>
  <si>
    <t>ავტომატური ამომრთველი MCB/10A/1/C</t>
  </si>
  <si>
    <t>ავტომატური ამომრთველი MCB/16A/1/C</t>
  </si>
  <si>
    <t>ერთკლავიშა ჩამრთველი ჩაფლული მონტაჟი 10A, 220V.</t>
  </si>
  <si>
    <t>სანათი ინტეგრირებული 60 წთ-იანი ბატარეით , პიქტოგრამა "EXIT"</t>
  </si>
  <si>
    <t>სანათები</t>
  </si>
  <si>
    <t>ინტერნეტის როზეტები RJ-45 CAT6 (2 პინიანი)  კაბელ-არხში სამონტაჟო</t>
  </si>
  <si>
    <t>ინტერნეტის როზეტები RJ-45 CAT6 (2 პინიანი)  კედელში სამონტაჟო</t>
  </si>
  <si>
    <t>როზეტები დამიწების კონტაქტით 3-იანი (კედელში სამონტაჟო, ჩარჩო-ხუფით) 220v, 16A</t>
  </si>
  <si>
    <t>როზეტები დამიწების კონტაქტით 2-იანი (კედელში სამონტაჟო, ჩარჩო-ხუფით) 220v, 16A</t>
  </si>
  <si>
    <t>როზეტები დამიწების კონტაქტით 1-იანი (კედელში სამონტაჟო, ჩარჩო-ხუფით) 220v, 16A</t>
  </si>
  <si>
    <t>მაგიდის კაბელ-არხი (განკუთვნილი როზეტებისთვის)</t>
  </si>
  <si>
    <t>მაგიდის კაბელ-არხში სამონტაჟო როზეტის ჩარჩო 3-იანი</t>
  </si>
  <si>
    <t>მაგიდის კაბელ-არხში სამონტაჟო როზეტი დამიწების კონტაქტით  220v, 16A</t>
  </si>
  <si>
    <t>ჰალოგენ თავისუფალი (XLPE) გოფრირებული მილი D=16  (კაბელ-არხიდან გადასვლებისთვის)</t>
  </si>
  <si>
    <t>საკაბელო კონსტრუქციები</t>
  </si>
  <si>
    <t xml:space="preserve">სპილენძის ძარღვებიანი გამტარი შეძენა და მოწყობა 'N2XH 3x2,5  </t>
  </si>
  <si>
    <t xml:space="preserve">სპილენძის ძარღვებიანი გამტარი შეძენა და მოწყობა  'N2XH 3x1,5                                                                            </t>
  </si>
  <si>
    <t>კაბელები</t>
  </si>
  <si>
    <t xml:space="preserve"> ელექტროტექნიკური ნაწილი </t>
  </si>
  <si>
    <t xml:space="preserve">კაბელი FTP CAT6 </t>
  </si>
  <si>
    <t>DATA წერტილი</t>
  </si>
  <si>
    <t>ვენტილატორის ბლოკი</t>
  </si>
  <si>
    <t>რკინის დაფა</t>
  </si>
  <si>
    <t>ჰორიზონტალური PDU 8xEU</t>
  </si>
  <si>
    <t>paC-kordi FTP CAT-6 2,0m</t>
  </si>
  <si>
    <t>paC-kordi FTP CAT-6 1,0m</t>
  </si>
  <si>
    <t>უწყვეტი კვების წყარი 3 კვა (დამკვეთის პოზიცია)</t>
  </si>
  <si>
    <t>როუტერი (დამკვეთის პოზიცია)</t>
  </si>
  <si>
    <t>24 პორტიანი FTP CAT 6 პაჩპანელი</t>
  </si>
  <si>
    <t>48 პორტიანი POE კომუტატორი  (დამკვეთის პოზიცია)</t>
  </si>
  <si>
    <t>Wi-Fi წერტილი</t>
  </si>
  <si>
    <t>ორკლავიშა ჩამრთველი ჩაფლული მონტაჟი 10A, 220V.</t>
  </si>
  <si>
    <t>მაგიდის კაბელ-არხში სამონტაჟო როზეტის ჩარჩო 2-იანი</t>
  </si>
  <si>
    <t>სპილენძის ძარღვებიანი გამტარი შეძენა და მოწყობა 'N2XH 5x10</t>
  </si>
  <si>
    <t>IT ქსელი#1</t>
  </si>
  <si>
    <t>ხარჯთაღრიცხვა N1</t>
  </si>
  <si>
    <t xml:space="preserve"> 2026 წელი</t>
  </si>
  <si>
    <t xml:space="preserve">  ხარჯთაღიცხვაში გამოყენებული სამშენებლო მასალების ღირებულებები, შრომის დანახარჯებისა (კაც/სთ) და მანქანა-მექანიზმების (მანქ/სთ) ღირებულებებში კი გათვალისწინებულია მშენებლობის შემფასებელთა კავშირის მიერ გამოცემული 2025 წლის საჯარო ცხრილების კატალოგი და 2025 წლის IV კვარტლის სამშენებლო რესურსული ფასების კრებულის მიხედვით</t>
  </si>
  <si>
    <t>IT</t>
  </si>
  <si>
    <t>IT ქსელი</t>
  </si>
  <si>
    <t xml:space="preserve">ელექტროობა </t>
  </si>
  <si>
    <t>გამანაწილებელი ფარი - MDB</t>
  </si>
  <si>
    <t>დიფერენციალური გაჟონვის ავტომატური ამომრთველი RCBO 16A/1N-30mA (პროექტში მითითებული ბრენდები)</t>
  </si>
  <si>
    <t xml:space="preserve">დამიწება </t>
  </si>
  <si>
    <t>შენობის დამცავი დამიწების წინაღობის გაზომვის ოქმი</t>
  </si>
  <si>
    <t xml:space="preserve">ზედნადები ხარჯები </t>
  </si>
  <si>
    <t xml:space="preserve">გეგმიური მოგება </t>
  </si>
  <si>
    <t>სადემონტაჟო სამუშაოები</t>
  </si>
  <si>
    <t>კვ.მ</t>
  </si>
  <si>
    <t>სამშენებლო ნარჩენების გამოტანა ხელით გარეთ</t>
  </si>
  <si>
    <t>ტ</t>
  </si>
  <si>
    <t>სამშენებლო ნარჩენების დატვირთვა ხელით ავტოთვითმცლელზე</t>
  </si>
  <si>
    <t xml:space="preserve">სამშენებლო ნაგვის გატანა 15 კმ-ზე </t>
  </si>
  <si>
    <t xml:space="preserve">იატაკი </t>
  </si>
  <si>
    <t xml:space="preserve"> </t>
  </si>
  <si>
    <r>
      <t>მ</t>
    </r>
    <r>
      <rPr>
        <vertAlign val="superscript"/>
        <sz val="10"/>
        <rFont val="AcadNusx"/>
      </rPr>
      <t>2</t>
    </r>
  </si>
  <si>
    <t>მ2</t>
  </si>
  <si>
    <t xml:space="preserve"> კედლების  შეღებვა (ვერნილაკი ან კაპაროლი)</t>
  </si>
  <si>
    <t>ჭერები</t>
  </si>
  <si>
    <t xml:space="preserve"> ამსტრონგის ჭერის კარკასის მოწყობა</t>
  </si>
  <si>
    <t>ჭერების მოწყობა ამსტრონგის ფილებისაგან</t>
  </si>
  <si>
    <t>კარ-ფანჯრები ვიტრაჟები</t>
  </si>
  <si>
    <t>რეისი</t>
  </si>
  <si>
    <t>სამშენებლო</t>
  </si>
  <si>
    <t>ხარჯთ. N3</t>
  </si>
  <si>
    <t>კედლების დაზუმფარება-შეფითხვნა</t>
  </si>
  <si>
    <t>კედლები</t>
  </si>
  <si>
    <r>
      <t>მ</t>
    </r>
    <r>
      <rPr>
        <vertAlign val="superscript"/>
        <sz val="10"/>
        <rFont val="Sylfaen"/>
        <family val="1"/>
      </rPr>
      <t>2</t>
    </r>
  </si>
  <si>
    <t>მასალა დამკვეთის</t>
  </si>
  <si>
    <t>ხარჯთ. N4</t>
  </si>
  <si>
    <t>დამკვეთის მასალების ტრანსპორტირება ობიექტზე საშ 20 კმ.მანძილზე</t>
  </si>
  <si>
    <t xml:space="preserve">არსებული კერამოგრანიტის იატაკის დემონტაჟი </t>
  </si>
  <si>
    <t xml:space="preserve">არსებული თაბაშირ მუყაოს ტიხრის დემონტაჟი </t>
  </si>
  <si>
    <t>არსებული ალუმინის ვიტრაჟის დემონტაჟი</t>
  </si>
  <si>
    <t>ხარჯთაღრიცხვა N1-2</t>
  </si>
  <si>
    <t>დანადგარები</t>
  </si>
  <si>
    <t>ევროპული ხარისხის ხელსაბანის ნიჟარისა და  შემრევი ონკანის მოწყობა</t>
  </si>
  <si>
    <t xml:space="preserve"> უნიტაზის მოწყობა გოფრეთი და შლანგით (ევროპული ხარისხი)</t>
  </si>
  <si>
    <t>სულ პირდაპირი ხარჯები</t>
  </si>
  <si>
    <t>სანტექნიკური ფურნიტურა</t>
  </si>
  <si>
    <t>სპილენძის ძარღვებიანი გამტარი შეძენა და მოწყობა N2XH 5x4  მმ2</t>
  </si>
  <si>
    <t>ავტომატური ამომრთველი MCCB/50A/3  (პროექტში მითითებული ბრენდები)</t>
  </si>
  <si>
    <t>როზეტები</t>
  </si>
  <si>
    <t>ქ. თბილისი, მიცკევიჩის  ქუჩა #29ა ს.ს. "საქართველოს ბანკი"-ს ფილიალის რეკონსტრუქციის სამუშაოები</t>
  </si>
  <si>
    <t xml:space="preserve">ტიხრების მოწყობა  სისქით 10 სმ თაბაშირმუყაოს ორმაგი ნესგამძლე ფილებით ქვაბამბის დათბუნებით </t>
  </si>
  <si>
    <t xml:space="preserve">  (ABB)</t>
  </si>
  <si>
    <t>ქ. თბილისი, ლილო მოლი, კახეთის ზატკეცილი #112 ს.ს. "საქართველოს ბანკი"-ს  რეკონსტრუქციის სამუშაოები</t>
  </si>
  <si>
    <t>არსებული მდფ კარების დემონტაჟი 5-ცალი</t>
  </si>
  <si>
    <t>ანტრესოლის ფილის დემონტაჟი</t>
  </si>
  <si>
    <t xml:space="preserve">არსებული თაბაშირ მუყაოს კედლის დემონტაჟი </t>
  </si>
  <si>
    <t>არსებული თაბაშირ მუყაოს ჭერის დემონტაჟი</t>
  </si>
  <si>
    <t>კედლებზე შესამოსი ქვეკონსტრუქციის მოწყობა</t>
  </si>
  <si>
    <t>კედლების შემოსვა თაბაშირ-მუყაოს ნესგამძლე ფილით დათბუნებით</t>
  </si>
  <si>
    <t>კედლის მოპირკეთება კერამიკული ფილებით (120*120)</t>
  </si>
  <si>
    <t>კედლის მოპირკეთება კერამიკული ფილებით (30*60)</t>
  </si>
  <si>
    <t>კერამოგრანიტის 120x20 ფილების მოწყობა  წებო-ცემენტზე ყინვაგამძლე</t>
  </si>
  <si>
    <t>კერამოგრანიტის 30x60 ფილების მოწყობა  წებო-ცემენტზე ყინვაგამძლე</t>
  </si>
  <si>
    <t>პენოპლასტის პლინტუსის 0.6 x 0.15 მოწყობა</t>
  </si>
  <si>
    <t xml:space="preserve">თაბაშირმუყაოს ჭერების კარკასის მოწყობა </t>
  </si>
  <si>
    <t>ჭერების მოწყობა ნესტგამძლე თაბაშირმუყაოს ფილებისაგან  D</t>
  </si>
  <si>
    <t>ჭერების დაზუმფარება-შეფითხვნა</t>
  </si>
  <si>
    <t>ჭერების შეღებვა (ვერნილაკი ან კაპაროლი)</t>
  </si>
  <si>
    <t>ალუმინის პროფილების თერმული შეღებვა</t>
  </si>
  <si>
    <t>ალუმინის ვიტრაჟი (მინაპაკეტი) მონტაჟი</t>
  </si>
  <si>
    <t>ვიტრაჟი რელსზე(ნაწრთობი მინა) მონტაჟი</t>
  </si>
  <si>
    <t>შედგენილია საბაზისო ნორმებით, მიმდინარე ფასებში 2026 წლის II კვარტლის დონეზე</t>
  </si>
  <si>
    <t>3</t>
  </si>
  <si>
    <t>სარკის მოწყობა</t>
  </si>
  <si>
    <t xml:space="preserve">სპილენძის ძარღვებიანი გამტარი შეძენა და მოწყობა  'N2XH 3x4                                                                            </t>
  </si>
  <si>
    <t>ცხლად გალვანიზირებული ფოლადის არხი 150x50 გადაბმებით, კუთხეებით, სამაგრებით და დამხამრე მასალებით</t>
  </si>
  <si>
    <t>ჰალოგენ თავისუფალი  (XLPE) მყარი მილი D=40</t>
  </si>
  <si>
    <t xml:space="preserve">ლითონის მოდულური გამანაწიულებელი ფარი 90 მოდულიანი N და PE ტერმინალებით (5x18) IP31 </t>
  </si>
  <si>
    <t>ავტომატური ამომრთველი MCCB/25A/3  (პროექტში მითითებული ბრენდები)</t>
  </si>
  <si>
    <t>გამანაწილებელი ტერმინალი UKK-80A</t>
  </si>
  <si>
    <t>იატაკის ფლორბოქსი (2 როზეტი 2 ინტერნეტი)</t>
  </si>
  <si>
    <t>LED  სანათი 12W, 4000K, მრგვალი სანათი (დამკვეთის მასალა)</t>
  </si>
  <si>
    <t>ჭაღი MUUTO(დამკვეთის მასალა)</t>
  </si>
  <si>
    <t>ავარიული სანათი ინტეგრირებული 60 წთ-იანი ბატარეით (დიზაინი შეთანხმდეს დამკვეთთან)</t>
  </si>
  <si>
    <t>ჰორიზონტალური დამამიწებელი 40X4 მმ-იანი გალვანიზირებული ფოლადის ზოლოვანა</t>
  </si>
  <si>
    <t>დამიწების ელექტროდი გალვანიზირებული D-20მმ, h-2 მეტრი</t>
  </si>
  <si>
    <t>დამიწების საინსპექციო ჭა 60x60x40სმ</t>
  </si>
  <si>
    <t>მაკავშირებელი კონტაქტი</t>
  </si>
  <si>
    <t>დამიწების გაბელი, სპილენძის 1X10მმ2</t>
  </si>
  <si>
    <t xml:space="preserve"> II თავი                                                   მიწის სამუშაოები</t>
  </si>
  <si>
    <t xml:space="preserve">ორმოს მოჭრა დამიწების კერისთვის </t>
  </si>
  <si>
    <t>თხრილის შევსება  ადგილობრივი გაფხვიერებული გრუნტით, ხელით  დატკეპნა</t>
  </si>
  <si>
    <t xml:space="preserve">სულ პირდაპირი ხარჯები                                          </t>
  </si>
  <si>
    <t xml:space="preserve">სულ   I და II თავი  </t>
  </si>
  <si>
    <t>საკომუნიკაციო კარადა, რეკი, 16U</t>
  </si>
  <si>
    <r>
      <t>მ</t>
    </r>
    <r>
      <rPr>
        <vertAlign val="superscript"/>
        <sz val="10"/>
        <rFont val="AcadNusx"/>
        <family val="2"/>
      </rPr>
      <t>2</t>
    </r>
  </si>
  <si>
    <r>
      <t xml:space="preserve">მდფ კარი (თეთრი PVC) 4-ცალი კარის მოწყობა ; </t>
    </r>
    <r>
      <rPr>
        <vertAlign val="superscript"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 xml:space="preserve">კარის საკეტით (morelli) და დამხური შვეიცარი   (dorma, geze an briton) </t>
    </r>
  </si>
  <si>
    <r>
      <t>მ</t>
    </r>
    <r>
      <rPr>
        <vertAlign val="superscript"/>
        <sz val="12"/>
        <rFont val="Sylfaen"/>
        <family val="1"/>
        <charset val="204"/>
      </rPr>
      <t>3</t>
    </r>
  </si>
  <si>
    <t xml:space="preserve">რემონტის შემდგომი დასუფთავება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</si>
</sst>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0.0"/>
    <numFmt numFmtId="167" formatCode="_-* #,##0.000_-;\-* #,##0.000_-;_-* &quot;-&quot;??_-;_-@"/>
    <numFmt numFmtId="168" formatCode="_-* #,##0_-;\-* #,##0_-;_-* &quot;-&quot;??_-;_-@"/>
    <numFmt numFmtId="169" formatCode="_-* #,##0.00\ _₽_-;\-* #,##0.00\ _₽_-;_-* &quot;-&quot;??\ _₽_-;_-@_-"/>
    <numFmt numFmtId="170" formatCode="_-* #,##0.00\ _₾_-;\-* #,##0.00\ _₾_-;_-* &quot;-&quot;??\ _₾_-;_-@_-"/>
    <numFmt numFmtId="171" formatCode="_-* #,##0.0_р_._-;\-* #,##0.0_р_._-;_-* &quot;-&quot;??_р_._-;_-@_-"/>
  </numFmts>
  <fonts count="7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name val="Sylfaen"/>
      <family val="1"/>
    </font>
    <font>
      <sz val="10"/>
      <name val="Arial CYR"/>
      <charset val="204"/>
    </font>
    <font>
      <b/>
      <sz val="12"/>
      <name val="Sylfaen"/>
      <family val="1"/>
      <charset val="204"/>
    </font>
    <font>
      <sz val="10"/>
      <color theme="1"/>
      <name val="AcadNusx"/>
    </font>
    <font>
      <b/>
      <sz val="12"/>
      <color theme="1"/>
      <name val="AcadNusx"/>
    </font>
    <font>
      <b/>
      <sz val="10"/>
      <color theme="1"/>
      <name val="AcadNusx"/>
    </font>
    <font>
      <sz val="12"/>
      <name val="Sylfaen"/>
      <family val="1"/>
      <charset val="204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sz val="12"/>
      <name val="Sylfaen"/>
      <family val="1"/>
    </font>
    <font>
      <sz val="12"/>
      <color theme="1"/>
      <name val="AcadNusx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1"/>
      <color theme="1"/>
      <name val="Arial"/>
      <family val="2"/>
      <charset val="204"/>
    </font>
    <font>
      <b/>
      <sz val="16"/>
      <color theme="1"/>
      <name val="AcadNusx"/>
    </font>
    <font>
      <b/>
      <sz val="14"/>
      <color theme="1"/>
      <name val="AcadNusx"/>
    </font>
    <font>
      <sz val="16"/>
      <color theme="1"/>
      <name val="AcadNusx"/>
    </font>
    <font>
      <b/>
      <sz val="14"/>
      <name val="Sylfaen"/>
      <family val="1"/>
      <charset val="204"/>
    </font>
    <font>
      <sz val="11"/>
      <color theme="1"/>
      <name val="AcadNusx"/>
    </font>
    <font>
      <sz val="8"/>
      <color theme="1"/>
      <name val="AcadNusx"/>
    </font>
    <font>
      <u/>
      <sz val="12"/>
      <color theme="1"/>
      <name val="AcadNusx"/>
    </font>
    <font>
      <sz val="9"/>
      <color theme="1"/>
      <name val="AcadNusx"/>
    </font>
    <font>
      <b/>
      <sz val="11"/>
      <color theme="1"/>
      <name val="AcadNusx"/>
    </font>
    <font>
      <sz val="9"/>
      <name val="Sylfaen"/>
      <family val="1"/>
      <charset val="204"/>
    </font>
    <font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Arial Cy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name val="AcadNusx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Sylfaen"/>
      <family val="1"/>
      <charset val="204"/>
    </font>
    <font>
      <sz val="10"/>
      <name val="Sylfaen"/>
      <family val="1"/>
      <charset val="1"/>
    </font>
    <font>
      <sz val="10"/>
      <name val="Calibri"/>
      <family val="2"/>
      <charset val="204"/>
      <scheme val="minor"/>
    </font>
    <font>
      <sz val="12"/>
      <name val="Sylfaen"/>
      <family val="1"/>
      <charset val="1"/>
    </font>
    <font>
      <sz val="10"/>
      <name val="Arial"/>
      <family val="2"/>
      <charset val="1"/>
    </font>
    <font>
      <sz val="11"/>
      <name val="Sylfaen"/>
      <family val="1"/>
      <charset val="1"/>
    </font>
    <font>
      <sz val="10"/>
      <name val="Calibri"/>
      <family val="2"/>
      <charset val="1"/>
      <scheme val="minor"/>
    </font>
    <font>
      <sz val="12"/>
      <color theme="1"/>
      <name val="Sylfaen"/>
      <family val="1"/>
      <charset val="1"/>
    </font>
    <font>
      <sz val="11"/>
      <name val="Arial"/>
      <family val="2"/>
      <charset val="1"/>
    </font>
    <font>
      <b/>
      <sz val="11"/>
      <color theme="1"/>
      <name val="Sylfaen"/>
      <family val="1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1"/>
    </font>
    <font>
      <sz val="9"/>
      <name val="AcadNusx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  <charset val="204"/>
    </font>
    <font>
      <sz val="11"/>
      <name val="Arial"/>
      <family val="2"/>
    </font>
    <font>
      <sz val="9"/>
      <color theme="1"/>
      <name val="Calibri"/>
      <family val="2"/>
      <charset val="204"/>
      <scheme val="minor"/>
    </font>
    <font>
      <vertAlign val="superscript"/>
      <sz val="10"/>
      <name val="AcadNusx"/>
    </font>
    <font>
      <sz val="11"/>
      <name val="Times New Roman"/>
      <family val="1"/>
      <charset val="204"/>
    </font>
    <font>
      <sz val="10"/>
      <color theme="1"/>
      <name val="Arial"/>
      <family val="2"/>
    </font>
    <font>
      <vertAlign val="superscript"/>
      <sz val="10"/>
      <name val="Sylfaen"/>
      <family val="1"/>
    </font>
    <font>
      <sz val="10"/>
      <name val="AcadNusx"/>
      <family val="2"/>
      <charset val="1"/>
    </font>
    <font>
      <sz val="10"/>
      <name val="Times New Roman"/>
      <family val="1"/>
      <charset val="1"/>
    </font>
    <font>
      <vertAlign val="superscript"/>
      <sz val="10"/>
      <name val="Calibri"/>
      <family val="2"/>
      <charset val="204"/>
      <scheme val="minor"/>
    </font>
    <font>
      <sz val="11"/>
      <color theme="1"/>
      <name val="Sylfaen"/>
      <family val="1"/>
      <charset val="1"/>
    </font>
    <font>
      <b/>
      <sz val="12"/>
      <name val="Sylfaen"/>
      <family val="1"/>
      <charset val="1"/>
    </font>
    <font>
      <sz val="12"/>
      <name val="AcadNusx"/>
    </font>
    <font>
      <vertAlign val="superscript"/>
      <sz val="10"/>
      <name val="AcadNusx"/>
      <family val="2"/>
    </font>
    <font>
      <vertAlign val="superscript"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165" fontId="6" fillId="0" borderId="0" applyFont="0" applyFill="0" applyBorder="0" applyAlignment="0" applyProtection="0"/>
    <xf numFmtId="0" fontId="17" fillId="0" borderId="0"/>
    <xf numFmtId="43" fontId="12" fillId="0" borderId="0" applyFont="0" applyFill="0" applyBorder="0" applyAlignment="0" applyProtection="0"/>
    <xf numFmtId="0" fontId="17" fillId="0" borderId="0"/>
    <xf numFmtId="0" fontId="19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6" fillId="0" borderId="0"/>
    <xf numFmtId="0" fontId="4" fillId="0" borderId="0"/>
    <xf numFmtId="0" fontId="33" fillId="0" borderId="0"/>
    <xf numFmtId="0" fontId="4" fillId="0" borderId="0"/>
    <xf numFmtId="0" fontId="39" fillId="0" borderId="0"/>
    <xf numFmtId="0" fontId="17" fillId="0" borderId="0"/>
    <xf numFmtId="0" fontId="4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62" fillId="0" borderId="0"/>
    <xf numFmtId="0" fontId="17" fillId="0" borderId="0"/>
  </cellStyleXfs>
  <cellXfs count="289">
    <xf numFmtId="0" fontId="0" fillId="0" borderId="0" xfId="0"/>
    <xf numFmtId="0" fontId="7" fillId="0" borderId="0" xfId="5" applyFont="1" applyAlignment="1">
      <alignment vertical="center" wrapText="1"/>
    </xf>
    <xf numFmtId="0" fontId="7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vertical="center" wrapText="1"/>
    </xf>
    <xf numFmtId="0" fontId="11" fillId="0" borderId="0" xfId="14" applyFont="1" applyAlignment="1">
      <alignment horizontal="left" vertical="center" wrapText="1"/>
    </xf>
    <xf numFmtId="2" fontId="11" fillId="0" borderId="0" xfId="5" applyNumberFormat="1" applyFont="1" applyAlignment="1">
      <alignment horizontal="center" vertical="center" wrapText="1"/>
    </xf>
    <xf numFmtId="2" fontId="11" fillId="0" borderId="0" xfId="5" applyNumberFormat="1" applyFont="1" applyAlignment="1">
      <alignment horizontal="center" vertical="center"/>
    </xf>
    <xf numFmtId="2" fontId="11" fillId="0" borderId="0" xfId="5" applyNumberFormat="1" applyFont="1" applyAlignment="1">
      <alignment horizontal="left" vertical="center" wrapText="1"/>
    </xf>
    <xf numFmtId="0" fontId="11" fillId="0" borderId="0" xfId="5" applyFont="1"/>
    <xf numFmtId="4" fontId="11" fillId="0" borderId="0" xfId="5" applyNumberFormat="1" applyFont="1" applyAlignment="1">
      <alignment horizontal="center" vertical="center"/>
    </xf>
    <xf numFmtId="4" fontId="11" fillId="0" borderId="0" xfId="5" applyNumberFormat="1" applyFont="1" applyAlignment="1">
      <alignment vertical="center" wrapText="1"/>
    </xf>
    <xf numFmtId="10" fontId="11" fillId="0" borderId="0" xfId="5" applyNumberFormat="1" applyFont="1" applyAlignment="1">
      <alignment vertical="center"/>
    </xf>
    <xf numFmtId="165" fontId="11" fillId="0" borderId="0" xfId="4" applyFont="1" applyFill="1" applyBorder="1" applyAlignment="1">
      <alignment horizontal="center" vertical="center" wrapText="1"/>
    </xf>
    <xf numFmtId="0" fontId="11" fillId="0" borderId="0" xfId="4" applyNumberFormat="1" applyFont="1" applyFill="1" applyBorder="1" applyAlignment="1">
      <alignment horizontal="center" vertical="center" wrapText="1"/>
    </xf>
    <xf numFmtId="165" fontId="11" fillId="0" borderId="0" xfId="4" applyFont="1" applyFill="1" applyBorder="1" applyAlignment="1">
      <alignment vertical="center" wrapText="1"/>
    </xf>
    <xf numFmtId="165" fontId="11" fillId="0" borderId="0" xfId="4" applyFont="1" applyFill="1" applyBorder="1" applyAlignment="1">
      <alignment horizontal="left" vertical="center" wrapText="1"/>
    </xf>
    <xf numFmtId="165" fontId="11" fillId="0" borderId="0" xfId="4" applyFont="1" applyFill="1" applyBorder="1" applyAlignment="1">
      <alignment vertical="center"/>
    </xf>
    <xf numFmtId="9" fontId="11" fillId="0" borderId="0" xfId="5" applyNumberFormat="1" applyFont="1" applyAlignment="1">
      <alignment vertical="center"/>
    </xf>
    <xf numFmtId="0" fontId="8" fillId="0" borderId="0" xfId="15" applyFont="1"/>
    <xf numFmtId="0" fontId="19" fillId="0" borderId="0" xfId="15"/>
    <xf numFmtId="0" fontId="20" fillId="0" borderId="0" xfId="15" applyFont="1" applyAlignment="1">
      <alignment vertical="center"/>
    </xf>
    <xf numFmtId="0" fontId="16" fillId="0" borderId="0" xfId="15" applyFont="1" applyAlignment="1">
      <alignment horizontal="left"/>
    </xf>
    <xf numFmtId="0" fontId="16" fillId="0" borderId="0" xfId="15" applyFont="1"/>
    <xf numFmtId="0" fontId="21" fillId="0" borderId="0" xfId="15" applyFont="1"/>
    <xf numFmtId="0" fontId="16" fillId="0" borderId="0" xfId="15" applyFont="1" applyAlignment="1">
      <alignment horizontal="center"/>
    </xf>
    <xf numFmtId="0" fontId="9" fillId="0" borderId="0" xfId="15" applyFont="1"/>
    <xf numFmtId="0" fontId="10" fillId="0" borderId="0" xfId="15" applyFont="1"/>
    <xf numFmtId="0" fontId="9" fillId="0" borderId="0" xfId="15" applyFont="1" applyAlignment="1">
      <alignment vertical="center"/>
    </xf>
    <xf numFmtId="0" fontId="23" fillId="0" borderId="0" xfId="5" applyFont="1" applyAlignment="1">
      <alignment vertical="center"/>
    </xf>
    <xf numFmtId="0" fontId="16" fillId="0" borderId="0" xfId="15" applyFont="1" applyAlignment="1">
      <alignment vertical="center" wrapText="1"/>
    </xf>
    <xf numFmtId="0" fontId="24" fillId="0" borderId="0" xfId="15" applyFont="1"/>
    <xf numFmtId="167" fontId="16" fillId="0" borderId="0" xfId="15" applyNumberFormat="1" applyFont="1"/>
    <xf numFmtId="167" fontId="16" fillId="0" borderId="0" xfId="15" applyNumberFormat="1" applyFont="1" applyAlignment="1">
      <alignment horizontal="center"/>
    </xf>
    <xf numFmtId="168" fontId="16" fillId="0" borderId="0" xfId="15" applyNumberFormat="1" applyFont="1"/>
    <xf numFmtId="0" fontId="25" fillId="0" borderId="0" xfId="15" applyFont="1" applyAlignment="1">
      <alignment horizontal="center"/>
    </xf>
    <xf numFmtId="0" fontId="26" fillId="0" borderId="0" xfId="15" applyFont="1" applyAlignment="1">
      <alignment horizontal="center"/>
    </xf>
    <xf numFmtId="0" fontId="27" fillId="0" borderId="0" xfId="15" applyFont="1" applyAlignment="1">
      <alignment vertical="center" wrapText="1"/>
    </xf>
    <xf numFmtId="9" fontId="16" fillId="0" borderId="0" xfId="15" applyNumberFormat="1" applyFont="1" applyAlignment="1">
      <alignment horizontal="center" vertical="center" wrapText="1"/>
    </xf>
    <xf numFmtId="167" fontId="16" fillId="0" borderId="0" xfId="15" applyNumberFormat="1" applyFont="1" applyAlignment="1">
      <alignment vertical="center" wrapText="1"/>
    </xf>
    <xf numFmtId="167" fontId="16" fillId="0" borderId="0" xfId="15" applyNumberFormat="1" applyFont="1" applyAlignment="1">
      <alignment horizontal="center" vertical="center" wrapText="1"/>
    </xf>
    <xf numFmtId="0" fontId="28" fillId="0" borderId="0" xfId="15" applyFont="1"/>
    <xf numFmtId="169" fontId="11" fillId="0" borderId="0" xfId="5" applyNumberFormat="1" applyFont="1" applyAlignment="1">
      <alignment vertical="center"/>
    </xf>
    <xf numFmtId="2" fontId="11" fillId="0" borderId="0" xfId="14" applyNumberFormat="1" applyFont="1" applyAlignment="1">
      <alignment vertical="center"/>
    </xf>
    <xf numFmtId="0" fontId="11" fillId="2" borderId="0" xfId="5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5" fillId="2" borderId="0" xfId="0" applyFont="1" applyFill="1"/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0" fillId="0" borderId="0" xfId="5" applyFont="1" applyAlignment="1">
      <alignment vertical="center"/>
    </xf>
    <xf numFmtId="0" fontId="18" fillId="2" borderId="0" xfId="5" applyFont="1" applyFill="1"/>
    <xf numFmtId="164" fontId="32" fillId="0" borderId="1" xfId="1" applyFont="1" applyFill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 wrapText="1"/>
    </xf>
    <xf numFmtId="0" fontId="15" fillId="2" borderId="4" xfId="11" applyNumberFormat="1" applyFont="1" applyFill="1" applyBorder="1" applyAlignment="1">
      <alignment horizontal="center" vertical="center" wrapText="1"/>
    </xf>
    <xf numFmtId="49" fontId="30" fillId="0" borderId="3" xfId="5" applyNumberFormat="1" applyFont="1" applyBorder="1" applyAlignment="1">
      <alignment horizontal="center" vertical="center" wrapText="1"/>
    </xf>
    <xf numFmtId="164" fontId="15" fillId="0" borderId="3" xfId="1" applyFont="1" applyFill="1" applyBorder="1" applyAlignment="1">
      <alignment vertical="center"/>
    </xf>
    <xf numFmtId="164" fontId="15" fillId="0" borderId="4" xfId="1" applyFont="1" applyFill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/>
    </xf>
    <xf numFmtId="0" fontId="5" fillId="0" borderId="3" xfId="14" applyFont="1" applyBorder="1" applyAlignment="1">
      <alignment horizontal="left" vertical="center" wrapText="1"/>
    </xf>
    <xf numFmtId="164" fontId="15" fillId="0" borderId="3" xfId="1" applyFont="1" applyBorder="1" applyAlignment="1">
      <alignment horizontal="center" vertical="center" wrapText="1"/>
    </xf>
    <xf numFmtId="164" fontId="15" fillId="0" borderId="3" xfId="1" applyFont="1" applyBorder="1" applyAlignment="1">
      <alignment horizontal="left" vertical="center" wrapText="1"/>
    </xf>
    <xf numFmtId="0" fontId="8" fillId="0" borderId="0" xfId="42" applyFont="1"/>
    <xf numFmtId="1" fontId="43" fillId="0" borderId="1" xfId="5" applyNumberFormat="1" applyFont="1" applyBorder="1" applyAlignment="1">
      <alignment horizontal="center" vertical="center"/>
    </xf>
    <xf numFmtId="0" fontId="45" fillId="0" borderId="1" xfId="5" applyFont="1" applyBorder="1" applyAlignment="1">
      <alignment horizontal="left" vertical="center" wrapText="1"/>
    </xf>
    <xf numFmtId="9" fontId="45" fillId="0" borderId="1" xfId="5" applyNumberFormat="1" applyFont="1" applyBorder="1" applyAlignment="1">
      <alignment horizontal="center" vertical="center"/>
    </xf>
    <xf numFmtId="0" fontId="45" fillId="0" borderId="1" xfId="5" applyFont="1" applyBorder="1" applyAlignment="1">
      <alignment horizontal="center" vertical="center"/>
    </xf>
    <xf numFmtId="2" fontId="45" fillId="0" borderId="1" xfId="5" applyNumberFormat="1" applyFont="1" applyBorder="1" applyAlignment="1">
      <alignment horizontal="center" vertical="center"/>
    </xf>
    <xf numFmtId="0" fontId="45" fillId="0" borderId="1" xfId="14" applyFont="1" applyBorder="1" applyAlignment="1">
      <alignment horizontal="left" vertical="center" wrapText="1"/>
    </xf>
    <xf numFmtId="0" fontId="45" fillId="0" borderId="1" xfId="5" applyFont="1" applyBorder="1" applyAlignment="1">
      <alignment vertical="center"/>
    </xf>
    <xf numFmtId="0" fontId="14" fillId="0" borderId="1" xfId="40" applyFont="1" applyBorder="1" applyAlignment="1">
      <alignment horizontal="left" vertical="center" wrapText="1"/>
    </xf>
    <xf numFmtId="0" fontId="14" fillId="0" borderId="1" xfId="40" applyFont="1" applyBorder="1" applyAlignment="1">
      <alignment horizontal="center" vertical="center" wrapText="1"/>
    </xf>
    <xf numFmtId="2" fontId="15" fillId="2" borderId="1" xfId="5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165" fontId="43" fillId="0" borderId="1" xfId="4" applyFont="1" applyFill="1" applyBorder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170" fontId="11" fillId="0" borderId="0" xfId="5" applyNumberFormat="1" applyFont="1"/>
    <xf numFmtId="0" fontId="18" fillId="2" borderId="0" xfId="5" applyFont="1" applyFill="1" applyAlignment="1">
      <alignment vertical="center"/>
    </xf>
    <xf numFmtId="0" fontId="11" fillId="2" borderId="0" xfId="5" applyFont="1" applyFill="1" applyAlignment="1">
      <alignment horizontal="center" vertical="center"/>
    </xf>
    <xf numFmtId="0" fontId="18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5" fillId="0" borderId="0" xfId="5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171" fontId="5" fillId="2" borderId="1" xfId="4" applyNumberFormat="1" applyFont="1" applyFill="1" applyBorder="1" applyAlignment="1">
      <alignment horizontal="center" vertical="center"/>
    </xf>
    <xf numFmtId="0" fontId="15" fillId="2" borderId="0" xfId="5" applyFont="1" applyFill="1" applyAlignment="1">
      <alignment vertical="center"/>
    </xf>
    <xf numFmtId="0" fontId="15" fillId="0" borderId="0" xfId="5" applyFont="1" applyAlignment="1">
      <alignment vertical="center"/>
    </xf>
    <xf numFmtId="0" fontId="15" fillId="2" borderId="0" xfId="5" applyFont="1" applyFill="1" applyAlignment="1" applyProtection="1">
      <alignment vertical="center"/>
      <protection locked="0"/>
    </xf>
    <xf numFmtId="165" fontId="15" fillId="2" borderId="1" xfId="4" applyFont="1" applyFill="1" applyBorder="1" applyAlignment="1">
      <alignment horizontal="center" vertical="center"/>
    </xf>
    <xf numFmtId="165" fontId="15" fillId="0" borderId="1" xfId="4" applyFont="1" applyFill="1" applyBorder="1" applyAlignment="1">
      <alignment horizontal="center" vertical="center"/>
    </xf>
    <xf numFmtId="165" fontId="5" fillId="2" borderId="1" xfId="4" applyFont="1" applyFill="1" applyBorder="1" applyAlignment="1">
      <alignment horizontal="center" vertical="center"/>
    </xf>
    <xf numFmtId="2" fontId="15" fillId="2" borderId="1" xfId="5" applyNumberFormat="1" applyFont="1" applyFill="1" applyBorder="1" applyAlignment="1" applyProtection="1">
      <alignment horizontal="center" vertical="center"/>
      <protection locked="0"/>
    </xf>
    <xf numFmtId="0" fontId="15" fillId="2" borderId="1" xfId="5" applyFont="1" applyFill="1" applyBorder="1" applyAlignment="1" applyProtection="1">
      <alignment horizontal="center" vertical="center"/>
      <protection locked="0"/>
    </xf>
    <xf numFmtId="165" fontId="32" fillId="0" borderId="1" xfId="4" applyFont="1" applyFill="1" applyBorder="1" applyAlignment="1">
      <alignment horizontal="center" vertical="center"/>
    </xf>
    <xf numFmtId="0" fontId="7" fillId="2" borderId="0" xfId="5" applyFont="1" applyFill="1" applyAlignment="1">
      <alignment vertical="center"/>
    </xf>
    <xf numFmtId="0" fontId="7" fillId="2" borderId="0" xfId="5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0" fontId="31" fillId="0" borderId="0" xfId="5" applyFont="1" applyAlignment="1" applyProtection="1">
      <alignment horizontal="center" vertical="center"/>
      <protection locked="0"/>
    </xf>
    <xf numFmtId="0" fontId="1" fillId="2" borderId="0" xfId="40" applyFill="1"/>
    <xf numFmtId="0" fontId="51" fillId="2" borderId="0" xfId="40" applyFont="1" applyFill="1"/>
    <xf numFmtId="43" fontId="50" fillId="2" borderId="1" xfId="41" applyFont="1" applyFill="1" applyBorder="1" applyAlignment="1">
      <alignment horizontal="center" vertical="center" wrapText="1"/>
    </xf>
    <xf numFmtId="0" fontId="14" fillId="2" borderId="1" xfId="40" applyFont="1" applyFill="1" applyBorder="1" applyAlignment="1">
      <alignment horizontal="center" vertical="center" wrapText="1"/>
    </xf>
    <xf numFmtId="43" fontId="13" fillId="2" borderId="1" xfId="41" applyFont="1" applyFill="1" applyBorder="1" applyAlignment="1">
      <alignment horizontal="center" vertical="center" wrapText="1"/>
    </xf>
    <xf numFmtId="0" fontId="14" fillId="2" borderId="1" xfId="40" applyFont="1" applyFill="1" applyBorder="1" applyAlignment="1">
      <alignment horizontal="center" vertical="center"/>
    </xf>
    <xf numFmtId="0" fontId="34" fillId="2" borderId="1" xfId="40" applyFont="1" applyFill="1" applyBorder="1" applyAlignment="1">
      <alignment horizontal="center" vertical="center" wrapText="1"/>
    </xf>
    <xf numFmtId="0" fontId="35" fillId="2" borderId="0" xfId="40" applyFont="1" applyFill="1"/>
    <xf numFmtId="0" fontId="8" fillId="2" borderId="1" xfId="40" applyFont="1" applyFill="1" applyBorder="1" applyAlignment="1">
      <alignment horizontal="center"/>
    </xf>
    <xf numFmtId="0" fontId="14" fillId="0" borderId="1" xfId="40" applyFont="1" applyBorder="1" applyAlignment="1">
      <alignment horizontal="center" vertical="center"/>
    </xf>
    <xf numFmtId="0" fontId="15" fillId="0" borderId="3" xfId="40" applyFont="1" applyBorder="1" applyAlignment="1">
      <alignment vertical="center" wrapText="1"/>
    </xf>
    <xf numFmtId="9" fontId="41" fillId="0" borderId="1" xfId="5" applyNumberFormat="1" applyFont="1" applyBorder="1" applyAlignment="1">
      <alignment horizontal="center" vertical="center"/>
    </xf>
    <xf numFmtId="0" fontId="43" fillId="0" borderId="1" xfId="5" applyFont="1" applyBorder="1" applyAlignment="1">
      <alignment vertical="center"/>
    </xf>
    <xf numFmtId="0" fontId="43" fillId="0" borderId="1" xfId="5" applyFont="1" applyBorder="1" applyAlignment="1">
      <alignment horizontal="left" vertical="center" wrapText="1"/>
    </xf>
    <xf numFmtId="0" fontId="41" fillId="0" borderId="1" xfId="5" applyFont="1" applyBorder="1" applyAlignment="1">
      <alignment horizontal="center" vertical="center"/>
    </xf>
    <xf numFmtId="0" fontId="43" fillId="0" borderId="1" xfId="5" applyFont="1" applyBorder="1" applyAlignment="1" applyProtection="1">
      <alignment horizontal="left" vertical="center" wrapText="1"/>
      <protection locked="0"/>
    </xf>
    <xf numFmtId="0" fontId="41" fillId="0" borderId="1" xfId="5" applyFont="1" applyBorder="1" applyAlignment="1">
      <alignment vertical="center"/>
    </xf>
    <xf numFmtId="0" fontId="43" fillId="0" borderId="1" xfId="5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35" fillId="0" borderId="0" xfId="0" applyFont="1"/>
    <xf numFmtId="0" fontId="15" fillId="0" borderId="0" xfId="0" applyFont="1" applyAlignment="1" applyProtection="1">
      <alignment vertical="center"/>
      <protection locked="0"/>
    </xf>
    <xf numFmtId="0" fontId="7" fillId="0" borderId="0" xfId="5" applyFont="1" applyAlignment="1" applyProtection="1">
      <alignment vertical="center"/>
      <protection locked="0"/>
    </xf>
    <xf numFmtId="170" fontId="15" fillId="0" borderId="0" xfId="5" applyNumberFormat="1" applyFont="1" applyAlignment="1">
      <alignment vertical="center"/>
    </xf>
    <xf numFmtId="2" fontId="14" fillId="0" borderId="1" xfId="46" applyNumberFormat="1" applyFont="1" applyBorder="1" applyAlignment="1">
      <alignment horizontal="center" vertical="center" wrapText="1"/>
    </xf>
    <xf numFmtId="0" fontId="3" fillId="0" borderId="1" xfId="40" applyFont="1" applyBorder="1"/>
    <xf numFmtId="0" fontId="18" fillId="0" borderId="1" xfId="5" applyFont="1" applyBorder="1" applyAlignment="1">
      <alignment horizontal="center" vertical="center"/>
    </xf>
    <xf numFmtId="0" fontId="11" fillId="0" borderId="1" xfId="5" applyFont="1" applyBorder="1" applyAlignment="1">
      <alignment vertical="center"/>
    </xf>
    <xf numFmtId="0" fontId="18" fillId="0" borderId="1" xfId="5" applyFont="1" applyBorder="1" applyAlignment="1">
      <alignment vertical="center"/>
    </xf>
    <xf numFmtId="165" fontId="11" fillId="0" borderId="1" xfId="5" applyNumberFormat="1" applyFont="1" applyBorder="1" applyAlignment="1">
      <alignment vertical="center"/>
    </xf>
    <xf numFmtId="0" fontId="36" fillId="2" borderId="1" xfId="40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center" vertical="center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6" fillId="2" borderId="1" xfId="0" applyFont="1" applyFill="1" applyBorder="1" applyAlignment="1">
      <alignment vertical="center" wrapText="1"/>
    </xf>
    <xf numFmtId="0" fontId="44" fillId="0" borderId="1" xfId="40" applyFont="1" applyBorder="1" applyAlignment="1">
      <alignment vertical="center" wrapText="1"/>
    </xf>
    <xf numFmtId="0" fontId="52" fillId="2" borderId="1" xfId="40" applyFont="1" applyFill="1" applyBorder="1" applyAlignment="1">
      <alignment vertical="center" wrapText="1"/>
    </xf>
    <xf numFmtId="0" fontId="46" fillId="2" borderId="1" xfId="4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41" fillId="0" borderId="1" xfId="5" applyFont="1" applyBorder="1" applyAlignment="1">
      <alignment vertical="center" wrapText="1"/>
    </xf>
    <xf numFmtId="0" fontId="46" fillId="0" borderId="1" xfId="40" applyFont="1" applyBorder="1" applyAlignment="1">
      <alignment vertical="center" wrapText="1"/>
    </xf>
    <xf numFmtId="0" fontId="3" fillId="2" borderId="1" xfId="40" applyFont="1" applyFill="1" applyBorder="1" applyAlignment="1">
      <alignment vertical="center" wrapText="1"/>
    </xf>
    <xf numFmtId="0" fontId="32" fillId="2" borderId="1" xfId="5" applyFont="1" applyFill="1" applyBorder="1" applyAlignment="1" applyProtection="1">
      <alignment horizontal="center" vertical="center"/>
      <protection locked="0"/>
    </xf>
    <xf numFmtId="166" fontId="15" fillId="2" borderId="1" xfId="48" applyNumberFormat="1" applyFont="1" applyFill="1" applyBorder="1" applyAlignment="1" applyProtection="1">
      <alignment horizontal="center" vertical="center"/>
      <protection locked="0"/>
    </xf>
    <xf numFmtId="164" fontId="45" fillId="0" borderId="1" xfId="1" applyFont="1" applyFill="1" applyBorder="1" applyAlignment="1">
      <alignment horizontal="center" vertical="center"/>
    </xf>
    <xf numFmtId="0" fontId="43" fillId="0" borderId="1" xfId="5" applyFont="1" applyBorder="1" applyAlignment="1" applyProtection="1">
      <alignment horizontal="center" vertical="center" wrapText="1"/>
      <protection locked="0"/>
    </xf>
    <xf numFmtId="165" fontId="5" fillId="0" borderId="1" xfId="4" applyFont="1" applyFill="1" applyBorder="1" applyAlignment="1">
      <alignment horizontal="center" vertical="center"/>
    </xf>
    <xf numFmtId="0" fontId="54" fillId="0" borderId="1" xfId="5" applyFont="1" applyBorder="1"/>
    <xf numFmtId="0" fontId="6" fillId="0" borderId="1" xfId="5" applyBorder="1"/>
    <xf numFmtId="165" fontId="11" fillId="0" borderId="1" xfId="4" applyFont="1" applyFill="1" applyBorder="1" applyAlignment="1">
      <alignment horizontal="center" vertical="center"/>
    </xf>
    <xf numFmtId="1" fontId="43" fillId="0" borderId="1" xfId="5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2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2" fontId="59" fillId="0" borderId="1" xfId="0" applyNumberFormat="1" applyFont="1" applyBorder="1" applyAlignment="1">
      <alignment horizontal="center"/>
    </xf>
    <xf numFmtId="164" fontId="58" fillId="0" borderId="1" xfId="1" applyFont="1" applyFill="1" applyBorder="1" applyAlignment="1">
      <alignment horizontal="center" vertical="center"/>
    </xf>
    <xf numFmtId="0" fontId="12" fillId="2" borderId="0" xfId="0" applyFont="1" applyFill="1"/>
    <xf numFmtId="0" fontId="14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164" fontId="60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/>
    <xf numFmtId="2" fontId="32" fillId="0" borderId="1" xfId="0" applyNumberFormat="1" applyFont="1" applyBorder="1" applyAlignment="1">
      <alignment horizontal="center" vertical="center"/>
    </xf>
    <xf numFmtId="164" fontId="17" fillId="0" borderId="1" xfId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4" fillId="0" borderId="1" xfId="0" applyFont="1" applyBorder="1" applyAlignment="1">
      <alignment horizontal="center"/>
    </xf>
    <xf numFmtId="164" fontId="34" fillId="2" borderId="1" xfId="1" applyFont="1" applyFill="1" applyBorder="1" applyAlignment="1">
      <alignment vertical="center" wrapText="1"/>
    </xf>
    <xf numFmtId="164" fontId="13" fillId="0" borderId="1" xfId="1" applyFont="1" applyFill="1" applyBorder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4" fontId="63" fillId="2" borderId="1" xfId="1" applyFont="1" applyFill="1" applyBorder="1" applyAlignment="1">
      <alignment horizontal="center" vertical="center"/>
    </xf>
    <xf numFmtId="164" fontId="15" fillId="2" borderId="3" xfId="5" applyNumberFormat="1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1" fontId="56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3" fillId="0" borderId="1" xfId="5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42" applyFont="1" applyFill="1"/>
    <xf numFmtId="0" fontId="37" fillId="0" borderId="1" xfId="49" applyFont="1" applyBorder="1" applyAlignment="1">
      <alignment horizontal="center" vertical="center"/>
    </xf>
    <xf numFmtId="0" fontId="14" fillId="0" borderId="1" xfId="23" applyFont="1" applyBorder="1" applyAlignment="1">
      <alignment horizontal="center" vertical="center" wrapText="1"/>
    </xf>
    <xf numFmtId="2" fontId="7" fillId="2" borderId="1" xfId="5" applyNumberFormat="1" applyFont="1" applyFill="1" applyBorder="1" applyAlignment="1">
      <alignment horizontal="center" vertical="center"/>
    </xf>
    <xf numFmtId="0" fontId="8" fillId="0" borderId="0" xfId="42" applyFont="1" applyAlignment="1">
      <alignment horizontal="center" vertical="center"/>
    </xf>
    <xf numFmtId="0" fontId="10" fillId="0" borderId="0" xfId="42" applyFont="1" applyAlignment="1">
      <alignment horizontal="center"/>
    </xf>
    <xf numFmtId="0" fontId="10" fillId="0" borderId="0" xfId="42" applyFont="1"/>
    <xf numFmtId="0" fontId="13" fillId="0" borderId="1" xfId="49" applyFont="1" applyBorder="1" applyAlignment="1">
      <alignment horizontal="center" vertical="center"/>
    </xf>
    <xf numFmtId="0" fontId="14" fillId="0" borderId="1" xfId="49" applyFont="1" applyBorder="1" applyAlignment="1">
      <alignment horizontal="center" vertical="center"/>
    </xf>
    <xf numFmtId="0" fontId="15" fillId="0" borderId="1" xfId="42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8" fillId="2" borderId="0" xfId="3" applyFont="1" applyFill="1"/>
    <xf numFmtId="43" fontId="8" fillId="0" borderId="0" xfId="42" applyNumberFormat="1" applyFont="1"/>
    <xf numFmtId="0" fontId="0" fillId="0" borderId="1" xfId="0" applyBorder="1" applyAlignment="1">
      <alignment horizontal="center" vertical="center"/>
    </xf>
    <xf numFmtId="0" fontId="56" fillId="0" borderId="1" xfId="0" applyFont="1" applyBorder="1" applyAlignment="1">
      <alignment vertical="center"/>
    </xf>
    <xf numFmtId="0" fontId="13" fillId="0" borderId="1" xfId="33" applyFont="1" applyBorder="1" applyAlignment="1">
      <alignment horizontal="center" vertical="center" wrapText="1"/>
    </xf>
    <xf numFmtId="0" fontId="13" fillId="0" borderId="1" xfId="40" applyFont="1" applyBorder="1" applyAlignment="1">
      <alignment vertical="center" wrapText="1"/>
    </xf>
    <xf numFmtId="0" fontId="13" fillId="0" borderId="1" xfId="33" applyFont="1" applyBorder="1" applyAlignment="1">
      <alignment vertical="center" wrapText="1"/>
    </xf>
    <xf numFmtId="0" fontId="65" fillId="0" borderId="1" xfId="23" applyFont="1" applyBorder="1" applyAlignment="1">
      <alignment horizontal="center" vertical="center" wrapText="1"/>
    </xf>
    <xf numFmtId="0" fontId="66" fillId="0" borderId="1" xfId="50" applyFont="1" applyBorder="1" applyAlignment="1">
      <alignment vertical="center" wrapText="1"/>
    </xf>
    <xf numFmtId="0" fontId="43" fillId="0" borderId="1" xfId="42" applyFont="1" applyBorder="1" applyAlignment="1">
      <alignment horizontal="left" vertical="center" wrapText="1"/>
    </xf>
    <xf numFmtId="0" fontId="43" fillId="0" borderId="1" xfId="3" applyFont="1" applyBorder="1" applyAlignment="1">
      <alignment horizontal="left" vertical="center" wrapText="1"/>
    </xf>
    <xf numFmtId="49" fontId="8" fillId="0" borderId="1" xfId="12" applyNumberFormat="1" applyFont="1" applyBorder="1" applyAlignment="1">
      <alignment horizontal="center" vertical="center" wrapText="1"/>
    </xf>
    <xf numFmtId="2" fontId="63" fillId="0" borderId="1" xfId="12" applyNumberFormat="1" applyFont="1" applyBorder="1" applyAlignment="1">
      <alignment horizontal="center" vertical="center"/>
    </xf>
    <xf numFmtId="43" fontId="63" fillId="0" borderId="1" xfId="13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 vertical="top"/>
    </xf>
    <xf numFmtId="0" fontId="43" fillId="0" borderId="1" xfId="5" applyFont="1" applyBorder="1" applyAlignment="1" applyProtection="1">
      <alignment vertical="center" wrapText="1"/>
      <protection locked="0"/>
    </xf>
    <xf numFmtId="0" fontId="0" fillId="0" borderId="1" xfId="0" quotePrefix="1" applyBorder="1" applyAlignment="1">
      <alignment horizontal="left" vertical="center" wrapText="1"/>
    </xf>
    <xf numFmtId="0" fontId="43" fillId="2" borderId="1" xfId="5" applyFont="1" applyFill="1" applyBorder="1" applyAlignment="1" applyProtection="1">
      <alignment horizontal="left" vertical="center" wrapText="1"/>
      <protection locked="0"/>
    </xf>
    <xf numFmtId="49" fontId="45" fillId="0" borderId="1" xfId="0" applyNumberFormat="1" applyFont="1" applyBorder="1" applyAlignment="1">
      <alignment horizontal="center" vertical="center" wrapText="1"/>
    </xf>
    <xf numFmtId="0" fontId="43" fillId="2" borderId="1" xfId="5" applyFont="1" applyFill="1" applyBorder="1" applyAlignment="1" applyProtection="1">
      <alignment vertical="center" wrapText="1"/>
      <protection locked="0"/>
    </xf>
    <xf numFmtId="0" fontId="5" fillId="0" borderId="0" xfId="42" applyFont="1" applyAlignment="1">
      <alignment horizontal="center" vertical="center"/>
    </xf>
    <xf numFmtId="0" fontId="5" fillId="0" borderId="0" xfId="5" applyFont="1" applyAlignment="1" applyProtection="1">
      <alignment horizontal="center" vertical="center"/>
      <protection locked="0"/>
    </xf>
    <xf numFmtId="0" fontId="43" fillId="0" borderId="1" xfId="5" applyFont="1" applyBorder="1" applyAlignment="1">
      <alignment horizontal="center" vertical="center" wrapText="1"/>
    </xf>
    <xf numFmtId="49" fontId="43" fillId="0" borderId="1" xfId="5" applyNumberFormat="1" applyFont="1" applyBorder="1" applyAlignment="1">
      <alignment horizontal="center" vertical="center"/>
    </xf>
    <xf numFmtId="0" fontId="14" fillId="0" borderId="1" xfId="46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69" fillId="0" borderId="0" xfId="5" applyFont="1" applyAlignment="1">
      <alignment horizontal="center" vertical="center"/>
    </xf>
    <xf numFmtId="170" fontId="69" fillId="0" borderId="0" xfId="5" applyNumberFormat="1" applyFont="1" applyAlignment="1">
      <alignment horizontal="center" vertical="center"/>
    </xf>
    <xf numFmtId="165" fontId="15" fillId="2" borderId="1" xfId="4" applyFont="1" applyFill="1" applyBorder="1" applyAlignment="1" applyProtection="1">
      <alignment horizontal="center" vertical="center"/>
    </xf>
    <xf numFmtId="0" fontId="6" fillId="0" borderId="0" xfId="3"/>
    <xf numFmtId="2" fontId="15" fillId="2" borderId="1" xfId="6" applyNumberFormat="1" applyFont="1" applyFill="1" applyBorder="1" applyAlignment="1" applyProtection="1">
      <alignment horizontal="center" vertical="center"/>
      <protection locked="0"/>
    </xf>
    <xf numFmtId="0" fontId="70" fillId="2" borderId="0" xfId="6" applyFont="1" applyFill="1" applyAlignment="1" applyProtection="1">
      <alignment vertical="center"/>
      <protection locked="0"/>
    </xf>
    <xf numFmtId="0" fontId="70" fillId="2" borderId="0" xfId="6" applyFont="1" applyFill="1" applyAlignment="1">
      <alignment vertical="center"/>
    </xf>
    <xf numFmtId="2" fontId="15" fillId="2" borderId="1" xfId="6" applyNumberFormat="1" applyFont="1" applyFill="1" applyBorder="1" applyAlignment="1">
      <alignment horizontal="center" vertical="center"/>
    </xf>
    <xf numFmtId="0" fontId="6" fillId="0" borderId="0" xfId="5"/>
    <xf numFmtId="2" fontId="48" fillId="0" borderId="1" xfId="0" applyNumberFormat="1" applyFont="1" applyBorder="1" applyAlignment="1">
      <alignment horizontal="center" vertical="center"/>
    </xf>
    <xf numFmtId="0" fontId="65" fillId="0" borderId="1" xfId="0" applyFont="1" applyBorder="1" applyAlignment="1">
      <alignment vertical="center" wrapText="1"/>
    </xf>
    <xf numFmtId="0" fontId="65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8" fillId="2" borderId="1" xfId="42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49" fontId="43" fillId="2" borderId="1" xfId="5" applyNumberFormat="1" applyFont="1" applyFill="1" applyBorder="1" applyAlignment="1">
      <alignment horizontal="center" vertical="center" wrapText="1"/>
    </xf>
    <xf numFmtId="0" fontId="8" fillId="0" borderId="1" xfId="42" applyFont="1" applyBorder="1" applyAlignment="1">
      <alignment horizontal="center" vertical="center"/>
    </xf>
    <xf numFmtId="0" fontId="43" fillId="2" borderId="1" xfId="42" applyFont="1" applyFill="1" applyBorder="1" applyAlignment="1" applyProtection="1">
      <alignment vertical="center" wrapText="1"/>
      <protection locked="0"/>
    </xf>
    <xf numFmtId="0" fontId="0" fillId="0" borderId="1" xfId="0" applyBorder="1"/>
    <xf numFmtId="2" fontId="45" fillId="0" borderId="1" xfId="0" applyNumberFormat="1" applyFont="1" applyBorder="1" applyAlignment="1">
      <alignment horizontal="center" vertical="center"/>
    </xf>
    <xf numFmtId="166" fontId="45" fillId="0" borderId="1" xfId="0" applyNumberFormat="1" applyFont="1" applyBorder="1" applyAlignment="1">
      <alignment horizontal="center" vertical="center"/>
    </xf>
    <xf numFmtId="0" fontId="43" fillId="0" borderId="1" xfId="51" applyFont="1" applyBorder="1" applyAlignment="1">
      <alignment horizontal="left" vertical="center" wrapText="1"/>
    </xf>
    <xf numFmtId="165" fontId="15" fillId="2" borderId="1" xfId="5" applyNumberFormat="1" applyFont="1" applyFill="1" applyBorder="1" applyAlignment="1">
      <alignment vertical="center"/>
    </xf>
    <xf numFmtId="1" fontId="15" fillId="2" borderId="1" xfId="5" applyNumberFormat="1" applyFont="1" applyFill="1" applyBorder="1" applyAlignment="1" applyProtection="1">
      <alignment horizontal="center" vertical="center"/>
      <protection locked="0"/>
    </xf>
    <xf numFmtId="1" fontId="15" fillId="2" borderId="1" xfId="6" applyNumberFormat="1" applyFont="1" applyFill="1" applyBorder="1" applyAlignment="1" applyProtection="1">
      <alignment horizontal="center" vertical="center"/>
      <protection locked="0"/>
    </xf>
    <xf numFmtId="0" fontId="43" fillId="2" borderId="1" xfId="44" applyFont="1" applyFill="1" applyBorder="1" applyAlignment="1" applyProtection="1">
      <alignment vertical="center" wrapText="1"/>
      <protection locked="0"/>
    </xf>
    <xf numFmtId="0" fontId="18" fillId="0" borderId="0" xfId="5" applyFont="1" applyAlignment="1" applyProtection="1">
      <alignment horizontal="center" vertical="center"/>
      <protection locked="0"/>
    </xf>
    <xf numFmtId="0" fontId="11" fillId="0" borderId="1" xfId="5" applyFont="1" applyBorder="1" applyAlignment="1">
      <alignment horizontal="center" vertical="center" wrapText="1"/>
    </xf>
    <xf numFmtId="0" fontId="18" fillId="0" borderId="1" xfId="5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5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1" fillId="0" borderId="1" xfId="51" applyFont="1" applyBorder="1" applyAlignment="1">
      <alignment horizontal="center" vertical="center"/>
    </xf>
    <xf numFmtId="0" fontId="18" fillId="2" borderId="1" xfId="5" applyFont="1" applyFill="1" applyBorder="1" applyAlignment="1" applyProtection="1">
      <alignment horizontal="center" vertical="center"/>
      <protection locked="0"/>
    </xf>
    <xf numFmtId="9" fontId="18" fillId="0" borderId="1" xfId="5" applyNumberFormat="1" applyFont="1" applyBorder="1" applyAlignment="1">
      <alignment horizontal="center" vertical="center"/>
    </xf>
    <xf numFmtId="0" fontId="40" fillId="0" borderId="1" xfId="5" applyFont="1" applyBorder="1" applyAlignment="1">
      <alignment horizontal="center" vertical="center"/>
    </xf>
    <xf numFmtId="9" fontId="40" fillId="0" borderId="1" xfId="5" applyNumberFormat="1" applyFont="1" applyBorder="1" applyAlignment="1">
      <alignment horizontal="center" vertical="center"/>
    </xf>
    <xf numFmtId="165" fontId="11" fillId="2" borderId="1" xfId="4" applyFont="1" applyFill="1" applyBorder="1" applyAlignment="1">
      <alignment horizontal="center" vertical="center"/>
    </xf>
    <xf numFmtId="0" fontId="70" fillId="0" borderId="0" xfId="6" applyFont="1" applyAlignment="1" applyProtection="1">
      <alignment vertical="center"/>
      <protection locked="0"/>
    </xf>
    <xf numFmtId="0" fontId="20" fillId="0" borderId="0" xfId="15" applyFont="1" applyAlignment="1">
      <alignment horizontal="center" vertical="center"/>
    </xf>
    <xf numFmtId="0" fontId="19" fillId="0" borderId="0" xfId="15"/>
    <xf numFmtId="0" fontId="53" fillId="0" borderId="0" xfId="15" applyFont="1" applyAlignment="1">
      <alignment horizontal="center" vertical="center" wrapText="1"/>
    </xf>
    <xf numFmtId="0" fontId="22" fillId="0" borderId="0" xfId="15" applyFont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0" fontId="29" fillId="0" borderId="0" xfId="5" applyFont="1" applyAlignment="1">
      <alignment horizontal="left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/>
    </xf>
    <xf numFmtId="0" fontId="43" fillId="0" borderId="1" xfId="5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11" fillId="0" borderId="0" xfId="42" applyFont="1" applyAlignment="1" applyProtection="1">
      <alignment vertical="center"/>
      <protection locked="0"/>
    </xf>
    <xf numFmtId="49" fontId="43" fillId="0" borderId="1" xfId="5" applyNumberFormat="1" applyFont="1" applyBorder="1" applyAlignment="1">
      <alignment horizontal="center" vertical="center"/>
    </xf>
    <xf numFmtId="0" fontId="14" fillId="0" borderId="1" xfId="46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42" applyFont="1" applyAlignment="1">
      <alignment horizontal="center" vertical="center"/>
    </xf>
    <xf numFmtId="165" fontId="5" fillId="0" borderId="0" xfId="4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" fillId="0" borderId="0" xfId="5" applyFont="1" applyAlignment="1" applyProtection="1">
      <alignment horizontal="center" vertical="center"/>
      <protection locked="0"/>
    </xf>
    <xf numFmtId="0" fontId="11" fillId="0" borderId="1" xfId="5" applyFont="1" applyBorder="1" applyAlignment="1">
      <alignment horizontal="center" vertical="center" wrapText="1"/>
    </xf>
  </cellXfs>
  <cellStyles count="52">
    <cellStyle name="Comma" xfId="1" builtinId="3"/>
    <cellStyle name="Comma 10" xfId="4" xr:uid="{AA5597B3-3C26-4A50-B6A4-0D0ED0AA7386}"/>
    <cellStyle name="Comma 2" xfId="17" xr:uid="{B7482EB6-FFEA-4378-A97D-C35691867B27}"/>
    <cellStyle name="Comma 2 2" xfId="11" xr:uid="{186C488F-B38F-4409-A544-CB8BA6D485BE}"/>
    <cellStyle name="Comma 2 3" xfId="41" xr:uid="{62980034-A55D-4E9A-913B-BADAAAF33694}"/>
    <cellStyle name="Comma 3" xfId="37" xr:uid="{85D9F09E-49B6-4699-9809-6EAA65646774}"/>
    <cellStyle name="Comma 3 2" xfId="47" xr:uid="{3111E54B-98C2-46BA-96FB-9B253BF53B2D}"/>
    <cellStyle name="Comma 4 2" xfId="8" xr:uid="{1CE37625-6BEC-4ADA-9C02-4C74D8C1EC93}"/>
    <cellStyle name="Comma 4 2 2" xfId="43" xr:uid="{6EE6DF81-D8C0-4530-B3D9-8AD547308D7B}"/>
    <cellStyle name="Comma 5 2" xfId="13" xr:uid="{AB185FB0-5D11-4E83-BA97-2CFB02D4A6FF}"/>
    <cellStyle name="Comma 7 2" xfId="45" xr:uid="{0AB3C1CA-AC2C-4575-809D-DD476CF6E893}"/>
    <cellStyle name="Normal" xfId="0" builtinId="0"/>
    <cellStyle name="Normal 10" xfId="33" xr:uid="{5193D0F2-657C-4006-BCFB-7A2931E77DA0}"/>
    <cellStyle name="Normal 10 2" xfId="35" xr:uid="{87B07C8C-4F97-4C09-86ED-848D47925FC4}"/>
    <cellStyle name="Normal 11" xfId="10" xr:uid="{34C8A205-8DD9-4E5B-9988-977174C6DCF8}"/>
    <cellStyle name="Normal 11 2 2" xfId="12" xr:uid="{4CE501FA-DAEE-45C7-875F-197AC051A0EF}"/>
    <cellStyle name="Normal 12" xfId="3" xr:uid="{F73B8349-A8A6-45EF-8EF5-AA496C7E7DE7}"/>
    <cellStyle name="Normal 14 3" xfId="26" xr:uid="{CF362479-9695-4573-9697-1787EF195735}"/>
    <cellStyle name="Normal 15" xfId="44" xr:uid="{B01C5C17-AEBB-4185-9BEF-88E58DC7FCE9}"/>
    <cellStyle name="Normal 2" xfId="16" xr:uid="{604A3DA8-5730-4AD2-88DD-5BA0376102D5}"/>
    <cellStyle name="Normal 2 11" xfId="24" xr:uid="{F8807ED4-6362-469E-9922-922905920735}"/>
    <cellStyle name="Normal 2 2 2" xfId="22" xr:uid="{A5DF886B-3CE5-480D-903E-6F5E9DAF5349}"/>
    <cellStyle name="Normal 2 2 2 2" xfId="23" xr:uid="{92E7857A-A54A-420A-989A-65BF0F13BD22}"/>
    <cellStyle name="Normal 2 2 2 2 2" xfId="25" xr:uid="{C0812FCD-0F63-40AD-A0A6-28CFD8BE54E5}"/>
    <cellStyle name="Normal 2 2 2 2 2 2" xfId="40" xr:uid="{84BA226C-3ABC-45D3-9F7F-7E1DA0662960}"/>
    <cellStyle name="Normal 2 2 2 3" xfId="39" xr:uid="{565E745F-C7CB-46E8-86D3-941B463089E3}"/>
    <cellStyle name="Normal 2 2 3" xfId="7" xr:uid="{E010248B-D1EB-4674-A3F5-4A0D5BC38EBA}"/>
    <cellStyle name="Normal 2 2 4" xfId="9" xr:uid="{190551E3-54FF-4019-B343-A12123A66C7F}"/>
    <cellStyle name="Normal 2 2 4 2" xfId="31" xr:uid="{6D35C69A-11B9-4757-B508-A1E443FD55B8}"/>
    <cellStyle name="Normal 2 3" xfId="34" xr:uid="{0F0A0284-0B26-40D4-BE7B-450CE183C25C}"/>
    <cellStyle name="Normal 2 3 2" xfId="38" xr:uid="{3E7E3EDE-36F4-4583-9921-8EF5B92ED13F}"/>
    <cellStyle name="Normal 2 4" xfId="32" xr:uid="{CAA0CC8F-6B56-4D9F-90DD-E1353B594EEF}"/>
    <cellStyle name="Normal 2 4 2" xfId="28" xr:uid="{E7931A19-BD21-48B8-AC77-A3E6E14E6C64}"/>
    <cellStyle name="Normal 2 9" xfId="5" xr:uid="{E8135EA1-4AF0-4EAC-94DB-241C66390691}"/>
    <cellStyle name="Normal 3" xfId="36" xr:uid="{F68B813D-06B0-4C89-B5E9-54DE3663FA54}"/>
    <cellStyle name="Normal 3 2" xfId="18" xr:uid="{230DBDFE-F92E-42C8-BEB3-0082CB3BB784}"/>
    <cellStyle name="Normal 3 3" xfId="46" xr:uid="{5F43E51F-1CDB-4525-BCDC-D10757EA6F53}"/>
    <cellStyle name="Normal 3 3 2" xfId="21" xr:uid="{A7366264-4524-49DC-ABE3-75952B3FFF7A}"/>
    <cellStyle name="Normal 4" xfId="15" xr:uid="{47EA6565-C9FA-4B27-B838-7188CF21934A}"/>
    <cellStyle name="Normal 5" xfId="6" xr:uid="{F6252556-7FA8-44DE-A172-70093CB52ADF}"/>
    <cellStyle name="Normal 5 2" xfId="27" xr:uid="{3AF155C0-5D6B-4ED8-B4E0-D83E370A32A2}"/>
    <cellStyle name="Normal 6" xfId="19" xr:uid="{D347E7B1-1FE8-49B2-B011-AE509D1706C7}"/>
    <cellStyle name="Normal 6 3" xfId="30" xr:uid="{84A73D30-2E32-47F0-961B-27C9D32F21D8}"/>
    <cellStyle name="Normal 7 3" xfId="20" xr:uid="{E34F3E02-39F7-4051-B4D8-B48F801D18A0}"/>
    <cellStyle name="Normal 7 3 2" xfId="48" xr:uid="{1DE81C3A-C6B8-424D-B407-82EC0E262AB1}"/>
    <cellStyle name="Normal 8" xfId="29" xr:uid="{7963A851-1B39-43C6-AD86-C5E4C2CB3B0D}"/>
    <cellStyle name="Normal 8 2" xfId="2" xr:uid="{369B21C2-522A-4E79-AEF3-8FA5B687B3FD}"/>
    <cellStyle name="Normal 8 2 2" xfId="42" xr:uid="{CE21BAFA-49F3-49E0-8C61-12ACAF8ACCD8}"/>
    <cellStyle name="Normal_1 axali Fasebi" xfId="51" xr:uid="{4388F85B-E79E-413E-A196-4C84E63364EA}"/>
    <cellStyle name="Normal_gare wyalsadfenigagarini_SAN2008=IIkv" xfId="49" xr:uid="{07C51109-7553-4FBF-9D8C-5BEA2D296FAB}"/>
    <cellStyle name="Normal_stadion-1" xfId="50" xr:uid="{4A84C9F2-51B7-4A46-B5CD-05918025019F}"/>
    <cellStyle name="Обычный_Лист1" xfId="14" xr:uid="{353D6DED-3ED3-4CCC-A6A8-C517EACB7669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08B8-4703-422C-8FAE-F9394F7B8900}">
  <dimension ref="A1:AB990"/>
  <sheetViews>
    <sheetView topLeftCell="A5" workbookViewId="0">
      <selection activeCell="L10" sqref="L10"/>
    </sheetView>
  </sheetViews>
  <sheetFormatPr defaultColWidth="14.453125" defaultRowHeight="15" customHeight="1"/>
  <cols>
    <col min="1" max="11" width="9.08984375" style="21" customWidth="1"/>
    <col min="12" max="12" width="10.90625" style="21" customWidth="1"/>
    <col min="13" max="15" width="9.08984375" style="21" customWidth="1"/>
    <col min="16" max="26" width="8.6328125" style="21" customWidth="1"/>
    <col min="27" max="16384" width="14.453125" style="21"/>
  </cols>
  <sheetData>
    <row r="1" spans="1:2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8" ht="25.5" customHeight="1">
      <c r="A3" s="265" t="s">
        <v>15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2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8" ht="15" customHeight="1">
      <c r="A4" s="20"/>
      <c r="B4" s="23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8" ht="72" customHeight="1">
      <c r="A5" s="267" t="s">
        <v>121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21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5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8" ht="16.5" customHeight="1">
      <c r="A7" s="20"/>
      <c r="B7" s="20"/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8" ht="15" customHeight="1">
      <c r="A9" s="20"/>
      <c r="B9" s="20"/>
      <c r="C9" s="27"/>
      <c r="D9" s="28"/>
      <c r="E9" s="28"/>
      <c r="F9" s="28"/>
      <c r="G9" s="28"/>
      <c r="H9" s="28"/>
      <c r="I9" s="28"/>
      <c r="J9" s="28"/>
      <c r="K9" s="28"/>
      <c r="L9" s="2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8" ht="21.75" customHeight="1">
      <c r="A10" s="26"/>
      <c r="B10" s="24"/>
      <c r="C10" s="24"/>
      <c r="D10" s="24"/>
      <c r="E10" s="24"/>
      <c r="F10" s="24"/>
      <c r="G10" s="29" t="s">
        <v>16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8" ht="9.75" customHeight="1">
      <c r="A11" s="20"/>
      <c r="B11" s="20"/>
      <c r="C11" s="27"/>
      <c r="D11" s="28"/>
      <c r="E11" s="28"/>
      <c r="F11" s="28"/>
      <c r="G11" s="28"/>
      <c r="H11" s="28"/>
      <c r="I11" s="28"/>
      <c r="J11" s="28"/>
      <c r="K11" s="27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ht="28.5" customHeight="1">
      <c r="A12" s="268" t="s">
        <v>71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8" ht="18.7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8" ht="15.7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8" ht="15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8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">
    <mergeCell ref="A3:N3"/>
    <mergeCell ref="A5:N6"/>
    <mergeCell ref="A12:N12"/>
  </mergeCells>
  <pageMargins left="0.70866141732283472" right="0.4724409448818898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A3CE-57B1-4FAC-91CE-B4CD26D40D5D}">
  <dimension ref="A1:Z991"/>
  <sheetViews>
    <sheetView topLeftCell="A3" workbookViewId="0">
      <selection activeCell="A5" sqref="A5:L5"/>
    </sheetView>
  </sheetViews>
  <sheetFormatPr defaultColWidth="14.453125" defaultRowHeight="15" customHeight="1"/>
  <cols>
    <col min="1" max="1" width="13" style="21" customWidth="1"/>
    <col min="2" max="2" width="12" style="21" customWidth="1"/>
    <col min="3" max="3" width="13.453125" style="21" customWidth="1"/>
    <col min="4" max="4" width="14.453125" style="21" customWidth="1"/>
    <col min="5" max="5" width="14.08984375" style="21" bestFit="1" customWidth="1"/>
    <col min="6" max="6" width="12" style="21" customWidth="1"/>
    <col min="7" max="7" width="12.90625" style="21" customWidth="1"/>
    <col min="8" max="8" width="13.453125" style="21" customWidth="1"/>
    <col min="9" max="9" width="12" style="21" customWidth="1"/>
    <col min="10" max="26" width="9.08984375" style="21" customWidth="1"/>
    <col min="27" max="16384" width="14.453125" style="21"/>
  </cols>
  <sheetData>
    <row r="1" spans="1:26" ht="2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6.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s="3" customFormat="1" ht="42.75" customHeight="1">
      <c r="E3" s="30" t="s">
        <v>17</v>
      </c>
    </row>
    <row r="4" spans="1:26" s="3" customFormat="1" ht="150" customHeight="1">
      <c r="A4" s="269" t="s">
        <v>28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</row>
    <row r="5" spans="1:26" s="3" customFormat="1" ht="95.25" customHeight="1">
      <c r="A5" s="269" t="s">
        <v>72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</row>
    <row r="6" spans="1:26" ht="143.25" customHeight="1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6.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6.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6.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6.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6.5" customHeight="1">
      <c r="A12" s="24"/>
      <c r="B12" s="26"/>
      <c r="C12" s="33"/>
      <c r="D12" s="33"/>
      <c r="E12" s="33"/>
      <c r="F12" s="34"/>
      <c r="G12" s="3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6.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6.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6.5" customHeight="1">
      <c r="A15" s="24"/>
      <c r="B15" s="24"/>
      <c r="C15" s="24"/>
      <c r="D15" s="24"/>
      <c r="E15" s="24"/>
      <c r="F15" s="24"/>
      <c r="G15" s="35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6.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6.5" customHeight="1">
      <c r="A17" s="32"/>
      <c r="B17" s="26"/>
      <c r="C17" s="34"/>
      <c r="D17" s="34"/>
      <c r="E17" s="34"/>
      <c r="F17" s="34"/>
      <c r="G17" s="3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6.5" customHeight="1">
      <c r="A18" s="24"/>
      <c r="B18" s="26"/>
      <c r="C18" s="33"/>
      <c r="D18" s="33"/>
      <c r="E18" s="33"/>
      <c r="F18" s="34"/>
      <c r="G18" s="3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6.5" customHeight="1">
      <c r="A19" s="36"/>
      <c r="B19" s="26"/>
      <c r="C19" s="34"/>
      <c r="D19" s="34"/>
      <c r="E19" s="34"/>
      <c r="F19" s="34"/>
      <c r="G19" s="3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6.5" customHeight="1">
      <c r="A20" s="24"/>
      <c r="B20" s="26"/>
      <c r="C20" s="34"/>
      <c r="D20" s="34"/>
      <c r="E20" s="34"/>
      <c r="F20" s="34"/>
      <c r="G20" s="3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6.5" customHeight="1">
      <c r="A21" s="24"/>
      <c r="B21" s="3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6.5" customHeight="1">
      <c r="A22" s="24"/>
      <c r="B22" s="3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6.5" customHeight="1">
      <c r="A23" s="32"/>
      <c r="B23" s="26"/>
      <c r="C23" s="34"/>
      <c r="D23" s="34"/>
      <c r="E23" s="34"/>
      <c r="F23" s="34"/>
      <c r="G23" s="3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6.5" customHeight="1">
      <c r="A24" s="36"/>
      <c r="B24" s="26"/>
      <c r="C24" s="34"/>
      <c r="D24" s="34"/>
      <c r="E24" s="34"/>
      <c r="F24" s="34"/>
      <c r="G24" s="3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6.5" customHeight="1">
      <c r="A25" s="24"/>
      <c r="B25" s="26"/>
      <c r="C25" s="34"/>
      <c r="D25" s="34"/>
      <c r="E25" s="34"/>
      <c r="F25" s="34"/>
      <c r="G25" s="3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6.5" customHeight="1">
      <c r="A26" s="38"/>
      <c r="B26" s="39"/>
      <c r="C26" s="40"/>
      <c r="D26" s="40"/>
      <c r="E26" s="41"/>
      <c r="F26" s="41"/>
      <c r="G26" s="40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6.5" customHeight="1">
      <c r="A27" s="24"/>
      <c r="B27" s="26"/>
      <c r="C27" s="34"/>
      <c r="D27" s="34"/>
      <c r="E27" s="34"/>
      <c r="F27" s="34"/>
      <c r="G27" s="3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6.5" customHeight="1">
      <c r="A28" s="24"/>
      <c r="B28" s="26"/>
      <c r="C28" s="33"/>
      <c r="D28" s="33"/>
      <c r="E28" s="34"/>
      <c r="F28" s="34"/>
      <c r="G28" s="3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6.5" customHeight="1">
      <c r="A29" s="24"/>
      <c r="B29" s="26"/>
      <c r="C29" s="34"/>
      <c r="D29" s="34"/>
      <c r="E29" s="34"/>
      <c r="F29" s="34"/>
      <c r="G29" s="3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6.5" customHeight="1">
      <c r="A30" s="42"/>
      <c r="B30" s="32"/>
      <c r="C30" s="42"/>
      <c r="D30" s="42"/>
      <c r="E30" s="42"/>
      <c r="F30" s="42"/>
      <c r="G30" s="27"/>
      <c r="H30" s="27"/>
      <c r="I30" s="24"/>
      <c r="J30" s="27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" customHeight="1">
      <c r="A31" s="42"/>
      <c r="B31" s="32"/>
      <c r="C31" s="42"/>
      <c r="D31" s="42"/>
      <c r="E31" s="32"/>
      <c r="F31" s="42"/>
      <c r="G31" s="42"/>
      <c r="H31" s="42"/>
      <c r="I31" s="42"/>
      <c r="J31" s="4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6.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6.5" customHeight="1">
      <c r="A33" s="24"/>
      <c r="B33" s="24"/>
      <c r="C33" s="24"/>
      <c r="D33" s="24"/>
      <c r="E33" s="24"/>
      <c r="F33" s="24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6.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6.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" customHeight="1">
      <c r="A36" s="20"/>
      <c r="B36" s="27"/>
      <c r="C36" s="28"/>
      <c r="D36" s="28"/>
      <c r="E36" s="28"/>
      <c r="F36" s="28"/>
      <c r="G36" s="28"/>
      <c r="H36" s="28"/>
      <c r="I36" s="28"/>
      <c r="J36" s="28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6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6.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6.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6.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6.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6.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6.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6.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6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6.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6.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6.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6.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6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6.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6.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6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6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6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6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6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6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6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6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6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6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6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6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6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6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6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6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6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6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6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6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6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6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6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6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6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6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6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6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6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6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6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6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6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6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6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6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6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6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6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6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6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6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6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6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6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6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6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6.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6.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6.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6.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6.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6.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6.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6.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6.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6.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6.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6.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6.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6.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6.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6.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6.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6.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6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6.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6.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6.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6.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6.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6.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6.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6.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6.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6.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6.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6.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6.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6.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6.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6.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6.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6.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6.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6.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6.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6.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6.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6.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6.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6.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6.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6.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6.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6.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6.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6.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6.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6.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6.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6.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6.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6.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6.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6.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6.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6.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6.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6.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6.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6.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6.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6.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6.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6.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6.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6.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6.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6.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6.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6.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6.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6.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6.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6.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6.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6.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6.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6.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6.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6.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6.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6.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6.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6.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6.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6.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6.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6.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6.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6.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6.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6.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6.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6.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6.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6.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6.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6.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6.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6.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6.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6.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6.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6.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6.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6.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/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3">
    <mergeCell ref="A4:L4"/>
    <mergeCell ref="A5:L5"/>
    <mergeCell ref="A6:J6"/>
  </mergeCells>
  <pageMargins left="0.94488188976377963" right="0.35433070866141736" top="0.82677165354330717" bottom="0.43307086614173229" header="0" footer="0"/>
  <pageSetup paperSize="9" orientation="landscape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9654-F826-4652-B164-E3B697E091AB}">
  <sheetPr>
    <tabColor rgb="FFFFFF00"/>
  </sheetPr>
  <dimension ref="A1:Q49"/>
  <sheetViews>
    <sheetView topLeftCell="B1" workbookViewId="0">
      <selection activeCell="C11" sqref="C11"/>
    </sheetView>
  </sheetViews>
  <sheetFormatPr defaultColWidth="9.08984375" defaultRowHeight="16"/>
  <cols>
    <col min="1" max="1" width="4.36328125" style="3" customWidth="1"/>
    <col min="2" max="2" width="19.08984375" style="3" customWidth="1"/>
    <col min="3" max="3" width="48.453125" style="3" customWidth="1"/>
    <col min="4" max="4" width="27.08984375" style="4" bestFit="1" customWidth="1"/>
    <col min="5" max="5" width="16.6328125" style="4" customWidth="1"/>
    <col min="6" max="6" width="17.90625" style="5" customWidth="1"/>
    <col min="7" max="7" width="13.36328125" style="78" customWidth="1"/>
    <col min="8" max="8" width="20" style="3" customWidth="1"/>
    <col min="9" max="12" width="9.08984375" style="3"/>
    <col min="13" max="13" width="17.90625" style="3" bestFit="1" customWidth="1"/>
    <col min="14" max="14" width="9.08984375" style="3"/>
    <col min="15" max="15" width="14.90625" style="3" bestFit="1" customWidth="1"/>
    <col min="16" max="16" width="9.08984375" style="3"/>
    <col min="17" max="17" width="14.90625" style="3" bestFit="1" customWidth="1"/>
    <col min="18" max="16384" width="9.08984375" style="3"/>
  </cols>
  <sheetData>
    <row r="1" spans="1:15" s="2" customFormat="1" ht="16.25" customHeight="1">
      <c r="A1" s="272" t="s">
        <v>118</v>
      </c>
      <c r="B1" s="272"/>
      <c r="C1" s="272"/>
      <c r="D1" s="272"/>
      <c r="E1" s="272"/>
      <c r="F1" s="272"/>
      <c r="G1" s="272"/>
      <c r="H1" s="272"/>
      <c r="I1" s="1"/>
    </row>
    <row r="2" spans="1:15" ht="26.25" customHeight="1">
      <c r="A2" s="273" t="s">
        <v>18</v>
      </c>
      <c r="B2" s="273"/>
      <c r="C2" s="273"/>
      <c r="D2" s="273"/>
      <c r="E2" s="273"/>
      <c r="F2" s="273"/>
      <c r="G2" s="273"/>
      <c r="H2" s="273"/>
      <c r="I2" s="2"/>
    </row>
    <row r="3" spans="1:15" ht="16.5" customHeight="1">
      <c r="A3" s="4"/>
      <c r="B3" s="4"/>
      <c r="C3" s="4"/>
      <c r="F3" s="4"/>
      <c r="G3" s="4"/>
      <c r="H3" s="4"/>
    </row>
    <row r="4" spans="1:15" ht="16.5" thickBot="1">
      <c r="A4" s="274" t="s">
        <v>140</v>
      </c>
      <c r="B4" s="274"/>
      <c r="C4" s="274"/>
      <c r="D4" s="274"/>
      <c r="E4" s="274"/>
      <c r="F4" s="274"/>
      <c r="G4" s="274"/>
      <c r="H4" s="274"/>
    </row>
    <row r="5" spans="1:15" ht="15.75" customHeight="1" thickBot="1">
      <c r="A5" s="275" t="s">
        <v>6</v>
      </c>
      <c r="B5" s="276" t="s">
        <v>7</v>
      </c>
      <c r="C5" s="276" t="s">
        <v>8</v>
      </c>
      <c r="D5" s="277" t="s">
        <v>29</v>
      </c>
      <c r="E5" s="277"/>
      <c r="F5" s="277"/>
      <c r="G5" s="277"/>
      <c r="H5" s="271"/>
    </row>
    <row r="6" spans="1:15" ht="23.25" customHeight="1" thickBot="1">
      <c r="A6" s="275"/>
      <c r="B6" s="276"/>
      <c r="C6" s="276"/>
      <c r="D6" s="270" t="s">
        <v>9</v>
      </c>
      <c r="E6" s="270" t="s">
        <v>10</v>
      </c>
      <c r="F6" s="270" t="s">
        <v>11</v>
      </c>
      <c r="G6" s="270" t="s">
        <v>12</v>
      </c>
      <c r="H6" s="271" t="s">
        <v>3</v>
      </c>
    </row>
    <row r="7" spans="1:15" ht="26.25" customHeight="1" thickBot="1">
      <c r="A7" s="275"/>
      <c r="B7" s="276"/>
      <c r="C7" s="276"/>
      <c r="D7" s="270"/>
      <c r="E7" s="270"/>
      <c r="F7" s="270"/>
      <c r="G7" s="270"/>
      <c r="H7" s="271"/>
    </row>
    <row r="8" spans="1:15" ht="14.25" customHeight="1" thickBot="1">
      <c r="A8" s="53">
        <v>1</v>
      </c>
      <c r="B8" s="54">
        <v>2</v>
      </c>
      <c r="C8" s="55">
        <v>3</v>
      </c>
      <c r="D8" s="56">
        <v>4</v>
      </c>
      <c r="E8" s="56">
        <v>5</v>
      </c>
      <c r="F8" s="56">
        <v>6</v>
      </c>
      <c r="G8" s="56">
        <v>7</v>
      </c>
      <c r="H8" s="57">
        <v>8</v>
      </c>
    </row>
    <row r="9" spans="1:15" ht="14.25" customHeight="1" thickBot="1">
      <c r="A9" s="53">
        <v>1</v>
      </c>
      <c r="B9" s="58" t="s">
        <v>19</v>
      </c>
      <c r="C9" s="111" t="s">
        <v>98</v>
      </c>
      <c r="D9" s="178"/>
      <c r="E9" s="56"/>
      <c r="F9" s="56"/>
      <c r="G9" s="56"/>
      <c r="H9" s="60"/>
    </row>
    <row r="10" spans="1:15" ht="14.25" customHeight="1" thickBot="1">
      <c r="A10" s="53">
        <v>2</v>
      </c>
      <c r="B10" s="58" t="s">
        <v>25</v>
      </c>
      <c r="C10" s="111" t="s">
        <v>114</v>
      </c>
      <c r="D10" s="178"/>
      <c r="E10" s="56"/>
      <c r="F10" s="56"/>
      <c r="G10" s="56"/>
      <c r="H10" s="60"/>
    </row>
    <row r="11" spans="1:15" ht="16.5" thickBot="1">
      <c r="A11" s="53">
        <v>3</v>
      </c>
      <c r="B11" s="58" t="s">
        <v>99</v>
      </c>
      <c r="C11" s="111" t="s">
        <v>75</v>
      </c>
      <c r="D11" s="59"/>
      <c r="E11" s="63"/>
      <c r="F11" s="63"/>
      <c r="G11" s="64"/>
      <c r="H11" s="60"/>
    </row>
    <row r="12" spans="1:15" ht="16.5" thickBot="1">
      <c r="A12" s="53">
        <v>4</v>
      </c>
      <c r="B12" s="58" t="s">
        <v>104</v>
      </c>
      <c r="C12" s="111" t="s">
        <v>74</v>
      </c>
      <c r="D12" s="59"/>
      <c r="E12" s="63"/>
      <c r="F12" s="63"/>
      <c r="G12" s="64"/>
      <c r="H12" s="60"/>
    </row>
    <row r="13" spans="1:15" ht="16.5" thickBot="1">
      <c r="A13" s="53"/>
      <c r="B13" s="58"/>
      <c r="C13" s="62" t="s">
        <v>14</v>
      </c>
      <c r="D13" s="61"/>
      <c r="E13" s="61"/>
      <c r="F13" s="61"/>
      <c r="G13" s="61"/>
      <c r="H13" s="61"/>
    </row>
    <row r="14" spans="1:15" ht="18.75" customHeight="1">
      <c r="C14" s="6"/>
      <c r="D14" s="7"/>
      <c r="E14" s="7"/>
      <c r="F14" s="9"/>
      <c r="G14" s="9"/>
      <c r="H14" s="8"/>
      <c r="O14" s="43"/>
    </row>
    <row r="15" spans="1:15" ht="17.25" customHeight="1">
      <c r="C15" s="6"/>
      <c r="D15" s="7"/>
      <c r="E15" s="7"/>
      <c r="F15" s="44"/>
      <c r="G15" s="44"/>
      <c r="H15" s="44"/>
      <c r="O15" s="43"/>
    </row>
    <row r="16" spans="1:15">
      <c r="D16" s="10"/>
      <c r="E16" s="10"/>
      <c r="F16" s="3"/>
      <c r="G16" s="10"/>
      <c r="H16" s="79"/>
    </row>
    <row r="17" spans="2:17">
      <c r="D17" s="10"/>
      <c r="E17" s="10"/>
      <c r="F17" s="3"/>
      <c r="G17" s="10"/>
      <c r="H17" s="79"/>
    </row>
    <row r="18" spans="2:17">
      <c r="C18" s="10"/>
      <c r="D18" s="11"/>
      <c r="E18" s="11"/>
      <c r="F18" s="11"/>
      <c r="G18" s="11"/>
      <c r="H18" s="11"/>
      <c r="I18" s="11"/>
      <c r="Q18" s="43"/>
    </row>
    <row r="20" spans="2:17">
      <c r="D20" s="7"/>
      <c r="F20" s="12"/>
    </row>
    <row r="25" spans="2:17">
      <c r="B25" s="13"/>
      <c r="D25" s="14"/>
      <c r="E25" s="15"/>
      <c r="F25" s="16"/>
      <c r="G25" s="17"/>
      <c r="H25" s="18"/>
    </row>
    <row r="26" spans="2:17">
      <c r="D26" s="14"/>
      <c r="E26" s="15"/>
      <c r="F26" s="16"/>
      <c r="G26" s="17"/>
      <c r="H26" s="18"/>
    </row>
    <row r="27" spans="2:17">
      <c r="D27" s="14"/>
      <c r="E27" s="15"/>
      <c r="F27" s="16"/>
      <c r="G27" s="17"/>
      <c r="H27" s="18"/>
    </row>
    <row r="28" spans="2:17">
      <c r="D28" s="14"/>
      <c r="E28" s="15"/>
      <c r="F28" s="16"/>
      <c r="G28" s="17"/>
      <c r="H28" s="18"/>
    </row>
    <row r="29" spans="2:17">
      <c r="D29" s="14"/>
      <c r="E29" s="15"/>
      <c r="F29" s="16"/>
      <c r="G29" s="17"/>
      <c r="H29" s="18"/>
    </row>
    <row r="30" spans="2:17">
      <c r="B30" s="13"/>
      <c r="D30" s="14"/>
      <c r="E30" s="15"/>
      <c r="F30" s="16"/>
      <c r="G30" s="17"/>
      <c r="H30" s="18"/>
    </row>
    <row r="31" spans="2:17">
      <c r="B31" s="13"/>
      <c r="D31" s="14"/>
      <c r="E31" s="15"/>
      <c r="F31" s="16"/>
      <c r="G31" s="17"/>
      <c r="H31" s="18"/>
    </row>
    <row r="32" spans="2:17">
      <c r="B32" s="13"/>
      <c r="D32" s="14"/>
      <c r="E32" s="15"/>
      <c r="F32" s="16"/>
      <c r="G32" s="17"/>
      <c r="H32" s="18"/>
    </row>
    <row r="33" spans="2:8">
      <c r="D33" s="14"/>
      <c r="E33" s="15"/>
      <c r="F33" s="16"/>
      <c r="G33" s="17"/>
      <c r="H33" s="18"/>
    </row>
    <row r="34" spans="2:8">
      <c r="D34" s="14"/>
      <c r="E34" s="15"/>
      <c r="F34" s="16"/>
      <c r="G34" s="17"/>
      <c r="H34" s="18"/>
    </row>
    <row r="35" spans="2:8">
      <c r="D35" s="14"/>
      <c r="E35" s="15"/>
      <c r="F35" s="16"/>
      <c r="G35" s="17"/>
      <c r="H35" s="18"/>
    </row>
    <row r="36" spans="2:8">
      <c r="B36" s="13"/>
      <c r="D36" s="14"/>
      <c r="E36" s="15"/>
      <c r="F36" s="16"/>
      <c r="G36" s="17"/>
      <c r="H36" s="18"/>
    </row>
    <row r="37" spans="2:8">
      <c r="D37" s="14"/>
      <c r="E37" s="15"/>
      <c r="F37" s="16"/>
      <c r="G37" s="17"/>
      <c r="H37" s="18"/>
    </row>
    <row r="38" spans="2:8">
      <c r="D38" s="14"/>
      <c r="E38" s="15"/>
      <c r="F38" s="16"/>
      <c r="G38" s="17"/>
      <c r="H38" s="18"/>
    </row>
    <row r="39" spans="2:8">
      <c r="D39" s="14"/>
      <c r="E39" s="15"/>
      <c r="F39" s="16"/>
      <c r="G39" s="17"/>
      <c r="H39" s="18"/>
    </row>
    <row r="40" spans="2:8">
      <c r="D40" s="14"/>
      <c r="E40" s="15"/>
      <c r="F40" s="16"/>
      <c r="G40" s="17"/>
      <c r="H40" s="18"/>
    </row>
    <row r="41" spans="2:8">
      <c r="D41" s="14"/>
      <c r="E41" s="15"/>
      <c r="F41" s="16"/>
      <c r="G41" s="17"/>
      <c r="H41" s="18"/>
    </row>
    <row r="42" spans="2:8">
      <c r="D42" s="14"/>
      <c r="E42" s="15"/>
      <c r="F42" s="16"/>
      <c r="G42" s="17"/>
      <c r="H42" s="18"/>
    </row>
    <row r="43" spans="2:8">
      <c r="B43" s="19"/>
      <c r="D43" s="14"/>
      <c r="E43" s="15"/>
      <c r="F43" s="16"/>
      <c r="G43" s="17"/>
      <c r="H43" s="18"/>
    </row>
    <row r="44" spans="2:8">
      <c r="D44" s="14"/>
      <c r="E44" s="15"/>
      <c r="F44" s="16"/>
      <c r="G44" s="17"/>
      <c r="H44" s="18"/>
    </row>
    <row r="45" spans="2:8">
      <c r="D45" s="14"/>
      <c r="E45" s="15"/>
      <c r="F45" s="16"/>
      <c r="G45" s="17"/>
      <c r="H45" s="18"/>
    </row>
    <row r="46" spans="2:8">
      <c r="D46" s="14"/>
      <c r="E46" s="15"/>
      <c r="F46" s="16"/>
      <c r="G46" s="17"/>
      <c r="H46" s="18"/>
    </row>
    <row r="47" spans="2:8">
      <c r="D47" s="14"/>
      <c r="E47" s="15"/>
      <c r="F47" s="16"/>
      <c r="G47" s="17"/>
      <c r="H47" s="18"/>
    </row>
    <row r="48" spans="2:8">
      <c r="D48" s="14"/>
      <c r="E48" s="15"/>
      <c r="F48" s="16"/>
      <c r="G48" s="17"/>
      <c r="H48" s="18"/>
    </row>
    <row r="49" spans="4:8">
      <c r="D49" s="14"/>
      <c r="E49" s="15"/>
      <c r="F49" s="16"/>
      <c r="G49" s="17"/>
      <c r="H49" s="18"/>
    </row>
  </sheetData>
  <mergeCells count="12">
    <mergeCell ref="G6:G7"/>
    <mergeCell ref="H6:H7"/>
    <mergeCell ref="A1:H1"/>
    <mergeCell ref="A2:H2"/>
    <mergeCell ref="A4:H4"/>
    <mergeCell ref="A5:A7"/>
    <mergeCell ref="B5:B7"/>
    <mergeCell ref="C5:C7"/>
    <mergeCell ref="D5:H5"/>
    <mergeCell ref="D6:D7"/>
    <mergeCell ref="E6:E7"/>
    <mergeCell ref="F6:F7"/>
  </mergeCells>
  <printOptions horizontalCentered="1"/>
  <pageMargins left="0.11811023622047245" right="0.11811023622047245" top="1.1023622047244095" bottom="0.43307086614173229" header="0.78740157480314965" footer="0.15748031496062992"/>
  <pageSetup scale="82" orientation="landscape" r:id="rId1"/>
  <headerFooter alignWithMargins="0">
    <oddHeader>&amp;Rდანართი № 1</oddHeader>
    <oddFooter>&amp;R&amp;P/&amp;N</oddFooter>
  </headerFooter>
  <rowBreaks count="1" manualBreakCount="1">
    <brk id="1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7717-9B4D-420D-A4C7-FF299AC5F756}">
  <dimension ref="A1:IC53"/>
  <sheetViews>
    <sheetView topLeftCell="A20" zoomScale="60" zoomScaleNormal="60" workbookViewId="0">
      <selection activeCell="M45" sqref="M45"/>
    </sheetView>
  </sheetViews>
  <sheetFormatPr defaultRowHeight="14.5"/>
  <cols>
    <col min="1" max="1" width="4.36328125" style="153" customWidth="1"/>
    <col min="2" max="2" width="38" customWidth="1"/>
    <col min="3" max="3" width="9" customWidth="1"/>
    <col min="4" max="4" width="11.54296875" bestFit="1" customWidth="1"/>
    <col min="5" max="5" width="11.36328125" bestFit="1" customWidth="1"/>
    <col min="6" max="6" width="14.36328125" bestFit="1" customWidth="1"/>
    <col min="7" max="7" width="10.453125" bestFit="1" customWidth="1"/>
    <col min="8" max="8" width="13.90625" bestFit="1" customWidth="1"/>
    <col min="9" max="9" width="19.90625" customWidth="1"/>
    <col min="10" max="10" width="37.36328125" customWidth="1"/>
  </cols>
  <sheetData>
    <row r="1" spans="1:18">
      <c r="A1" s="279" t="s">
        <v>121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8">
      <c r="A2" s="49"/>
    </row>
    <row r="3" spans="1:18">
      <c r="A3" s="279" t="s">
        <v>30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8">
      <c r="A4" s="49"/>
    </row>
    <row r="5" spans="1:18" ht="14.4" customHeight="1">
      <c r="B5" s="280"/>
      <c r="C5" s="280"/>
      <c r="D5" s="280"/>
      <c r="E5" s="280"/>
      <c r="F5" s="280"/>
      <c r="G5" s="280"/>
      <c r="H5" s="280"/>
      <c r="I5" s="280"/>
      <c r="J5" s="280"/>
    </row>
    <row r="7" spans="1:18" ht="27.75" customHeight="1">
      <c r="A7" s="281" t="s">
        <v>20</v>
      </c>
      <c r="B7" s="278" t="s">
        <v>21</v>
      </c>
      <c r="C7" s="278" t="s">
        <v>22</v>
      </c>
      <c r="D7" s="278" t="s">
        <v>24</v>
      </c>
      <c r="E7" s="282" t="s">
        <v>0</v>
      </c>
      <c r="F7" s="282"/>
      <c r="G7" s="282" t="s">
        <v>1</v>
      </c>
      <c r="H7" s="282"/>
      <c r="I7" s="283" t="s">
        <v>2</v>
      </c>
      <c r="J7" s="278" t="s">
        <v>27</v>
      </c>
    </row>
    <row r="8" spans="1:18">
      <c r="A8" s="281"/>
      <c r="B8" s="278"/>
      <c r="C8" s="278"/>
      <c r="D8" s="278"/>
      <c r="E8" s="124" t="s">
        <v>26</v>
      </c>
      <c r="F8" s="223" t="s">
        <v>2</v>
      </c>
      <c r="G8" s="124" t="s">
        <v>26</v>
      </c>
      <c r="H8" s="223" t="s">
        <v>2</v>
      </c>
      <c r="I8" s="283"/>
      <c r="J8" s="278"/>
    </row>
    <row r="9" spans="1:18" ht="16">
      <c r="A9" s="222">
        <v>1</v>
      </c>
      <c r="B9" s="221">
        <v>2</v>
      </c>
      <c r="C9" s="221">
        <v>3</v>
      </c>
      <c r="D9" s="221">
        <v>4</v>
      </c>
      <c r="E9" s="66">
        <v>5</v>
      </c>
      <c r="F9" s="221">
        <v>6</v>
      </c>
      <c r="G9" s="66">
        <v>7</v>
      </c>
      <c r="H9" s="221">
        <v>8</v>
      </c>
      <c r="I9" s="66">
        <v>9</v>
      </c>
      <c r="J9" s="221">
        <v>10</v>
      </c>
    </row>
    <row r="10" spans="1:18" ht="23.25" customHeight="1">
      <c r="A10" s="201"/>
      <c r="B10" s="237" t="s">
        <v>82</v>
      </c>
      <c r="C10" s="238"/>
      <c r="D10" s="202"/>
      <c r="E10" s="179"/>
      <c r="F10" s="180"/>
      <c r="G10" s="179"/>
      <c r="H10" s="180"/>
      <c r="I10" s="179"/>
      <c r="J10" s="179"/>
    </row>
    <row r="11" spans="1:18" s="157" customFormat="1" ht="17">
      <c r="A11" s="189">
        <v>1</v>
      </c>
      <c r="B11" s="181" t="s">
        <v>123</v>
      </c>
      <c r="C11" s="48" t="s">
        <v>90</v>
      </c>
      <c r="D11" s="154">
        <v>15</v>
      </c>
      <c r="E11" s="154"/>
      <c r="F11" s="154"/>
      <c r="G11" s="154"/>
      <c r="H11" s="154"/>
      <c r="I11" s="154"/>
      <c r="J11" s="155"/>
      <c r="K11" s="156"/>
      <c r="L11" s="156"/>
      <c r="M11" s="156"/>
      <c r="N11" s="156"/>
      <c r="O11" s="156"/>
      <c r="P11" s="156"/>
      <c r="Q11" s="156"/>
      <c r="R11" s="156"/>
    </row>
    <row r="12" spans="1:18" s="157" customFormat="1" ht="27">
      <c r="A12" s="189">
        <v>2</v>
      </c>
      <c r="B12" s="181" t="s">
        <v>125</v>
      </c>
      <c r="C12" s="48" t="s">
        <v>90</v>
      </c>
      <c r="D12" s="154">
        <v>50</v>
      </c>
      <c r="E12" s="154"/>
      <c r="F12" s="154"/>
      <c r="G12" s="154"/>
      <c r="H12" s="154"/>
      <c r="I12" s="154"/>
      <c r="J12" s="155"/>
      <c r="K12" s="156"/>
      <c r="L12" s="156"/>
      <c r="M12" s="156"/>
      <c r="N12" s="156"/>
      <c r="O12" s="156"/>
      <c r="P12" s="156"/>
      <c r="Q12" s="156"/>
      <c r="R12" s="156"/>
    </row>
    <row r="13" spans="1:18" s="157" customFormat="1" ht="27">
      <c r="A13" s="189">
        <v>3</v>
      </c>
      <c r="B13" s="181" t="s">
        <v>122</v>
      </c>
      <c r="C13" s="48" t="s">
        <v>90</v>
      </c>
      <c r="D13" s="154">
        <v>9.9</v>
      </c>
      <c r="E13" s="154"/>
      <c r="F13" s="154"/>
      <c r="G13" s="154"/>
      <c r="H13" s="154"/>
      <c r="I13" s="154"/>
      <c r="J13" s="155"/>
      <c r="K13" s="156"/>
      <c r="L13" s="156"/>
      <c r="M13" s="156"/>
      <c r="N13" s="156"/>
      <c r="O13" s="156"/>
      <c r="P13" s="156"/>
      <c r="Q13" s="156"/>
      <c r="R13" s="156"/>
    </row>
    <row r="14" spans="1:18" s="157" customFormat="1" ht="27">
      <c r="A14" s="189">
        <v>4</v>
      </c>
      <c r="B14" s="181" t="s">
        <v>106</v>
      </c>
      <c r="C14" s="48" t="s">
        <v>90</v>
      </c>
      <c r="D14" s="154">
        <v>60</v>
      </c>
      <c r="E14" s="154"/>
      <c r="F14" s="154"/>
      <c r="G14" s="154"/>
      <c r="H14" s="154"/>
      <c r="I14" s="154"/>
      <c r="J14" s="155"/>
      <c r="K14" s="156"/>
      <c r="L14" s="156"/>
      <c r="M14" s="156"/>
      <c r="N14" s="156"/>
      <c r="O14" s="156"/>
      <c r="P14" s="156"/>
      <c r="Q14" s="156"/>
      <c r="R14" s="156"/>
    </row>
    <row r="15" spans="1:18" s="157" customFormat="1" ht="27">
      <c r="A15" s="189">
        <v>5</v>
      </c>
      <c r="B15" s="181" t="s">
        <v>107</v>
      </c>
      <c r="C15" s="48" t="s">
        <v>90</v>
      </c>
      <c r="D15" s="154">
        <v>30</v>
      </c>
      <c r="E15" s="154"/>
      <c r="F15" s="154"/>
      <c r="G15" s="154"/>
      <c r="H15" s="154"/>
      <c r="I15" s="154"/>
      <c r="J15" s="155"/>
      <c r="K15" s="156"/>
      <c r="L15" s="156"/>
      <c r="M15" s="156"/>
      <c r="N15" s="156"/>
      <c r="O15" s="156"/>
      <c r="P15" s="156"/>
      <c r="Q15" s="156"/>
      <c r="R15" s="156"/>
    </row>
    <row r="16" spans="1:18" s="157" customFormat="1" ht="27">
      <c r="A16" s="189">
        <v>6</v>
      </c>
      <c r="B16" s="181" t="s">
        <v>124</v>
      </c>
      <c r="C16" s="48" t="s">
        <v>90</v>
      </c>
      <c r="D16" s="154">
        <v>30</v>
      </c>
      <c r="E16" s="154"/>
      <c r="F16" s="154"/>
      <c r="G16" s="154"/>
      <c r="H16" s="154"/>
      <c r="I16" s="154"/>
      <c r="J16" s="155"/>
      <c r="K16" s="156"/>
      <c r="L16" s="156"/>
      <c r="M16" s="156"/>
      <c r="N16" s="156"/>
      <c r="O16" s="156"/>
      <c r="P16" s="156"/>
      <c r="Q16" s="156"/>
      <c r="R16" s="156"/>
    </row>
    <row r="17" spans="1:18" s="160" customFormat="1" ht="17">
      <c r="A17" s="189">
        <v>7</v>
      </c>
      <c r="B17" s="182" t="s">
        <v>108</v>
      </c>
      <c r="C17" s="48" t="s">
        <v>90</v>
      </c>
      <c r="D17" s="154">
        <v>3</v>
      </c>
      <c r="E17" s="154"/>
      <c r="F17" s="154"/>
      <c r="G17" s="154"/>
      <c r="H17" s="154"/>
      <c r="I17" s="154"/>
      <c r="J17" s="159"/>
    </row>
    <row r="18" spans="1:18" ht="27">
      <c r="A18" s="189">
        <v>8</v>
      </c>
      <c r="B18" s="181" t="s">
        <v>84</v>
      </c>
      <c r="C18" s="183" t="s">
        <v>85</v>
      </c>
      <c r="D18" s="154">
        <v>2</v>
      </c>
      <c r="E18" s="154"/>
      <c r="F18" s="154"/>
      <c r="G18" s="154"/>
      <c r="H18" s="154"/>
      <c r="I18" s="154"/>
      <c r="J18" s="163"/>
      <c r="K18" s="164"/>
      <c r="L18" s="164"/>
      <c r="M18" s="164"/>
      <c r="N18" s="164"/>
      <c r="O18" s="164"/>
      <c r="P18" s="164"/>
      <c r="Q18" s="164"/>
      <c r="R18" s="164"/>
    </row>
    <row r="19" spans="1:18" ht="27">
      <c r="A19" s="189">
        <v>9</v>
      </c>
      <c r="B19" s="181" t="s">
        <v>86</v>
      </c>
      <c r="C19" s="183" t="s">
        <v>85</v>
      </c>
      <c r="D19" s="154">
        <v>2</v>
      </c>
      <c r="E19" s="154"/>
      <c r="F19" s="154"/>
      <c r="G19" s="154"/>
      <c r="H19" s="154"/>
      <c r="I19" s="154"/>
      <c r="J19" s="163"/>
      <c r="K19" s="164"/>
      <c r="L19" s="164"/>
      <c r="M19" s="164"/>
      <c r="N19" s="164"/>
      <c r="O19" s="164"/>
      <c r="P19" s="164"/>
      <c r="Q19" s="164"/>
      <c r="R19" s="164"/>
    </row>
    <row r="20" spans="1:18" s="167" customFormat="1" ht="40.5" customHeight="1">
      <c r="A20" s="189">
        <v>10</v>
      </c>
      <c r="B20" s="181" t="s">
        <v>87</v>
      </c>
      <c r="C20" s="183" t="s">
        <v>85</v>
      </c>
      <c r="D20" s="154">
        <v>2</v>
      </c>
      <c r="E20" s="154"/>
      <c r="F20" s="154"/>
      <c r="G20" s="154"/>
      <c r="H20" s="154"/>
      <c r="I20" s="154"/>
      <c r="J20" s="158"/>
      <c r="K20" s="166"/>
      <c r="L20" s="166"/>
      <c r="M20" s="166"/>
      <c r="N20" s="166"/>
      <c r="O20" s="166"/>
      <c r="P20" s="166"/>
      <c r="Q20" s="166"/>
      <c r="R20" s="166"/>
    </row>
    <row r="21" spans="1:18" s="167" customFormat="1" ht="40.5" customHeight="1">
      <c r="A21" s="189">
        <v>11</v>
      </c>
      <c r="B21" s="183" t="s">
        <v>101</v>
      </c>
      <c r="C21" s="183"/>
      <c r="D21" s="154"/>
      <c r="E21" s="154"/>
      <c r="F21" s="154"/>
      <c r="G21" s="154"/>
      <c r="H21" s="154"/>
      <c r="I21" s="154"/>
      <c r="J21" s="158"/>
      <c r="K21" s="166"/>
      <c r="L21" s="166"/>
      <c r="M21" s="166"/>
      <c r="N21" s="166"/>
      <c r="O21" s="166"/>
      <c r="P21" s="166"/>
      <c r="Q21" s="166"/>
      <c r="R21" s="166"/>
    </row>
    <row r="22" spans="1:18" s="160" customFormat="1" ht="39">
      <c r="A22" s="189">
        <v>12</v>
      </c>
      <c r="B22" s="207" t="s">
        <v>119</v>
      </c>
      <c r="C22" s="48" t="s">
        <v>90</v>
      </c>
      <c r="D22" s="154">
        <v>72</v>
      </c>
      <c r="E22" s="154"/>
      <c r="F22" s="154"/>
      <c r="G22" s="154"/>
      <c r="H22" s="154"/>
      <c r="I22" s="154"/>
      <c r="J22" s="169"/>
    </row>
    <row r="23" spans="1:18" ht="26">
      <c r="A23" s="189">
        <v>13</v>
      </c>
      <c r="B23" s="207" t="s">
        <v>126</v>
      </c>
      <c r="C23" s="48" t="s">
        <v>83</v>
      </c>
      <c r="D23" s="154">
        <v>100</v>
      </c>
      <c r="E23" s="154"/>
      <c r="F23" s="154"/>
      <c r="G23" s="154"/>
      <c r="H23" s="154"/>
      <c r="I23" s="154"/>
      <c r="J23" s="159"/>
    </row>
    <row r="24" spans="1:18" ht="26">
      <c r="A24" s="189">
        <v>14</v>
      </c>
      <c r="B24" s="207" t="s">
        <v>127</v>
      </c>
      <c r="C24" s="48" t="s">
        <v>83</v>
      </c>
      <c r="D24" s="154">
        <v>100</v>
      </c>
      <c r="E24" s="154"/>
      <c r="F24" s="154"/>
      <c r="G24" s="154"/>
      <c r="H24" s="154"/>
      <c r="I24" s="154"/>
      <c r="J24" s="159"/>
    </row>
    <row r="25" spans="1:18" ht="29">
      <c r="A25" s="189">
        <v>15</v>
      </c>
      <c r="B25" s="235" t="s">
        <v>128</v>
      </c>
      <c r="C25" s="236" t="s">
        <v>164</v>
      </c>
      <c r="D25" s="154">
        <v>7</v>
      </c>
      <c r="E25" s="154"/>
      <c r="F25" s="154"/>
      <c r="G25" s="154"/>
      <c r="H25" s="154"/>
      <c r="I25" s="154"/>
      <c r="J25" s="169"/>
    </row>
    <row r="26" spans="1:18" ht="29">
      <c r="A26" s="189">
        <v>16</v>
      </c>
      <c r="B26" s="235" t="s">
        <v>129</v>
      </c>
      <c r="C26" s="236" t="s">
        <v>164</v>
      </c>
      <c r="D26" s="154">
        <v>2</v>
      </c>
      <c r="E26" s="154"/>
      <c r="F26" s="154"/>
      <c r="G26" s="154"/>
      <c r="H26" s="154"/>
      <c r="I26" s="154"/>
      <c r="J26" s="169"/>
    </row>
    <row r="27" spans="1:18" s="160" customFormat="1" ht="31.25" customHeight="1">
      <c r="A27" s="189">
        <v>17</v>
      </c>
      <c r="B27" s="161" t="s">
        <v>100</v>
      </c>
      <c r="C27" s="48" t="s">
        <v>90</v>
      </c>
      <c r="D27" s="154">
        <v>244</v>
      </c>
      <c r="E27" s="154"/>
      <c r="F27" s="154"/>
      <c r="G27" s="154"/>
      <c r="H27" s="154"/>
      <c r="I27" s="154"/>
      <c r="J27" s="169"/>
    </row>
    <row r="28" spans="1:18" s="160" customFormat="1" ht="29">
      <c r="A28" s="189">
        <v>18</v>
      </c>
      <c r="B28" s="161" t="s">
        <v>92</v>
      </c>
      <c r="C28" s="48" t="s">
        <v>90</v>
      </c>
      <c r="D28" s="154">
        <v>244</v>
      </c>
      <c r="E28" s="154"/>
      <c r="F28" s="154"/>
      <c r="G28" s="154"/>
      <c r="H28" s="154"/>
      <c r="I28" s="154"/>
      <c r="J28" s="159"/>
    </row>
    <row r="29" spans="1:18" ht="16">
      <c r="A29" s="189">
        <v>19</v>
      </c>
      <c r="B29" s="190" t="s">
        <v>88</v>
      </c>
      <c r="C29" s="206"/>
      <c r="D29" s="154"/>
      <c r="E29" s="154"/>
      <c r="F29" s="154"/>
      <c r="G29" s="154"/>
      <c r="H29" s="154"/>
      <c r="I29" s="154"/>
      <c r="J29" s="159"/>
    </row>
    <row r="30" spans="1:18" ht="27">
      <c r="A30" s="189">
        <v>20</v>
      </c>
      <c r="B30" s="181" t="s">
        <v>130</v>
      </c>
      <c r="C30" s="183" t="s">
        <v>102</v>
      </c>
      <c r="D30" s="154">
        <v>10</v>
      </c>
      <c r="E30" s="154"/>
      <c r="F30" s="154"/>
      <c r="G30" s="154"/>
      <c r="H30" s="154"/>
      <c r="I30" s="154"/>
      <c r="J30" s="52" t="s">
        <v>103</v>
      </c>
    </row>
    <row r="31" spans="1:18" ht="27">
      <c r="A31" s="189">
        <v>21</v>
      </c>
      <c r="B31" s="181" t="s">
        <v>131</v>
      </c>
      <c r="C31" s="183" t="s">
        <v>102</v>
      </c>
      <c r="D31" s="154">
        <v>45</v>
      </c>
      <c r="E31" s="154"/>
      <c r="F31" s="154"/>
      <c r="G31" s="154"/>
      <c r="H31" s="154"/>
      <c r="I31" s="154"/>
      <c r="J31" s="52" t="s">
        <v>103</v>
      </c>
    </row>
    <row r="32" spans="1:18" ht="27">
      <c r="A32" s="189">
        <v>22</v>
      </c>
      <c r="B32" s="181" t="s">
        <v>132</v>
      </c>
      <c r="C32" s="184" t="s">
        <v>5</v>
      </c>
      <c r="D32" s="154">
        <v>50</v>
      </c>
      <c r="E32" s="154"/>
      <c r="F32" s="154"/>
      <c r="G32" s="154"/>
      <c r="H32" s="154"/>
      <c r="I32" s="154"/>
      <c r="J32" s="52" t="s">
        <v>103</v>
      </c>
    </row>
    <row r="33" spans="1:237" s="160" customFormat="1" ht="16">
      <c r="A33" s="189">
        <v>23</v>
      </c>
      <c r="B33" s="48" t="s">
        <v>93</v>
      </c>
      <c r="C33" s="171"/>
      <c r="D33" s="154"/>
      <c r="E33" s="154"/>
      <c r="F33" s="154"/>
      <c r="G33" s="154"/>
      <c r="H33" s="154"/>
      <c r="I33" s="154"/>
      <c r="J33" s="169"/>
    </row>
    <row r="34" spans="1:237" s="170" customFormat="1" ht="17">
      <c r="A34" s="189">
        <v>24</v>
      </c>
      <c r="B34" s="161" t="s">
        <v>94</v>
      </c>
      <c r="C34" s="48" t="s">
        <v>90</v>
      </c>
      <c r="D34" s="154">
        <v>3</v>
      </c>
      <c r="E34" s="154"/>
      <c r="F34" s="154"/>
      <c r="G34" s="154"/>
      <c r="H34" s="154"/>
      <c r="I34" s="154"/>
      <c r="J34" s="172"/>
    </row>
    <row r="35" spans="1:237" s="175" customFormat="1" ht="29">
      <c r="A35" s="189">
        <v>25</v>
      </c>
      <c r="B35" s="73" t="s">
        <v>95</v>
      </c>
      <c r="C35" s="48" t="s">
        <v>90</v>
      </c>
      <c r="D35" s="154">
        <v>3</v>
      </c>
      <c r="E35" s="154"/>
      <c r="F35" s="154"/>
      <c r="G35" s="154"/>
      <c r="H35" s="154"/>
      <c r="I35" s="154"/>
      <c r="J35" s="174"/>
    </row>
    <row r="36" spans="1:237" s="160" customFormat="1" ht="29">
      <c r="A36" s="189">
        <v>26</v>
      </c>
      <c r="B36" s="161" t="s">
        <v>133</v>
      </c>
      <c r="C36" s="48" t="s">
        <v>90</v>
      </c>
      <c r="D36" s="154">
        <v>55</v>
      </c>
      <c r="E36" s="154"/>
      <c r="F36" s="154"/>
      <c r="G36" s="154"/>
      <c r="H36" s="154"/>
      <c r="I36" s="154"/>
      <c r="J36" s="169"/>
    </row>
    <row r="37" spans="1:237" s="170" customFormat="1" ht="29">
      <c r="A37" s="189">
        <v>27</v>
      </c>
      <c r="B37" s="161" t="s">
        <v>134</v>
      </c>
      <c r="C37" s="48" t="s">
        <v>90</v>
      </c>
      <c r="D37" s="154">
        <v>55</v>
      </c>
      <c r="E37" s="154"/>
      <c r="F37" s="154"/>
      <c r="G37" s="154"/>
      <c r="H37" s="154"/>
      <c r="I37" s="154"/>
      <c r="J37" s="169"/>
    </row>
    <row r="38" spans="1:237" s="160" customFormat="1" ht="31.25" customHeight="1">
      <c r="A38" s="189">
        <v>28</v>
      </c>
      <c r="B38" s="161" t="s">
        <v>135</v>
      </c>
      <c r="C38" s="48" t="s">
        <v>90</v>
      </c>
      <c r="D38" s="154">
        <v>55</v>
      </c>
      <c r="E38" s="154"/>
      <c r="F38" s="154"/>
      <c r="G38" s="154"/>
      <c r="H38" s="154"/>
      <c r="I38" s="154"/>
      <c r="J38" s="169"/>
    </row>
    <row r="39" spans="1:237" s="160" customFormat="1" ht="29">
      <c r="A39" s="189">
        <v>29</v>
      </c>
      <c r="B39" s="161" t="s">
        <v>136</v>
      </c>
      <c r="C39" s="48" t="s">
        <v>90</v>
      </c>
      <c r="D39" s="154">
        <v>55</v>
      </c>
      <c r="E39" s="154"/>
      <c r="F39" s="154"/>
      <c r="G39" s="154"/>
      <c r="H39" s="154"/>
      <c r="I39" s="154"/>
      <c r="J39" s="169"/>
    </row>
    <row r="40" spans="1:237" s="160" customFormat="1" ht="16">
      <c r="A40" s="189">
        <v>30</v>
      </c>
      <c r="B40" s="74" t="s">
        <v>96</v>
      </c>
      <c r="C40" s="74"/>
      <c r="D40" s="154"/>
      <c r="E40" s="154"/>
      <c r="F40" s="154"/>
      <c r="G40" s="154"/>
      <c r="H40" s="154"/>
      <c r="I40" s="154"/>
      <c r="J40" s="169"/>
    </row>
    <row r="41" spans="1:237" s="160" customFormat="1" ht="17">
      <c r="A41" s="189">
        <v>31</v>
      </c>
      <c r="B41" s="182" t="s">
        <v>138</v>
      </c>
      <c r="C41" s="48" t="s">
        <v>90</v>
      </c>
      <c r="D41" s="154">
        <v>3</v>
      </c>
      <c r="E41" s="154"/>
      <c r="F41" s="154"/>
      <c r="G41" s="154"/>
      <c r="H41" s="154"/>
      <c r="I41" s="154"/>
      <c r="J41" s="159"/>
    </row>
    <row r="42" spans="1:237" s="160" customFormat="1" ht="17">
      <c r="A42" s="189">
        <v>32</v>
      </c>
      <c r="B42" s="182" t="s">
        <v>139</v>
      </c>
      <c r="C42" s="48" t="s">
        <v>90</v>
      </c>
      <c r="D42" s="154">
        <v>7.5</v>
      </c>
      <c r="E42" s="154"/>
      <c r="F42" s="154"/>
      <c r="G42" s="154"/>
      <c r="H42" s="154"/>
      <c r="I42" s="154"/>
      <c r="J42" s="159"/>
    </row>
    <row r="43" spans="1:237" s="45" customFormat="1" ht="32">
      <c r="A43" s="189">
        <v>33</v>
      </c>
      <c r="B43" s="185" t="s">
        <v>137</v>
      </c>
      <c r="C43" s="118" t="s">
        <v>32</v>
      </c>
      <c r="D43" s="154">
        <v>1</v>
      </c>
      <c r="E43" s="154"/>
      <c r="F43" s="154"/>
      <c r="G43" s="154"/>
      <c r="H43" s="154"/>
      <c r="I43" s="154"/>
      <c r="J43" s="159"/>
      <c r="K43" s="50"/>
      <c r="L43" s="50"/>
      <c r="M43" s="50"/>
      <c r="N43" s="50"/>
      <c r="O43" s="50"/>
      <c r="P43" s="50"/>
      <c r="Q43" s="50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</row>
    <row r="44" spans="1:237" s="46" customFormat="1" ht="40.5">
      <c r="A44" s="189">
        <v>34</v>
      </c>
      <c r="B44" s="182" t="s">
        <v>165</v>
      </c>
      <c r="C44" s="48" t="s">
        <v>91</v>
      </c>
      <c r="D44" s="154">
        <v>8</v>
      </c>
      <c r="E44" s="154"/>
      <c r="F44" s="154"/>
      <c r="G44" s="154"/>
      <c r="H44" s="154"/>
      <c r="I44" s="154"/>
      <c r="J44" s="168"/>
      <c r="K44" s="176"/>
      <c r="L44" s="176"/>
      <c r="M44" s="176"/>
      <c r="N44" s="176"/>
      <c r="O44" s="176"/>
      <c r="P44" s="176"/>
      <c r="Q44" s="176"/>
      <c r="R44" s="176"/>
      <c r="S44" s="176"/>
    </row>
    <row r="45" spans="1:237" s="162" customFormat="1" ht="33" customHeight="1">
      <c r="A45" s="189">
        <v>35</v>
      </c>
      <c r="B45" s="186" t="s">
        <v>167</v>
      </c>
      <c r="C45" s="187" t="s">
        <v>83</v>
      </c>
      <c r="D45" s="154">
        <v>55</v>
      </c>
      <c r="E45" s="154"/>
      <c r="F45" s="154"/>
      <c r="G45" s="154"/>
      <c r="H45" s="154"/>
      <c r="I45" s="154"/>
      <c r="J45" s="159"/>
    </row>
    <row r="46" spans="1:237" s="162" customFormat="1" ht="29">
      <c r="A46" s="189">
        <v>36</v>
      </c>
      <c r="B46" s="186" t="s">
        <v>105</v>
      </c>
      <c r="C46" s="187" t="s">
        <v>97</v>
      </c>
      <c r="D46" s="154">
        <v>1</v>
      </c>
      <c r="E46" s="154"/>
      <c r="F46" s="154"/>
      <c r="G46" s="154"/>
      <c r="H46" s="154"/>
      <c r="I46" s="154"/>
      <c r="J46" s="177"/>
    </row>
    <row r="47" spans="1:237">
      <c r="A47" s="203"/>
      <c r="B47" s="204" t="s">
        <v>2</v>
      </c>
      <c r="C47" s="205"/>
      <c r="D47" s="173"/>
      <c r="E47" s="173"/>
      <c r="F47" s="173"/>
      <c r="G47" s="173"/>
      <c r="H47" s="173"/>
      <c r="I47" s="173"/>
      <c r="J47" s="173"/>
    </row>
    <row r="48" spans="1:237" ht="24.65" customHeight="1">
      <c r="A48" s="66"/>
      <c r="B48" s="114" t="s">
        <v>80</v>
      </c>
      <c r="C48" s="112"/>
      <c r="D48" s="77"/>
      <c r="E48" s="77"/>
      <c r="F48" s="77"/>
      <c r="G48" s="149"/>
      <c r="H48" s="150"/>
      <c r="I48" s="151"/>
      <c r="J48" s="150"/>
    </row>
    <row r="49" spans="1:10" ht="16">
      <c r="A49" s="66"/>
      <c r="B49" s="114" t="s">
        <v>2</v>
      </c>
      <c r="C49" s="115"/>
      <c r="D49" s="77"/>
      <c r="E49" s="77"/>
      <c r="F49" s="77"/>
      <c r="G49" s="149"/>
      <c r="H49" s="150"/>
      <c r="I49" s="148"/>
      <c r="J49" s="150"/>
    </row>
    <row r="50" spans="1:10" ht="16">
      <c r="A50" s="66"/>
      <c r="B50" s="114" t="s">
        <v>81</v>
      </c>
      <c r="C50" s="112"/>
      <c r="D50" s="77"/>
      <c r="E50" s="77"/>
      <c r="F50" s="77"/>
      <c r="G50" s="149"/>
      <c r="H50" s="150"/>
      <c r="I50" s="151"/>
      <c r="J50" s="150"/>
    </row>
    <row r="51" spans="1:10" ht="16">
      <c r="A51" s="152"/>
      <c r="B51" s="114" t="s">
        <v>2</v>
      </c>
      <c r="C51" s="117"/>
      <c r="D51" s="77"/>
      <c r="E51" s="77"/>
      <c r="F51" s="77"/>
      <c r="G51" s="149"/>
      <c r="H51" s="150"/>
      <c r="I51" s="148"/>
      <c r="J51" s="150"/>
    </row>
    <row r="52" spans="1:10" ht="16">
      <c r="A52" s="222"/>
      <c r="B52" s="67" t="s">
        <v>13</v>
      </c>
      <c r="C52" s="68">
        <v>0.18</v>
      </c>
      <c r="D52" s="69"/>
      <c r="E52" s="69"/>
      <c r="F52" s="146"/>
      <c r="G52" s="118"/>
      <c r="H52" s="127"/>
      <c r="I52" s="151"/>
      <c r="J52" s="127"/>
    </row>
    <row r="53" spans="1:10" ht="16">
      <c r="A53" s="222"/>
      <c r="B53" s="67" t="s">
        <v>2</v>
      </c>
      <c r="C53" s="69"/>
      <c r="D53" s="69"/>
      <c r="E53" s="69"/>
      <c r="F53" s="146"/>
      <c r="G53" s="118"/>
      <c r="H53" s="127"/>
      <c r="I53" s="148"/>
      <c r="J53" s="127"/>
    </row>
  </sheetData>
  <autoFilter ref="A9:J51" xr:uid="{347A36EC-A3BC-4D39-8D60-1EBEFD5ED1E3}"/>
  <mergeCells count="11">
    <mergeCell ref="J7:J8"/>
    <mergeCell ref="A1:J1"/>
    <mergeCell ref="A3:J3"/>
    <mergeCell ref="B5:J5"/>
    <mergeCell ref="A7:A8"/>
    <mergeCell ref="B7:B8"/>
    <mergeCell ref="C7:C8"/>
    <mergeCell ref="D7:D8"/>
    <mergeCell ref="E7:F7"/>
    <mergeCell ref="G7:H7"/>
    <mergeCell ref="I7:I8"/>
  </mergeCells>
  <conditionalFormatting sqref="B11:B16 D11:D16">
    <cfRule type="cellIs" dxfId="1" priority="1" stopIfTrue="1" operator="equal">
      <formula>0</formula>
    </cfRule>
  </conditionalFormatting>
  <conditionalFormatting sqref="B18:D22 B27:D28 B30:D32">
    <cfRule type="cellIs" dxfId="0" priority="8" stopIfTrue="1" operator="equal">
      <formula>0</formula>
    </cfRule>
  </conditionalFormatting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524B-5C92-44D1-9921-A8E7399BCFE1}">
  <dimension ref="A1:IL19"/>
  <sheetViews>
    <sheetView zoomScale="60" zoomScaleNormal="60" workbookViewId="0">
      <selection activeCell="C13" sqref="C13:C16"/>
    </sheetView>
  </sheetViews>
  <sheetFormatPr defaultColWidth="8.90625" defaultRowHeight="14.5"/>
  <cols>
    <col min="1" max="1" width="5.6328125" style="192" customWidth="1"/>
    <col min="2" max="2" width="38.90625" style="65" customWidth="1"/>
    <col min="3" max="3" width="9.54296875" style="65" customWidth="1"/>
    <col min="4" max="4" width="10.6328125" style="65" customWidth="1"/>
    <col min="5" max="5" width="13.6328125" style="65" customWidth="1"/>
    <col min="6" max="6" width="11.54296875" style="65" customWidth="1"/>
    <col min="7" max="7" width="10.6328125" style="65" customWidth="1"/>
    <col min="8" max="8" width="12" style="65" bestFit="1" customWidth="1"/>
    <col min="9" max="9" width="15.36328125" style="65" customWidth="1"/>
    <col min="10" max="10" width="29.453125" style="65" customWidth="1"/>
    <col min="11" max="11" width="13.08984375" style="65" bestFit="1" customWidth="1"/>
    <col min="12" max="12" width="8.90625" style="65" customWidth="1"/>
    <col min="13" max="13" width="13.08984375" style="65" bestFit="1" customWidth="1"/>
    <col min="14" max="16384" width="8.90625" style="65"/>
  </cols>
  <sheetData>
    <row r="1" spans="1:246" ht="18" customHeight="1">
      <c r="A1" s="219" t="s">
        <v>89</v>
      </c>
      <c r="B1" s="279" t="s">
        <v>121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246" ht="16">
      <c r="A2" s="284" t="s">
        <v>109</v>
      </c>
      <c r="B2" s="284"/>
      <c r="C2" s="284"/>
      <c r="D2" s="284"/>
      <c r="E2" s="284"/>
      <c r="F2" s="284"/>
      <c r="G2" s="284"/>
      <c r="H2" s="284"/>
      <c r="I2" s="285"/>
      <c r="J2" s="284"/>
    </row>
    <row r="3" spans="1:246">
      <c r="B3" s="193"/>
      <c r="C3" s="193"/>
      <c r="D3" s="193"/>
      <c r="E3" s="193"/>
    </row>
    <row r="4" spans="1:246" ht="16">
      <c r="B4" s="280"/>
      <c r="C4" s="280"/>
      <c r="D4" s="280"/>
      <c r="E4" s="280"/>
      <c r="F4" s="280"/>
      <c r="G4" s="280"/>
      <c r="H4" s="280"/>
      <c r="I4" s="280"/>
      <c r="J4" s="280"/>
    </row>
    <row r="6" spans="1:246" s="194" customFormat="1" ht="29.25" customHeight="1">
      <c r="A6" s="281" t="s">
        <v>20</v>
      </c>
      <c r="B6" s="278" t="s">
        <v>21</v>
      </c>
      <c r="C6" s="278" t="s">
        <v>22</v>
      </c>
      <c r="D6" s="278" t="s">
        <v>24</v>
      </c>
      <c r="E6" s="282" t="s">
        <v>0</v>
      </c>
      <c r="F6" s="282"/>
      <c r="G6" s="282" t="s">
        <v>1</v>
      </c>
      <c r="H6" s="282"/>
      <c r="I6" s="283" t="s">
        <v>2</v>
      </c>
      <c r="J6" s="278" t="s">
        <v>27</v>
      </c>
    </row>
    <row r="7" spans="1:246" s="194" customFormat="1" ht="15" customHeight="1">
      <c r="A7" s="281"/>
      <c r="B7" s="278"/>
      <c r="C7" s="278"/>
      <c r="D7" s="278"/>
      <c r="E7" s="124" t="s">
        <v>26</v>
      </c>
      <c r="F7" s="223" t="s">
        <v>2</v>
      </c>
      <c r="G7" s="124" t="s">
        <v>26</v>
      </c>
      <c r="H7" s="223" t="s">
        <v>2</v>
      </c>
      <c r="I7" s="283"/>
      <c r="J7" s="278"/>
    </row>
    <row r="8" spans="1:246" s="194" customFormat="1" ht="16">
      <c r="A8" s="222">
        <v>1</v>
      </c>
      <c r="B8" s="221">
        <v>2</v>
      </c>
      <c r="C8" s="221">
        <v>3</v>
      </c>
      <c r="D8" s="221">
        <v>4</v>
      </c>
      <c r="E8" s="66">
        <v>5</v>
      </c>
      <c r="F8" s="221">
        <v>6</v>
      </c>
      <c r="G8" s="66">
        <v>7</v>
      </c>
      <c r="H8" s="221">
        <v>8</v>
      </c>
      <c r="I8" s="66">
        <v>9</v>
      </c>
      <c r="J8" s="221">
        <v>10</v>
      </c>
    </row>
    <row r="9" spans="1:246">
      <c r="A9" s="195"/>
      <c r="B9" s="195" t="s">
        <v>110</v>
      </c>
      <c r="C9" s="196"/>
      <c r="D9" s="196"/>
      <c r="E9" s="196"/>
      <c r="F9" s="196"/>
      <c r="G9" s="196"/>
      <c r="H9" s="196"/>
      <c r="I9" s="196"/>
      <c r="J9" s="196"/>
    </row>
    <row r="10" spans="1:246" s="188" customFormat="1" ht="48">
      <c r="A10" s="239">
        <v>1</v>
      </c>
      <c r="B10" s="208" t="s">
        <v>111</v>
      </c>
      <c r="C10" s="197" t="s">
        <v>31</v>
      </c>
      <c r="D10" s="151">
        <v>1</v>
      </c>
      <c r="E10" s="151"/>
      <c r="F10" s="151"/>
      <c r="G10" s="151"/>
      <c r="H10" s="151"/>
      <c r="I10" s="151"/>
      <c r="J10" s="52" t="s">
        <v>103</v>
      </c>
      <c r="K10" s="119"/>
      <c r="L10" s="65"/>
      <c r="M10" s="65"/>
      <c r="N10" s="65"/>
      <c r="O10" s="65"/>
      <c r="P10" s="65"/>
      <c r="Q10" s="65"/>
      <c r="R10" s="65"/>
    </row>
    <row r="11" spans="1:246" s="199" customFormat="1" ht="38.25" customHeight="1">
      <c r="A11" s="240">
        <v>2</v>
      </c>
      <c r="B11" s="209" t="s">
        <v>112</v>
      </c>
      <c r="C11" s="198" t="s">
        <v>32</v>
      </c>
      <c r="D11" s="151">
        <v>1</v>
      </c>
      <c r="E11" s="151"/>
      <c r="F11" s="151"/>
      <c r="G11" s="151"/>
      <c r="H11" s="151"/>
      <c r="I11" s="151"/>
      <c r="J11" s="52" t="s">
        <v>103</v>
      </c>
      <c r="K11" s="119"/>
    </row>
    <row r="12" spans="1:246" s="45" customFormat="1" ht="17">
      <c r="A12" s="241" t="s">
        <v>141</v>
      </c>
      <c r="B12" s="185" t="s">
        <v>142</v>
      </c>
      <c r="C12" s="133" t="s">
        <v>31</v>
      </c>
      <c r="D12" s="151">
        <v>1</v>
      </c>
      <c r="E12" s="151"/>
      <c r="F12" s="151"/>
      <c r="G12" s="151"/>
      <c r="H12" s="151"/>
      <c r="I12" s="151"/>
      <c r="J12" s="159">
        <v>0</v>
      </c>
      <c r="K12" s="224"/>
      <c r="L12" s="225"/>
      <c r="M12" s="226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</row>
    <row r="13" spans="1:246" ht="16">
      <c r="A13" s="242"/>
      <c r="B13" s="243" t="s">
        <v>113</v>
      </c>
      <c r="C13" s="210"/>
      <c r="D13" s="211"/>
      <c r="E13" s="212"/>
      <c r="F13" s="191"/>
      <c r="G13" s="191"/>
      <c r="H13" s="191"/>
      <c r="I13" s="191"/>
      <c r="J13" s="191"/>
    </row>
    <row r="14" spans="1:246" ht="16">
      <c r="A14" s="66"/>
      <c r="B14" s="114" t="s">
        <v>80</v>
      </c>
      <c r="C14" s="112"/>
      <c r="D14" s="77"/>
      <c r="E14" s="77"/>
      <c r="F14" s="77"/>
      <c r="G14" s="149"/>
      <c r="H14" s="150"/>
      <c r="I14" s="151"/>
      <c r="J14" s="150"/>
    </row>
    <row r="15" spans="1:246" ht="16">
      <c r="A15" s="66"/>
      <c r="B15" s="114" t="s">
        <v>2</v>
      </c>
      <c r="C15" s="115"/>
      <c r="D15" s="77"/>
      <c r="E15" s="77"/>
      <c r="F15" s="77"/>
      <c r="G15" s="149"/>
      <c r="H15" s="150"/>
      <c r="I15" s="148"/>
      <c r="J15" s="150"/>
      <c r="K15" s="200"/>
      <c r="L15" s="200"/>
      <c r="M15" s="200"/>
    </row>
    <row r="16" spans="1:246" ht="16">
      <c r="A16" s="66"/>
      <c r="B16" s="114" t="s">
        <v>81</v>
      </c>
      <c r="C16" s="112"/>
      <c r="D16" s="77"/>
      <c r="E16" s="77"/>
      <c r="F16" s="77"/>
      <c r="G16" s="149"/>
      <c r="H16" s="150"/>
      <c r="I16" s="151"/>
      <c r="J16" s="150"/>
    </row>
    <row r="17" spans="1:10" ht="16">
      <c r="A17" s="152"/>
      <c r="B17" s="114" t="s">
        <v>2</v>
      </c>
      <c r="C17" s="117"/>
      <c r="D17" s="77"/>
      <c r="E17" s="77"/>
      <c r="F17" s="77"/>
      <c r="G17" s="149"/>
      <c r="H17" s="150"/>
      <c r="I17" s="148"/>
      <c r="J17" s="150"/>
    </row>
    <row r="18" spans="1:10" ht="16">
      <c r="A18" s="222"/>
      <c r="B18" s="67" t="s">
        <v>13</v>
      </c>
      <c r="C18" s="68">
        <v>0.18</v>
      </c>
      <c r="D18" s="69"/>
      <c r="E18" s="69"/>
      <c r="F18" s="146"/>
      <c r="G18" s="118"/>
      <c r="H18" s="127"/>
      <c r="I18" s="151"/>
      <c r="J18" s="127"/>
    </row>
    <row r="19" spans="1:10" ht="16">
      <c r="A19" s="222"/>
      <c r="B19" s="67" t="s">
        <v>2</v>
      </c>
      <c r="C19" s="69"/>
      <c r="D19" s="69"/>
      <c r="E19" s="69"/>
      <c r="F19" s="146"/>
      <c r="G19" s="118"/>
      <c r="H19" s="127"/>
      <c r="I19" s="148"/>
      <c r="J19" s="127"/>
    </row>
  </sheetData>
  <mergeCells count="11">
    <mergeCell ref="J6:J7"/>
    <mergeCell ref="B1:L1"/>
    <mergeCell ref="A2:J2"/>
    <mergeCell ref="B4:J4"/>
    <mergeCell ref="A6:A7"/>
    <mergeCell ref="B6:B7"/>
    <mergeCell ref="C6:C7"/>
    <mergeCell ref="D6:D7"/>
    <mergeCell ref="E6:F6"/>
    <mergeCell ref="G6:H6"/>
    <mergeCell ref="I6:I7"/>
  </mergeCells>
  <pageMargins left="0.2" right="0.2" top="0.25" bottom="0.75" header="0.3" footer="0.3"/>
  <pageSetup paperSize="9" scale="65" orientation="landscape" r:id="rId1"/>
  <headerFooter>
    <oddFooter>&amp;L&amp;8BoQ რესურსული _ სანკვანძები N-2.&amp;R&amp;8&amp;P/&amp;N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F38E-7A74-488D-9410-F1EB3F532995}">
  <dimension ref="A1:IF87"/>
  <sheetViews>
    <sheetView topLeftCell="A34" zoomScale="50" zoomScaleNormal="50" workbookViewId="0">
      <selection activeCell="C53" sqref="C53:C55"/>
    </sheetView>
  </sheetViews>
  <sheetFormatPr defaultRowHeight="16"/>
  <cols>
    <col min="1" max="1" width="4.6328125" style="81" customWidth="1"/>
    <col min="2" max="2" width="34.08984375" style="3" customWidth="1"/>
    <col min="3" max="3" width="8.453125" style="80" customWidth="1"/>
    <col min="4" max="4" width="15.90625" style="45" bestFit="1" customWidth="1"/>
    <col min="5" max="5" width="13.453125" style="3" customWidth="1"/>
    <col min="6" max="6" width="20.08984375" style="45" customWidth="1"/>
    <col min="7" max="7" width="13" style="45" bestFit="1" customWidth="1"/>
    <col min="8" max="8" width="20.453125" style="45" customWidth="1"/>
    <col min="9" max="9" width="19.6328125" style="45" customWidth="1"/>
    <col min="10" max="10" width="46.54296875" style="45" customWidth="1"/>
    <col min="11" max="11" width="8.90625" style="3"/>
    <col min="12" max="12" width="23.54296875" style="3" customWidth="1"/>
    <col min="13" max="40" width="8.90625" style="3"/>
    <col min="41" max="233" width="8.90625" style="45"/>
    <col min="234" max="234" width="4.6328125" style="45" customWidth="1"/>
    <col min="235" max="235" width="12.08984375" style="45" customWidth="1"/>
    <col min="236" max="236" width="37.54296875" style="45" customWidth="1"/>
    <col min="237" max="237" width="8.54296875" style="45" customWidth="1"/>
    <col min="238" max="238" width="9.453125" style="45" customWidth="1"/>
    <col min="239" max="239" width="12.54296875" style="45" bestFit="1" customWidth="1"/>
    <col min="240" max="240" width="11.36328125" style="45" customWidth="1"/>
    <col min="241" max="241" width="12.08984375" style="45" customWidth="1"/>
    <col min="242" max="242" width="10.453125" style="45" customWidth="1"/>
    <col min="243" max="243" width="11.08984375" style="45" customWidth="1"/>
    <col min="244" max="244" width="10.36328125" style="45" customWidth="1"/>
    <col min="245" max="245" width="11" style="45" customWidth="1"/>
    <col min="246" max="246" width="14.90625" style="45" customWidth="1"/>
    <col min="247" max="247" width="8.90625" style="45"/>
    <col min="248" max="248" width="9.54296875" style="45" bestFit="1" customWidth="1"/>
    <col min="249" max="489" width="8.90625" style="45"/>
    <col min="490" max="490" width="4.6328125" style="45" customWidth="1"/>
    <col min="491" max="491" width="12.08984375" style="45" customWidth="1"/>
    <col min="492" max="492" width="37.54296875" style="45" customWidth="1"/>
    <col min="493" max="493" width="8.54296875" style="45" customWidth="1"/>
    <col min="494" max="494" width="9.453125" style="45" customWidth="1"/>
    <col min="495" max="495" width="12.54296875" style="45" bestFit="1" customWidth="1"/>
    <col min="496" max="496" width="11.36328125" style="45" customWidth="1"/>
    <col min="497" max="497" width="12.08984375" style="45" customWidth="1"/>
    <col min="498" max="498" width="10.453125" style="45" customWidth="1"/>
    <col min="499" max="499" width="11.08984375" style="45" customWidth="1"/>
    <col min="500" max="500" width="10.36328125" style="45" customWidth="1"/>
    <col min="501" max="501" width="11" style="45" customWidth="1"/>
    <col min="502" max="502" width="14.90625" style="45" customWidth="1"/>
    <col min="503" max="503" width="8.90625" style="45"/>
    <col min="504" max="504" width="9.54296875" style="45" bestFit="1" customWidth="1"/>
    <col min="505" max="745" width="8.90625" style="45"/>
    <col min="746" max="746" width="4.6328125" style="45" customWidth="1"/>
    <col min="747" max="747" width="12.08984375" style="45" customWidth="1"/>
    <col min="748" max="748" width="37.54296875" style="45" customWidth="1"/>
    <col min="749" max="749" width="8.54296875" style="45" customWidth="1"/>
    <col min="750" max="750" width="9.453125" style="45" customWidth="1"/>
    <col min="751" max="751" width="12.54296875" style="45" bestFit="1" customWidth="1"/>
    <col min="752" max="752" width="11.36328125" style="45" customWidth="1"/>
    <col min="753" max="753" width="12.08984375" style="45" customWidth="1"/>
    <col min="754" max="754" width="10.453125" style="45" customWidth="1"/>
    <col min="755" max="755" width="11.08984375" style="45" customWidth="1"/>
    <col min="756" max="756" width="10.36328125" style="45" customWidth="1"/>
    <col min="757" max="757" width="11" style="45" customWidth="1"/>
    <col min="758" max="758" width="14.90625" style="45" customWidth="1"/>
    <col min="759" max="759" width="8.90625" style="45"/>
    <col min="760" max="760" width="9.54296875" style="45" bestFit="1" customWidth="1"/>
    <col min="761" max="1001" width="8.90625" style="45"/>
    <col min="1002" max="1002" width="4.6328125" style="45" customWidth="1"/>
    <col min="1003" max="1003" width="12.08984375" style="45" customWidth="1"/>
    <col min="1004" max="1004" width="37.54296875" style="45" customWidth="1"/>
    <col min="1005" max="1005" width="8.54296875" style="45" customWidth="1"/>
    <col min="1006" max="1006" width="9.453125" style="45" customWidth="1"/>
    <col min="1007" max="1007" width="12.54296875" style="45" bestFit="1" customWidth="1"/>
    <col min="1008" max="1008" width="11.36328125" style="45" customWidth="1"/>
    <col min="1009" max="1009" width="12.08984375" style="45" customWidth="1"/>
    <col min="1010" max="1010" width="10.453125" style="45" customWidth="1"/>
    <col min="1011" max="1011" width="11.08984375" style="45" customWidth="1"/>
    <col min="1012" max="1012" width="10.36328125" style="45" customWidth="1"/>
    <col min="1013" max="1013" width="11" style="45" customWidth="1"/>
    <col min="1014" max="1014" width="14.90625" style="45" customWidth="1"/>
    <col min="1015" max="1015" width="8.90625" style="45"/>
    <col min="1016" max="1016" width="9.54296875" style="45" bestFit="1" customWidth="1"/>
    <col min="1017" max="1257" width="8.90625" style="45"/>
    <col min="1258" max="1258" width="4.6328125" style="45" customWidth="1"/>
    <col min="1259" max="1259" width="12.08984375" style="45" customWidth="1"/>
    <col min="1260" max="1260" width="37.54296875" style="45" customWidth="1"/>
    <col min="1261" max="1261" width="8.54296875" style="45" customWidth="1"/>
    <col min="1262" max="1262" width="9.453125" style="45" customWidth="1"/>
    <col min="1263" max="1263" width="12.54296875" style="45" bestFit="1" customWidth="1"/>
    <col min="1264" max="1264" width="11.36328125" style="45" customWidth="1"/>
    <col min="1265" max="1265" width="12.08984375" style="45" customWidth="1"/>
    <col min="1266" max="1266" width="10.453125" style="45" customWidth="1"/>
    <col min="1267" max="1267" width="11.08984375" style="45" customWidth="1"/>
    <col min="1268" max="1268" width="10.36328125" style="45" customWidth="1"/>
    <col min="1269" max="1269" width="11" style="45" customWidth="1"/>
    <col min="1270" max="1270" width="14.90625" style="45" customWidth="1"/>
    <col min="1271" max="1271" width="8.90625" style="45"/>
    <col min="1272" max="1272" width="9.54296875" style="45" bestFit="1" customWidth="1"/>
    <col min="1273" max="1513" width="8.90625" style="45"/>
    <col min="1514" max="1514" width="4.6328125" style="45" customWidth="1"/>
    <col min="1515" max="1515" width="12.08984375" style="45" customWidth="1"/>
    <col min="1516" max="1516" width="37.54296875" style="45" customWidth="1"/>
    <col min="1517" max="1517" width="8.54296875" style="45" customWidth="1"/>
    <col min="1518" max="1518" width="9.453125" style="45" customWidth="1"/>
    <col min="1519" max="1519" width="12.54296875" style="45" bestFit="1" customWidth="1"/>
    <col min="1520" max="1520" width="11.36328125" style="45" customWidth="1"/>
    <col min="1521" max="1521" width="12.08984375" style="45" customWidth="1"/>
    <col min="1522" max="1522" width="10.453125" style="45" customWidth="1"/>
    <col min="1523" max="1523" width="11.08984375" style="45" customWidth="1"/>
    <col min="1524" max="1524" width="10.36328125" style="45" customWidth="1"/>
    <col min="1525" max="1525" width="11" style="45" customWidth="1"/>
    <col min="1526" max="1526" width="14.90625" style="45" customWidth="1"/>
    <col min="1527" max="1527" width="8.90625" style="45"/>
    <col min="1528" max="1528" width="9.54296875" style="45" bestFit="1" customWidth="1"/>
    <col min="1529" max="1769" width="8.90625" style="45"/>
    <col min="1770" max="1770" width="4.6328125" style="45" customWidth="1"/>
    <col min="1771" max="1771" width="12.08984375" style="45" customWidth="1"/>
    <col min="1772" max="1772" width="37.54296875" style="45" customWidth="1"/>
    <col min="1773" max="1773" width="8.54296875" style="45" customWidth="1"/>
    <col min="1774" max="1774" width="9.453125" style="45" customWidth="1"/>
    <col min="1775" max="1775" width="12.54296875" style="45" bestFit="1" customWidth="1"/>
    <col min="1776" max="1776" width="11.36328125" style="45" customWidth="1"/>
    <col min="1777" max="1777" width="12.08984375" style="45" customWidth="1"/>
    <col min="1778" max="1778" width="10.453125" style="45" customWidth="1"/>
    <col min="1779" max="1779" width="11.08984375" style="45" customWidth="1"/>
    <col min="1780" max="1780" width="10.36328125" style="45" customWidth="1"/>
    <col min="1781" max="1781" width="11" style="45" customWidth="1"/>
    <col min="1782" max="1782" width="14.90625" style="45" customWidth="1"/>
    <col min="1783" max="1783" width="8.90625" style="45"/>
    <col min="1784" max="1784" width="9.54296875" style="45" bestFit="1" customWidth="1"/>
    <col min="1785" max="2025" width="8.90625" style="45"/>
    <col min="2026" max="2026" width="4.6328125" style="45" customWidth="1"/>
    <col min="2027" max="2027" width="12.08984375" style="45" customWidth="1"/>
    <col min="2028" max="2028" width="37.54296875" style="45" customWidth="1"/>
    <col min="2029" max="2029" width="8.54296875" style="45" customWidth="1"/>
    <col min="2030" max="2030" width="9.453125" style="45" customWidth="1"/>
    <col min="2031" max="2031" width="12.54296875" style="45" bestFit="1" customWidth="1"/>
    <col min="2032" max="2032" width="11.36328125" style="45" customWidth="1"/>
    <col min="2033" max="2033" width="12.08984375" style="45" customWidth="1"/>
    <col min="2034" max="2034" width="10.453125" style="45" customWidth="1"/>
    <col min="2035" max="2035" width="11.08984375" style="45" customWidth="1"/>
    <col min="2036" max="2036" width="10.36328125" style="45" customWidth="1"/>
    <col min="2037" max="2037" width="11" style="45" customWidth="1"/>
    <col min="2038" max="2038" width="14.90625" style="45" customWidth="1"/>
    <col min="2039" max="2039" width="8.90625" style="45"/>
    <col min="2040" max="2040" width="9.54296875" style="45" bestFit="1" customWidth="1"/>
    <col min="2041" max="2281" width="8.90625" style="45"/>
    <col min="2282" max="2282" width="4.6328125" style="45" customWidth="1"/>
    <col min="2283" max="2283" width="12.08984375" style="45" customWidth="1"/>
    <col min="2284" max="2284" width="37.54296875" style="45" customWidth="1"/>
    <col min="2285" max="2285" width="8.54296875" style="45" customWidth="1"/>
    <col min="2286" max="2286" width="9.453125" style="45" customWidth="1"/>
    <col min="2287" max="2287" width="12.54296875" style="45" bestFit="1" customWidth="1"/>
    <col min="2288" max="2288" width="11.36328125" style="45" customWidth="1"/>
    <col min="2289" max="2289" width="12.08984375" style="45" customWidth="1"/>
    <col min="2290" max="2290" width="10.453125" style="45" customWidth="1"/>
    <col min="2291" max="2291" width="11.08984375" style="45" customWidth="1"/>
    <col min="2292" max="2292" width="10.36328125" style="45" customWidth="1"/>
    <col min="2293" max="2293" width="11" style="45" customWidth="1"/>
    <col min="2294" max="2294" width="14.90625" style="45" customWidth="1"/>
    <col min="2295" max="2295" width="8.90625" style="45"/>
    <col min="2296" max="2296" width="9.54296875" style="45" bestFit="1" customWidth="1"/>
    <col min="2297" max="2537" width="8.90625" style="45"/>
    <col min="2538" max="2538" width="4.6328125" style="45" customWidth="1"/>
    <col min="2539" max="2539" width="12.08984375" style="45" customWidth="1"/>
    <col min="2540" max="2540" width="37.54296875" style="45" customWidth="1"/>
    <col min="2541" max="2541" width="8.54296875" style="45" customWidth="1"/>
    <col min="2542" max="2542" width="9.453125" style="45" customWidth="1"/>
    <col min="2543" max="2543" width="12.54296875" style="45" bestFit="1" customWidth="1"/>
    <col min="2544" max="2544" width="11.36328125" style="45" customWidth="1"/>
    <col min="2545" max="2545" width="12.08984375" style="45" customWidth="1"/>
    <col min="2546" max="2546" width="10.453125" style="45" customWidth="1"/>
    <col min="2547" max="2547" width="11.08984375" style="45" customWidth="1"/>
    <col min="2548" max="2548" width="10.36328125" style="45" customWidth="1"/>
    <col min="2549" max="2549" width="11" style="45" customWidth="1"/>
    <col min="2550" max="2550" width="14.90625" style="45" customWidth="1"/>
    <col min="2551" max="2551" width="8.90625" style="45"/>
    <col min="2552" max="2552" width="9.54296875" style="45" bestFit="1" customWidth="1"/>
    <col min="2553" max="2793" width="8.90625" style="45"/>
    <col min="2794" max="2794" width="4.6328125" style="45" customWidth="1"/>
    <col min="2795" max="2795" width="12.08984375" style="45" customWidth="1"/>
    <col min="2796" max="2796" width="37.54296875" style="45" customWidth="1"/>
    <col min="2797" max="2797" width="8.54296875" style="45" customWidth="1"/>
    <col min="2798" max="2798" width="9.453125" style="45" customWidth="1"/>
    <col min="2799" max="2799" width="12.54296875" style="45" bestFit="1" customWidth="1"/>
    <col min="2800" max="2800" width="11.36328125" style="45" customWidth="1"/>
    <col min="2801" max="2801" width="12.08984375" style="45" customWidth="1"/>
    <col min="2802" max="2802" width="10.453125" style="45" customWidth="1"/>
    <col min="2803" max="2803" width="11.08984375" style="45" customWidth="1"/>
    <col min="2804" max="2804" width="10.36328125" style="45" customWidth="1"/>
    <col min="2805" max="2805" width="11" style="45" customWidth="1"/>
    <col min="2806" max="2806" width="14.90625" style="45" customWidth="1"/>
    <col min="2807" max="2807" width="8.90625" style="45"/>
    <col min="2808" max="2808" width="9.54296875" style="45" bestFit="1" customWidth="1"/>
    <col min="2809" max="3049" width="8.90625" style="45"/>
    <col min="3050" max="3050" width="4.6328125" style="45" customWidth="1"/>
    <col min="3051" max="3051" width="12.08984375" style="45" customWidth="1"/>
    <col min="3052" max="3052" width="37.54296875" style="45" customWidth="1"/>
    <col min="3053" max="3053" width="8.54296875" style="45" customWidth="1"/>
    <col min="3054" max="3054" width="9.453125" style="45" customWidth="1"/>
    <col min="3055" max="3055" width="12.54296875" style="45" bestFit="1" customWidth="1"/>
    <col min="3056" max="3056" width="11.36328125" style="45" customWidth="1"/>
    <col min="3057" max="3057" width="12.08984375" style="45" customWidth="1"/>
    <col min="3058" max="3058" width="10.453125" style="45" customWidth="1"/>
    <col min="3059" max="3059" width="11.08984375" style="45" customWidth="1"/>
    <col min="3060" max="3060" width="10.36328125" style="45" customWidth="1"/>
    <col min="3061" max="3061" width="11" style="45" customWidth="1"/>
    <col min="3062" max="3062" width="14.90625" style="45" customWidth="1"/>
    <col min="3063" max="3063" width="8.90625" style="45"/>
    <col min="3064" max="3064" width="9.54296875" style="45" bestFit="1" customWidth="1"/>
    <col min="3065" max="3305" width="8.90625" style="45"/>
    <col min="3306" max="3306" width="4.6328125" style="45" customWidth="1"/>
    <col min="3307" max="3307" width="12.08984375" style="45" customWidth="1"/>
    <col min="3308" max="3308" width="37.54296875" style="45" customWidth="1"/>
    <col min="3309" max="3309" width="8.54296875" style="45" customWidth="1"/>
    <col min="3310" max="3310" width="9.453125" style="45" customWidth="1"/>
    <col min="3311" max="3311" width="12.54296875" style="45" bestFit="1" customWidth="1"/>
    <col min="3312" max="3312" width="11.36328125" style="45" customWidth="1"/>
    <col min="3313" max="3313" width="12.08984375" style="45" customWidth="1"/>
    <col min="3314" max="3314" width="10.453125" style="45" customWidth="1"/>
    <col min="3315" max="3315" width="11.08984375" style="45" customWidth="1"/>
    <col min="3316" max="3316" width="10.36328125" style="45" customWidth="1"/>
    <col min="3317" max="3317" width="11" style="45" customWidth="1"/>
    <col min="3318" max="3318" width="14.90625" style="45" customWidth="1"/>
    <col min="3319" max="3319" width="8.90625" style="45"/>
    <col min="3320" max="3320" width="9.54296875" style="45" bestFit="1" customWidth="1"/>
    <col min="3321" max="3561" width="8.90625" style="45"/>
    <col min="3562" max="3562" width="4.6328125" style="45" customWidth="1"/>
    <col min="3563" max="3563" width="12.08984375" style="45" customWidth="1"/>
    <col min="3564" max="3564" width="37.54296875" style="45" customWidth="1"/>
    <col min="3565" max="3565" width="8.54296875" style="45" customWidth="1"/>
    <col min="3566" max="3566" width="9.453125" style="45" customWidth="1"/>
    <col min="3567" max="3567" width="12.54296875" style="45" bestFit="1" customWidth="1"/>
    <col min="3568" max="3568" width="11.36328125" style="45" customWidth="1"/>
    <col min="3569" max="3569" width="12.08984375" style="45" customWidth="1"/>
    <col min="3570" max="3570" width="10.453125" style="45" customWidth="1"/>
    <col min="3571" max="3571" width="11.08984375" style="45" customWidth="1"/>
    <col min="3572" max="3572" width="10.36328125" style="45" customWidth="1"/>
    <col min="3573" max="3573" width="11" style="45" customWidth="1"/>
    <col min="3574" max="3574" width="14.90625" style="45" customWidth="1"/>
    <col min="3575" max="3575" width="8.90625" style="45"/>
    <col min="3576" max="3576" width="9.54296875" style="45" bestFit="1" customWidth="1"/>
    <col min="3577" max="3817" width="8.90625" style="45"/>
    <col min="3818" max="3818" width="4.6328125" style="45" customWidth="1"/>
    <col min="3819" max="3819" width="12.08984375" style="45" customWidth="1"/>
    <col min="3820" max="3820" width="37.54296875" style="45" customWidth="1"/>
    <col min="3821" max="3821" width="8.54296875" style="45" customWidth="1"/>
    <col min="3822" max="3822" width="9.453125" style="45" customWidth="1"/>
    <col min="3823" max="3823" width="12.54296875" style="45" bestFit="1" customWidth="1"/>
    <col min="3824" max="3824" width="11.36328125" style="45" customWidth="1"/>
    <col min="3825" max="3825" width="12.08984375" style="45" customWidth="1"/>
    <col min="3826" max="3826" width="10.453125" style="45" customWidth="1"/>
    <col min="3827" max="3827" width="11.08984375" style="45" customWidth="1"/>
    <col min="3828" max="3828" width="10.36328125" style="45" customWidth="1"/>
    <col min="3829" max="3829" width="11" style="45" customWidth="1"/>
    <col min="3830" max="3830" width="14.90625" style="45" customWidth="1"/>
    <col min="3831" max="3831" width="8.90625" style="45"/>
    <col min="3832" max="3832" width="9.54296875" style="45" bestFit="1" customWidth="1"/>
    <col min="3833" max="4073" width="8.90625" style="45"/>
    <col min="4074" max="4074" width="4.6328125" style="45" customWidth="1"/>
    <col min="4075" max="4075" width="12.08984375" style="45" customWidth="1"/>
    <col min="4076" max="4076" width="37.54296875" style="45" customWidth="1"/>
    <col min="4077" max="4077" width="8.54296875" style="45" customWidth="1"/>
    <col min="4078" max="4078" width="9.453125" style="45" customWidth="1"/>
    <col min="4079" max="4079" width="12.54296875" style="45" bestFit="1" customWidth="1"/>
    <col min="4080" max="4080" width="11.36328125" style="45" customWidth="1"/>
    <col min="4081" max="4081" width="12.08984375" style="45" customWidth="1"/>
    <col min="4082" max="4082" width="10.453125" style="45" customWidth="1"/>
    <col min="4083" max="4083" width="11.08984375" style="45" customWidth="1"/>
    <col min="4084" max="4084" width="10.36328125" style="45" customWidth="1"/>
    <col min="4085" max="4085" width="11" style="45" customWidth="1"/>
    <col min="4086" max="4086" width="14.90625" style="45" customWidth="1"/>
    <col min="4087" max="4087" width="8.90625" style="45"/>
    <col min="4088" max="4088" width="9.54296875" style="45" bestFit="1" customWidth="1"/>
    <col min="4089" max="4329" width="8.90625" style="45"/>
    <col min="4330" max="4330" width="4.6328125" style="45" customWidth="1"/>
    <col min="4331" max="4331" width="12.08984375" style="45" customWidth="1"/>
    <col min="4332" max="4332" width="37.54296875" style="45" customWidth="1"/>
    <col min="4333" max="4333" width="8.54296875" style="45" customWidth="1"/>
    <col min="4334" max="4334" width="9.453125" style="45" customWidth="1"/>
    <col min="4335" max="4335" width="12.54296875" style="45" bestFit="1" customWidth="1"/>
    <col min="4336" max="4336" width="11.36328125" style="45" customWidth="1"/>
    <col min="4337" max="4337" width="12.08984375" style="45" customWidth="1"/>
    <col min="4338" max="4338" width="10.453125" style="45" customWidth="1"/>
    <col min="4339" max="4339" width="11.08984375" style="45" customWidth="1"/>
    <col min="4340" max="4340" width="10.36328125" style="45" customWidth="1"/>
    <col min="4341" max="4341" width="11" style="45" customWidth="1"/>
    <col min="4342" max="4342" width="14.90625" style="45" customWidth="1"/>
    <col min="4343" max="4343" width="8.90625" style="45"/>
    <col min="4344" max="4344" width="9.54296875" style="45" bestFit="1" customWidth="1"/>
    <col min="4345" max="4585" width="8.90625" style="45"/>
    <col min="4586" max="4586" width="4.6328125" style="45" customWidth="1"/>
    <col min="4587" max="4587" width="12.08984375" style="45" customWidth="1"/>
    <col min="4588" max="4588" width="37.54296875" style="45" customWidth="1"/>
    <col min="4589" max="4589" width="8.54296875" style="45" customWidth="1"/>
    <col min="4590" max="4590" width="9.453125" style="45" customWidth="1"/>
    <col min="4591" max="4591" width="12.54296875" style="45" bestFit="1" customWidth="1"/>
    <col min="4592" max="4592" width="11.36328125" style="45" customWidth="1"/>
    <col min="4593" max="4593" width="12.08984375" style="45" customWidth="1"/>
    <col min="4594" max="4594" width="10.453125" style="45" customWidth="1"/>
    <col min="4595" max="4595" width="11.08984375" style="45" customWidth="1"/>
    <col min="4596" max="4596" width="10.36328125" style="45" customWidth="1"/>
    <col min="4597" max="4597" width="11" style="45" customWidth="1"/>
    <col min="4598" max="4598" width="14.90625" style="45" customWidth="1"/>
    <col min="4599" max="4599" width="8.90625" style="45"/>
    <col min="4600" max="4600" width="9.54296875" style="45" bestFit="1" customWidth="1"/>
    <col min="4601" max="4841" width="8.90625" style="45"/>
    <col min="4842" max="4842" width="4.6328125" style="45" customWidth="1"/>
    <col min="4843" max="4843" width="12.08984375" style="45" customWidth="1"/>
    <col min="4844" max="4844" width="37.54296875" style="45" customWidth="1"/>
    <col min="4845" max="4845" width="8.54296875" style="45" customWidth="1"/>
    <col min="4846" max="4846" width="9.453125" style="45" customWidth="1"/>
    <col min="4847" max="4847" width="12.54296875" style="45" bestFit="1" customWidth="1"/>
    <col min="4848" max="4848" width="11.36328125" style="45" customWidth="1"/>
    <col min="4849" max="4849" width="12.08984375" style="45" customWidth="1"/>
    <col min="4850" max="4850" width="10.453125" style="45" customWidth="1"/>
    <col min="4851" max="4851" width="11.08984375" style="45" customWidth="1"/>
    <col min="4852" max="4852" width="10.36328125" style="45" customWidth="1"/>
    <col min="4853" max="4853" width="11" style="45" customWidth="1"/>
    <col min="4854" max="4854" width="14.90625" style="45" customWidth="1"/>
    <col min="4855" max="4855" width="8.90625" style="45"/>
    <col min="4856" max="4856" width="9.54296875" style="45" bestFit="1" customWidth="1"/>
    <col min="4857" max="5097" width="8.90625" style="45"/>
    <col min="5098" max="5098" width="4.6328125" style="45" customWidth="1"/>
    <col min="5099" max="5099" width="12.08984375" style="45" customWidth="1"/>
    <col min="5100" max="5100" width="37.54296875" style="45" customWidth="1"/>
    <col min="5101" max="5101" width="8.54296875" style="45" customWidth="1"/>
    <col min="5102" max="5102" width="9.453125" style="45" customWidth="1"/>
    <col min="5103" max="5103" width="12.54296875" style="45" bestFit="1" customWidth="1"/>
    <col min="5104" max="5104" width="11.36328125" style="45" customWidth="1"/>
    <col min="5105" max="5105" width="12.08984375" style="45" customWidth="1"/>
    <col min="5106" max="5106" width="10.453125" style="45" customWidth="1"/>
    <col min="5107" max="5107" width="11.08984375" style="45" customWidth="1"/>
    <col min="5108" max="5108" width="10.36328125" style="45" customWidth="1"/>
    <col min="5109" max="5109" width="11" style="45" customWidth="1"/>
    <col min="5110" max="5110" width="14.90625" style="45" customWidth="1"/>
    <col min="5111" max="5111" width="8.90625" style="45"/>
    <col min="5112" max="5112" width="9.54296875" style="45" bestFit="1" customWidth="1"/>
    <col min="5113" max="5353" width="8.90625" style="45"/>
    <col min="5354" max="5354" width="4.6328125" style="45" customWidth="1"/>
    <col min="5355" max="5355" width="12.08984375" style="45" customWidth="1"/>
    <col min="5356" max="5356" width="37.54296875" style="45" customWidth="1"/>
    <col min="5357" max="5357" width="8.54296875" style="45" customWidth="1"/>
    <col min="5358" max="5358" width="9.453125" style="45" customWidth="1"/>
    <col min="5359" max="5359" width="12.54296875" style="45" bestFit="1" customWidth="1"/>
    <col min="5360" max="5360" width="11.36328125" style="45" customWidth="1"/>
    <col min="5361" max="5361" width="12.08984375" style="45" customWidth="1"/>
    <col min="5362" max="5362" width="10.453125" style="45" customWidth="1"/>
    <col min="5363" max="5363" width="11.08984375" style="45" customWidth="1"/>
    <col min="5364" max="5364" width="10.36328125" style="45" customWidth="1"/>
    <col min="5365" max="5365" width="11" style="45" customWidth="1"/>
    <col min="5366" max="5366" width="14.90625" style="45" customWidth="1"/>
    <col min="5367" max="5367" width="8.90625" style="45"/>
    <col min="5368" max="5368" width="9.54296875" style="45" bestFit="1" customWidth="1"/>
    <col min="5369" max="5609" width="8.90625" style="45"/>
    <col min="5610" max="5610" width="4.6328125" style="45" customWidth="1"/>
    <col min="5611" max="5611" width="12.08984375" style="45" customWidth="1"/>
    <col min="5612" max="5612" width="37.54296875" style="45" customWidth="1"/>
    <col min="5613" max="5613" width="8.54296875" style="45" customWidth="1"/>
    <col min="5614" max="5614" width="9.453125" style="45" customWidth="1"/>
    <col min="5615" max="5615" width="12.54296875" style="45" bestFit="1" customWidth="1"/>
    <col min="5616" max="5616" width="11.36328125" style="45" customWidth="1"/>
    <col min="5617" max="5617" width="12.08984375" style="45" customWidth="1"/>
    <col min="5618" max="5618" width="10.453125" style="45" customWidth="1"/>
    <col min="5619" max="5619" width="11.08984375" style="45" customWidth="1"/>
    <col min="5620" max="5620" width="10.36328125" style="45" customWidth="1"/>
    <col min="5621" max="5621" width="11" style="45" customWidth="1"/>
    <col min="5622" max="5622" width="14.90625" style="45" customWidth="1"/>
    <col min="5623" max="5623" width="8.90625" style="45"/>
    <col min="5624" max="5624" width="9.54296875" style="45" bestFit="1" customWidth="1"/>
    <col min="5625" max="5865" width="8.90625" style="45"/>
    <col min="5866" max="5866" width="4.6328125" style="45" customWidth="1"/>
    <col min="5867" max="5867" width="12.08984375" style="45" customWidth="1"/>
    <col min="5868" max="5868" width="37.54296875" style="45" customWidth="1"/>
    <col min="5869" max="5869" width="8.54296875" style="45" customWidth="1"/>
    <col min="5870" max="5870" width="9.453125" style="45" customWidth="1"/>
    <col min="5871" max="5871" width="12.54296875" style="45" bestFit="1" customWidth="1"/>
    <col min="5872" max="5872" width="11.36328125" style="45" customWidth="1"/>
    <col min="5873" max="5873" width="12.08984375" style="45" customWidth="1"/>
    <col min="5874" max="5874" width="10.453125" style="45" customWidth="1"/>
    <col min="5875" max="5875" width="11.08984375" style="45" customWidth="1"/>
    <col min="5876" max="5876" width="10.36328125" style="45" customWidth="1"/>
    <col min="5877" max="5877" width="11" style="45" customWidth="1"/>
    <col min="5878" max="5878" width="14.90625" style="45" customWidth="1"/>
    <col min="5879" max="5879" width="8.90625" style="45"/>
    <col min="5880" max="5880" width="9.54296875" style="45" bestFit="1" customWidth="1"/>
    <col min="5881" max="6121" width="8.90625" style="45"/>
    <col min="6122" max="6122" width="4.6328125" style="45" customWidth="1"/>
    <col min="6123" max="6123" width="12.08984375" style="45" customWidth="1"/>
    <col min="6124" max="6124" width="37.54296875" style="45" customWidth="1"/>
    <col min="6125" max="6125" width="8.54296875" style="45" customWidth="1"/>
    <col min="6126" max="6126" width="9.453125" style="45" customWidth="1"/>
    <col min="6127" max="6127" width="12.54296875" style="45" bestFit="1" customWidth="1"/>
    <col min="6128" max="6128" width="11.36328125" style="45" customWidth="1"/>
    <col min="6129" max="6129" width="12.08984375" style="45" customWidth="1"/>
    <col min="6130" max="6130" width="10.453125" style="45" customWidth="1"/>
    <col min="6131" max="6131" width="11.08984375" style="45" customWidth="1"/>
    <col min="6132" max="6132" width="10.36328125" style="45" customWidth="1"/>
    <col min="6133" max="6133" width="11" style="45" customWidth="1"/>
    <col min="6134" max="6134" width="14.90625" style="45" customWidth="1"/>
    <col min="6135" max="6135" width="8.90625" style="45"/>
    <col min="6136" max="6136" width="9.54296875" style="45" bestFit="1" customWidth="1"/>
    <col min="6137" max="6377" width="8.90625" style="45"/>
    <col min="6378" max="6378" width="4.6328125" style="45" customWidth="1"/>
    <col min="6379" max="6379" width="12.08984375" style="45" customWidth="1"/>
    <col min="6380" max="6380" width="37.54296875" style="45" customWidth="1"/>
    <col min="6381" max="6381" width="8.54296875" style="45" customWidth="1"/>
    <col min="6382" max="6382" width="9.453125" style="45" customWidth="1"/>
    <col min="6383" max="6383" width="12.54296875" style="45" bestFit="1" customWidth="1"/>
    <col min="6384" max="6384" width="11.36328125" style="45" customWidth="1"/>
    <col min="6385" max="6385" width="12.08984375" style="45" customWidth="1"/>
    <col min="6386" max="6386" width="10.453125" style="45" customWidth="1"/>
    <col min="6387" max="6387" width="11.08984375" style="45" customWidth="1"/>
    <col min="6388" max="6388" width="10.36328125" style="45" customWidth="1"/>
    <col min="6389" max="6389" width="11" style="45" customWidth="1"/>
    <col min="6390" max="6390" width="14.90625" style="45" customWidth="1"/>
    <col min="6391" max="6391" width="8.90625" style="45"/>
    <col min="6392" max="6392" width="9.54296875" style="45" bestFit="1" customWidth="1"/>
    <col min="6393" max="6633" width="8.90625" style="45"/>
    <col min="6634" max="6634" width="4.6328125" style="45" customWidth="1"/>
    <col min="6635" max="6635" width="12.08984375" style="45" customWidth="1"/>
    <col min="6636" max="6636" width="37.54296875" style="45" customWidth="1"/>
    <col min="6637" max="6637" width="8.54296875" style="45" customWidth="1"/>
    <col min="6638" max="6638" width="9.453125" style="45" customWidth="1"/>
    <col min="6639" max="6639" width="12.54296875" style="45" bestFit="1" customWidth="1"/>
    <col min="6640" max="6640" width="11.36328125" style="45" customWidth="1"/>
    <col min="6641" max="6641" width="12.08984375" style="45" customWidth="1"/>
    <col min="6642" max="6642" width="10.453125" style="45" customWidth="1"/>
    <col min="6643" max="6643" width="11.08984375" style="45" customWidth="1"/>
    <col min="6644" max="6644" width="10.36328125" style="45" customWidth="1"/>
    <col min="6645" max="6645" width="11" style="45" customWidth="1"/>
    <col min="6646" max="6646" width="14.90625" style="45" customWidth="1"/>
    <col min="6647" max="6647" width="8.90625" style="45"/>
    <col min="6648" max="6648" width="9.54296875" style="45" bestFit="1" customWidth="1"/>
    <col min="6649" max="6889" width="8.90625" style="45"/>
    <col min="6890" max="6890" width="4.6328125" style="45" customWidth="1"/>
    <col min="6891" max="6891" width="12.08984375" style="45" customWidth="1"/>
    <col min="6892" max="6892" width="37.54296875" style="45" customWidth="1"/>
    <col min="6893" max="6893" width="8.54296875" style="45" customWidth="1"/>
    <col min="6894" max="6894" width="9.453125" style="45" customWidth="1"/>
    <col min="6895" max="6895" width="12.54296875" style="45" bestFit="1" customWidth="1"/>
    <col min="6896" max="6896" width="11.36328125" style="45" customWidth="1"/>
    <col min="6897" max="6897" width="12.08984375" style="45" customWidth="1"/>
    <col min="6898" max="6898" width="10.453125" style="45" customWidth="1"/>
    <col min="6899" max="6899" width="11.08984375" style="45" customWidth="1"/>
    <col min="6900" max="6900" width="10.36328125" style="45" customWidth="1"/>
    <col min="6901" max="6901" width="11" style="45" customWidth="1"/>
    <col min="6902" max="6902" width="14.90625" style="45" customWidth="1"/>
    <col min="6903" max="6903" width="8.90625" style="45"/>
    <col min="6904" max="6904" width="9.54296875" style="45" bestFit="1" customWidth="1"/>
    <col min="6905" max="7145" width="8.90625" style="45"/>
    <col min="7146" max="7146" width="4.6328125" style="45" customWidth="1"/>
    <col min="7147" max="7147" width="12.08984375" style="45" customWidth="1"/>
    <col min="7148" max="7148" width="37.54296875" style="45" customWidth="1"/>
    <col min="7149" max="7149" width="8.54296875" style="45" customWidth="1"/>
    <col min="7150" max="7150" width="9.453125" style="45" customWidth="1"/>
    <col min="7151" max="7151" width="12.54296875" style="45" bestFit="1" customWidth="1"/>
    <col min="7152" max="7152" width="11.36328125" style="45" customWidth="1"/>
    <col min="7153" max="7153" width="12.08984375" style="45" customWidth="1"/>
    <col min="7154" max="7154" width="10.453125" style="45" customWidth="1"/>
    <col min="7155" max="7155" width="11.08984375" style="45" customWidth="1"/>
    <col min="7156" max="7156" width="10.36328125" style="45" customWidth="1"/>
    <col min="7157" max="7157" width="11" style="45" customWidth="1"/>
    <col min="7158" max="7158" width="14.90625" style="45" customWidth="1"/>
    <col min="7159" max="7159" width="8.90625" style="45"/>
    <col min="7160" max="7160" width="9.54296875" style="45" bestFit="1" customWidth="1"/>
    <col min="7161" max="7401" width="8.90625" style="45"/>
    <col min="7402" max="7402" width="4.6328125" style="45" customWidth="1"/>
    <col min="7403" max="7403" width="12.08984375" style="45" customWidth="1"/>
    <col min="7404" max="7404" width="37.54296875" style="45" customWidth="1"/>
    <col min="7405" max="7405" width="8.54296875" style="45" customWidth="1"/>
    <col min="7406" max="7406" width="9.453125" style="45" customWidth="1"/>
    <col min="7407" max="7407" width="12.54296875" style="45" bestFit="1" customWidth="1"/>
    <col min="7408" max="7408" width="11.36328125" style="45" customWidth="1"/>
    <col min="7409" max="7409" width="12.08984375" style="45" customWidth="1"/>
    <col min="7410" max="7410" width="10.453125" style="45" customWidth="1"/>
    <col min="7411" max="7411" width="11.08984375" style="45" customWidth="1"/>
    <col min="7412" max="7412" width="10.36328125" style="45" customWidth="1"/>
    <col min="7413" max="7413" width="11" style="45" customWidth="1"/>
    <col min="7414" max="7414" width="14.90625" style="45" customWidth="1"/>
    <col min="7415" max="7415" width="8.90625" style="45"/>
    <col min="7416" max="7416" width="9.54296875" style="45" bestFit="1" customWidth="1"/>
    <col min="7417" max="7657" width="8.90625" style="45"/>
    <col min="7658" max="7658" width="4.6328125" style="45" customWidth="1"/>
    <col min="7659" max="7659" width="12.08984375" style="45" customWidth="1"/>
    <col min="7660" max="7660" width="37.54296875" style="45" customWidth="1"/>
    <col min="7661" max="7661" width="8.54296875" style="45" customWidth="1"/>
    <col min="7662" max="7662" width="9.453125" style="45" customWidth="1"/>
    <col min="7663" max="7663" width="12.54296875" style="45" bestFit="1" customWidth="1"/>
    <col min="7664" max="7664" width="11.36328125" style="45" customWidth="1"/>
    <col min="7665" max="7665" width="12.08984375" style="45" customWidth="1"/>
    <col min="7666" max="7666" width="10.453125" style="45" customWidth="1"/>
    <col min="7667" max="7667" width="11.08984375" style="45" customWidth="1"/>
    <col min="7668" max="7668" width="10.36328125" style="45" customWidth="1"/>
    <col min="7669" max="7669" width="11" style="45" customWidth="1"/>
    <col min="7670" max="7670" width="14.90625" style="45" customWidth="1"/>
    <col min="7671" max="7671" width="8.90625" style="45"/>
    <col min="7672" max="7672" width="9.54296875" style="45" bestFit="1" customWidth="1"/>
    <col min="7673" max="7913" width="8.90625" style="45"/>
    <col min="7914" max="7914" width="4.6328125" style="45" customWidth="1"/>
    <col min="7915" max="7915" width="12.08984375" style="45" customWidth="1"/>
    <col min="7916" max="7916" width="37.54296875" style="45" customWidth="1"/>
    <col min="7917" max="7917" width="8.54296875" style="45" customWidth="1"/>
    <col min="7918" max="7918" width="9.453125" style="45" customWidth="1"/>
    <col min="7919" max="7919" width="12.54296875" style="45" bestFit="1" customWidth="1"/>
    <col min="7920" max="7920" width="11.36328125" style="45" customWidth="1"/>
    <col min="7921" max="7921" width="12.08984375" style="45" customWidth="1"/>
    <col min="7922" max="7922" width="10.453125" style="45" customWidth="1"/>
    <col min="7923" max="7923" width="11.08984375" style="45" customWidth="1"/>
    <col min="7924" max="7924" width="10.36328125" style="45" customWidth="1"/>
    <col min="7925" max="7925" width="11" style="45" customWidth="1"/>
    <col min="7926" max="7926" width="14.90625" style="45" customWidth="1"/>
    <col min="7927" max="7927" width="8.90625" style="45"/>
    <col min="7928" max="7928" width="9.54296875" style="45" bestFit="1" customWidth="1"/>
    <col min="7929" max="8169" width="8.90625" style="45"/>
    <col min="8170" max="8170" width="4.6328125" style="45" customWidth="1"/>
    <col min="8171" max="8171" width="12.08984375" style="45" customWidth="1"/>
    <col min="8172" max="8172" width="37.54296875" style="45" customWidth="1"/>
    <col min="8173" max="8173" width="8.54296875" style="45" customWidth="1"/>
    <col min="8174" max="8174" width="9.453125" style="45" customWidth="1"/>
    <col min="8175" max="8175" width="12.54296875" style="45" bestFit="1" customWidth="1"/>
    <col min="8176" max="8176" width="11.36328125" style="45" customWidth="1"/>
    <col min="8177" max="8177" width="12.08984375" style="45" customWidth="1"/>
    <col min="8178" max="8178" width="10.453125" style="45" customWidth="1"/>
    <col min="8179" max="8179" width="11.08984375" style="45" customWidth="1"/>
    <col min="8180" max="8180" width="10.36328125" style="45" customWidth="1"/>
    <col min="8181" max="8181" width="11" style="45" customWidth="1"/>
    <col min="8182" max="8182" width="14.90625" style="45" customWidth="1"/>
    <col min="8183" max="8183" width="8.90625" style="45"/>
    <col min="8184" max="8184" width="9.54296875" style="45" bestFit="1" customWidth="1"/>
    <col min="8185" max="8425" width="8.90625" style="45"/>
    <col min="8426" max="8426" width="4.6328125" style="45" customWidth="1"/>
    <col min="8427" max="8427" width="12.08984375" style="45" customWidth="1"/>
    <col min="8428" max="8428" width="37.54296875" style="45" customWidth="1"/>
    <col min="8429" max="8429" width="8.54296875" style="45" customWidth="1"/>
    <col min="8430" max="8430" width="9.453125" style="45" customWidth="1"/>
    <col min="8431" max="8431" width="12.54296875" style="45" bestFit="1" customWidth="1"/>
    <col min="8432" max="8432" width="11.36328125" style="45" customWidth="1"/>
    <col min="8433" max="8433" width="12.08984375" style="45" customWidth="1"/>
    <col min="8434" max="8434" width="10.453125" style="45" customWidth="1"/>
    <col min="8435" max="8435" width="11.08984375" style="45" customWidth="1"/>
    <col min="8436" max="8436" width="10.36328125" style="45" customWidth="1"/>
    <col min="8437" max="8437" width="11" style="45" customWidth="1"/>
    <col min="8438" max="8438" width="14.90625" style="45" customWidth="1"/>
    <col min="8439" max="8439" width="8.90625" style="45"/>
    <col min="8440" max="8440" width="9.54296875" style="45" bestFit="1" customWidth="1"/>
    <col min="8441" max="8681" width="8.90625" style="45"/>
    <col min="8682" max="8682" width="4.6328125" style="45" customWidth="1"/>
    <col min="8683" max="8683" width="12.08984375" style="45" customWidth="1"/>
    <col min="8684" max="8684" width="37.54296875" style="45" customWidth="1"/>
    <col min="8685" max="8685" width="8.54296875" style="45" customWidth="1"/>
    <col min="8686" max="8686" width="9.453125" style="45" customWidth="1"/>
    <col min="8687" max="8687" width="12.54296875" style="45" bestFit="1" customWidth="1"/>
    <col min="8688" max="8688" width="11.36328125" style="45" customWidth="1"/>
    <col min="8689" max="8689" width="12.08984375" style="45" customWidth="1"/>
    <col min="8690" max="8690" width="10.453125" style="45" customWidth="1"/>
    <col min="8691" max="8691" width="11.08984375" style="45" customWidth="1"/>
    <col min="8692" max="8692" width="10.36328125" style="45" customWidth="1"/>
    <col min="8693" max="8693" width="11" style="45" customWidth="1"/>
    <col min="8694" max="8694" width="14.90625" style="45" customWidth="1"/>
    <col min="8695" max="8695" width="8.90625" style="45"/>
    <col min="8696" max="8696" width="9.54296875" style="45" bestFit="1" customWidth="1"/>
    <col min="8697" max="8937" width="8.90625" style="45"/>
    <col min="8938" max="8938" width="4.6328125" style="45" customWidth="1"/>
    <col min="8939" max="8939" width="12.08984375" style="45" customWidth="1"/>
    <col min="8940" max="8940" width="37.54296875" style="45" customWidth="1"/>
    <col min="8941" max="8941" width="8.54296875" style="45" customWidth="1"/>
    <col min="8942" max="8942" width="9.453125" style="45" customWidth="1"/>
    <col min="8943" max="8943" width="12.54296875" style="45" bestFit="1" customWidth="1"/>
    <col min="8944" max="8944" width="11.36328125" style="45" customWidth="1"/>
    <col min="8945" max="8945" width="12.08984375" style="45" customWidth="1"/>
    <col min="8946" max="8946" width="10.453125" style="45" customWidth="1"/>
    <col min="8947" max="8947" width="11.08984375" style="45" customWidth="1"/>
    <col min="8948" max="8948" width="10.36328125" style="45" customWidth="1"/>
    <col min="8949" max="8949" width="11" style="45" customWidth="1"/>
    <col min="8950" max="8950" width="14.90625" style="45" customWidth="1"/>
    <col min="8951" max="8951" width="8.90625" style="45"/>
    <col min="8952" max="8952" width="9.54296875" style="45" bestFit="1" customWidth="1"/>
    <col min="8953" max="9193" width="8.90625" style="45"/>
    <col min="9194" max="9194" width="4.6328125" style="45" customWidth="1"/>
    <col min="9195" max="9195" width="12.08984375" style="45" customWidth="1"/>
    <col min="9196" max="9196" width="37.54296875" style="45" customWidth="1"/>
    <col min="9197" max="9197" width="8.54296875" style="45" customWidth="1"/>
    <col min="9198" max="9198" width="9.453125" style="45" customWidth="1"/>
    <col min="9199" max="9199" width="12.54296875" style="45" bestFit="1" customWidth="1"/>
    <col min="9200" max="9200" width="11.36328125" style="45" customWidth="1"/>
    <col min="9201" max="9201" width="12.08984375" style="45" customWidth="1"/>
    <col min="9202" max="9202" width="10.453125" style="45" customWidth="1"/>
    <col min="9203" max="9203" width="11.08984375" style="45" customWidth="1"/>
    <col min="9204" max="9204" width="10.36328125" style="45" customWidth="1"/>
    <col min="9205" max="9205" width="11" style="45" customWidth="1"/>
    <col min="9206" max="9206" width="14.90625" style="45" customWidth="1"/>
    <col min="9207" max="9207" width="8.90625" style="45"/>
    <col min="9208" max="9208" width="9.54296875" style="45" bestFit="1" customWidth="1"/>
    <col min="9209" max="9449" width="8.90625" style="45"/>
    <col min="9450" max="9450" width="4.6328125" style="45" customWidth="1"/>
    <col min="9451" max="9451" width="12.08984375" style="45" customWidth="1"/>
    <col min="9452" max="9452" width="37.54296875" style="45" customWidth="1"/>
    <col min="9453" max="9453" width="8.54296875" style="45" customWidth="1"/>
    <col min="9454" max="9454" width="9.453125" style="45" customWidth="1"/>
    <col min="9455" max="9455" width="12.54296875" style="45" bestFit="1" customWidth="1"/>
    <col min="9456" max="9456" width="11.36328125" style="45" customWidth="1"/>
    <col min="9457" max="9457" width="12.08984375" style="45" customWidth="1"/>
    <col min="9458" max="9458" width="10.453125" style="45" customWidth="1"/>
    <col min="9459" max="9459" width="11.08984375" style="45" customWidth="1"/>
    <col min="9460" max="9460" width="10.36328125" style="45" customWidth="1"/>
    <col min="9461" max="9461" width="11" style="45" customWidth="1"/>
    <col min="9462" max="9462" width="14.90625" style="45" customWidth="1"/>
    <col min="9463" max="9463" width="8.90625" style="45"/>
    <col min="9464" max="9464" width="9.54296875" style="45" bestFit="1" customWidth="1"/>
    <col min="9465" max="9705" width="8.90625" style="45"/>
    <col min="9706" max="9706" width="4.6328125" style="45" customWidth="1"/>
    <col min="9707" max="9707" width="12.08984375" style="45" customWidth="1"/>
    <col min="9708" max="9708" width="37.54296875" style="45" customWidth="1"/>
    <col min="9709" max="9709" width="8.54296875" style="45" customWidth="1"/>
    <col min="9710" max="9710" width="9.453125" style="45" customWidth="1"/>
    <col min="9711" max="9711" width="12.54296875" style="45" bestFit="1" customWidth="1"/>
    <col min="9712" max="9712" width="11.36328125" style="45" customWidth="1"/>
    <col min="9713" max="9713" width="12.08984375" style="45" customWidth="1"/>
    <col min="9714" max="9714" width="10.453125" style="45" customWidth="1"/>
    <col min="9715" max="9715" width="11.08984375" style="45" customWidth="1"/>
    <col min="9716" max="9716" width="10.36328125" style="45" customWidth="1"/>
    <col min="9717" max="9717" width="11" style="45" customWidth="1"/>
    <col min="9718" max="9718" width="14.90625" style="45" customWidth="1"/>
    <col min="9719" max="9719" width="8.90625" style="45"/>
    <col min="9720" max="9720" width="9.54296875" style="45" bestFit="1" customWidth="1"/>
    <col min="9721" max="9961" width="8.90625" style="45"/>
    <col min="9962" max="9962" width="4.6328125" style="45" customWidth="1"/>
    <col min="9963" max="9963" width="12.08984375" style="45" customWidth="1"/>
    <col min="9964" max="9964" width="37.54296875" style="45" customWidth="1"/>
    <col min="9965" max="9965" width="8.54296875" style="45" customWidth="1"/>
    <col min="9966" max="9966" width="9.453125" style="45" customWidth="1"/>
    <col min="9967" max="9967" width="12.54296875" style="45" bestFit="1" customWidth="1"/>
    <col min="9968" max="9968" width="11.36328125" style="45" customWidth="1"/>
    <col min="9969" max="9969" width="12.08984375" style="45" customWidth="1"/>
    <col min="9970" max="9970" width="10.453125" style="45" customWidth="1"/>
    <col min="9971" max="9971" width="11.08984375" style="45" customWidth="1"/>
    <col min="9972" max="9972" width="10.36328125" style="45" customWidth="1"/>
    <col min="9973" max="9973" width="11" style="45" customWidth="1"/>
    <col min="9974" max="9974" width="14.90625" style="45" customWidth="1"/>
    <col min="9975" max="9975" width="8.90625" style="45"/>
    <col min="9976" max="9976" width="9.54296875" style="45" bestFit="1" customWidth="1"/>
    <col min="9977" max="10217" width="8.90625" style="45"/>
    <col min="10218" max="10218" width="4.6328125" style="45" customWidth="1"/>
    <col min="10219" max="10219" width="12.08984375" style="45" customWidth="1"/>
    <col min="10220" max="10220" width="37.54296875" style="45" customWidth="1"/>
    <col min="10221" max="10221" width="8.54296875" style="45" customWidth="1"/>
    <col min="10222" max="10222" width="9.453125" style="45" customWidth="1"/>
    <col min="10223" max="10223" width="12.54296875" style="45" bestFit="1" customWidth="1"/>
    <col min="10224" max="10224" width="11.36328125" style="45" customWidth="1"/>
    <col min="10225" max="10225" width="12.08984375" style="45" customWidth="1"/>
    <col min="10226" max="10226" width="10.453125" style="45" customWidth="1"/>
    <col min="10227" max="10227" width="11.08984375" style="45" customWidth="1"/>
    <col min="10228" max="10228" width="10.36328125" style="45" customWidth="1"/>
    <col min="10229" max="10229" width="11" style="45" customWidth="1"/>
    <col min="10230" max="10230" width="14.90625" style="45" customWidth="1"/>
    <col min="10231" max="10231" width="8.90625" style="45"/>
    <col min="10232" max="10232" width="9.54296875" style="45" bestFit="1" customWidth="1"/>
    <col min="10233" max="10473" width="8.90625" style="45"/>
    <col min="10474" max="10474" width="4.6328125" style="45" customWidth="1"/>
    <col min="10475" max="10475" width="12.08984375" style="45" customWidth="1"/>
    <col min="10476" max="10476" width="37.54296875" style="45" customWidth="1"/>
    <col min="10477" max="10477" width="8.54296875" style="45" customWidth="1"/>
    <col min="10478" max="10478" width="9.453125" style="45" customWidth="1"/>
    <col min="10479" max="10479" width="12.54296875" style="45" bestFit="1" customWidth="1"/>
    <col min="10480" max="10480" width="11.36328125" style="45" customWidth="1"/>
    <col min="10481" max="10481" width="12.08984375" style="45" customWidth="1"/>
    <col min="10482" max="10482" width="10.453125" style="45" customWidth="1"/>
    <col min="10483" max="10483" width="11.08984375" style="45" customWidth="1"/>
    <col min="10484" max="10484" width="10.36328125" style="45" customWidth="1"/>
    <col min="10485" max="10485" width="11" style="45" customWidth="1"/>
    <col min="10486" max="10486" width="14.90625" style="45" customWidth="1"/>
    <col min="10487" max="10487" width="8.90625" style="45"/>
    <col min="10488" max="10488" width="9.54296875" style="45" bestFit="1" customWidth="1"/>
    <col min="10489" max="10729" width="8.90625" style="45"/>
    <col min="10730" max="10730" width="4.6328125" style="45" customWidth="1"/>
    <col min="10731" max="10731" width="12.08984375" style="45" customWidth="1"/>
    <col min="10732" max="10732" width="37.54296875" style="45" customWidth="1"/>
    <col min="10733" max="10733" width="8.54296875" style="45" customWidth="1"/>
    <col min="10734" max="10734" width="9.453125" style="45" customWidth="1"/>
    <col min="10735" max="10735" width="12.54296875" style="45" bestFit="1" customWidth="1"/>
    <col min="10736" max="10736" width="11.36328125" style="45" customWidth="1"/>
    <col min="10737" max="10737" width="12.08984375" style="45" customWidth="1"/>
    <col min="10738" max="10738" width="10.453125" style="45" customWidth="1"/>
    <col min="10739" max="10739" width="11.08984375" style="45" customWidth="1"/>
    <col min="10740" max="10740" width="10.36328125" style="45" customWidth="1"/>
    <col min="10741" max="10741" width="11" style="45" customWidth="1"/>
    <col min="10742" max="10742" width="14.90625" style="45" customWidth="1"/>
    <col min="10743" max="10743" width="8.90625" style="45"/>
    <col min="10744" max="10744" width="9.54296875" style="45" bestFit="1" customWidth="1"/>
    <col min="10745" max="10985" width="8.90625" style="45"/>
    <col min="10986" max="10986" width="4.6328125" style="45" customWidth="1"/>
    <col min="10987" max="10987" width="12.08984375" style="45" customWidth="1"/>
    <col min="10988" max="10988" width="37.54296875" style="45" customWidth="1"/>
    <col min="10989" max="10989" width="8.54296875" style="45" customWidth="1"/>
    <col min="10990" max="10990" width="9.453125" style="45" customWidth="1"/>
    <col min="10991" max="10991" width="12.54296875" style="45" bestFit="1" customWidth="1"/>
    <col min="10992" max="10992" width="11.36328125" style="45" customWidth="1"/>
    <col min="10993" max="10993" width="12.08984375" style="45" customWidth="1"/>
    <col min="10994" max="10994" width="10.453125" style="45" customWidth="1"/>
    <col min="10995" max="10995" width="11.08984375" style="45" customWidth="1"/>
    <col min="10996" max="10996" width="10.36328125" style="45" customWidth="1"/>
    <col min="10997" max="10997" width="11" style="45" customWidth="1"/>
    <col min="10998" max="10998" width="14.90625" style="45" customWidth="1"/>
    <col min="10999" max="10999" width="8.90625" style="45"/>
    <col min="11000" max="11000" width="9.54296875" style="45" bestFit="1" customWidth="1"/>
    <col min="11001" max="11241" width="8.90625" style="45"/>
    <col min="11242" max="11242" width="4.6328125" style="45" customWidth="1"/>
    <col min="11243" max="11243" width="12.08984375" style="45" customWidth="1"/>
    <col min="11244" max="11244" width="37.54296875" style="45" customWidth="1"/>
    <col min="11245" max="11245" width="8.54296875" style="45" customWidth="1"/>
    <col min="11246" max="11246" width="9.453125" style="45" customWidth="1"/>
    <col min="11247" max="11247" width="12.54296875" style="45" bestFit="1" customWidth="1"/>
    <col min="11248" max="11248" width="11.36328125" style="45" customWidth="1"/>
    <col min="11249" max="11249" width="12.08984375" style="45" customWidth="1"/>
    <col min="11250" max="11250" width="10.453125" style="45" customWidth="1"/>
    <col min="11251" max="11251" width="11.08984375" style="45" customWidth="1"/>
    <col min="11252" max="11252" width="10.36328125" style="45" customWidth="1"/>
    <col min="11253" max="11253" width="11" style="45" customWidth="1"/>
    <col min="11254" max="11254" width="14.90625" style="45" customWidth="1"/>
    <col min="11255" max="11255" width="8.90625" style="45"/>
    <col min="11256" max="11256" width="9.54296875" style="45" bestFit="1" customWidth="1"/>
    <col min="11257" max="11497" width="8.90625" style="45"/>
    <col min="11498" max="11498" width="4.6328125" style="45" customWidth="1"/>
    <col min="11499" max="11499" width="12.08984375" style="45" customWidth="1"/>
    <col min="11500" max="11500" width="37.54296875" style="45" customWidth="1"/>
    <col min="11501" max="11501" width="8.54296875" style="45" customWidth="1"/>
    <col min="11502" max="11502" width="9.453125" style="45" customWidth="1"/>
    <col min="11503" max="11503" width="12.54296875" style="45" bestFit="1" customWidth="1"/>
    <col min="11504" max="11504" width="11.36328125" style="45" customWidth="1"/>
    <col min="11505" max="11505" width="12.08984375" style="45" customWidth="1"/>
    <col min="11506" max="11506" width="10.453125" style="45" customWidth="1"/>
    <col min="11507" max="11507" width="11.08984375" style="45" customWidth="1"/>
    <col min="11508" max="11508" width="10.36328125" style="45" customWidth="1"/>
    <col min="11509" max="11509" width="11" style="45" customWidth="1"/>
    <col min="11510" max="11510" width="14.90625" style="45" customWidth="1"/>
    <col min="11511" max="11511" width="8.90625" style="45"/>
    <col min="11512" max="11512" width="9.54296875" style="45" bestFit="1" customWidth="1"/>
    <col min="11513" max="11753" width="8.90625" style="45"/>
    <col min="11754" max="11754" width="4.6328125" style="45" customWidth="1"/>
    <col min="11755" max="11755" width="12.08984375" style="45" customWidth="1"/>
    <col min="11756" max="11756" width="37.54296875" style="45" customWidth="1"/>
    <col min="11757" max="11757" width="8.54296875" style="45" customWidth="1"/>
    <col min="11758" max="11758" width="9.453125" style="45" customWidth="1"/>
    <col min="11759" max="11759" width="12.54296875" style="45" bestFit="1" customWidth="1"/>
    <col min="11760" max="11760" width="11.36328125" style="45" customWidth="1"/>
    <col min="11761" max="11761" width="12.08984375" style="45" customWidth="1"/>
    <col min="11762" max="11762" width="10.453125" style="45" customWidth="1"/>
    <col min="11763" max="11763" width="11.08984375" style="45" customWidth="1"/>
    <col min="11764" max="11764" width="10.36328125" style="45" customWidth="1"/>
    <col min="11765" max="11765" width="11" style="45" customWidth="1"/>
    <col min="11766" max="11766" width="14.90625" style="45" customWidth="1"/>
    <col min="11767" max="11767" width="8.90625" style="45"/>
    <col min="11768" max="11768" width="9.54296875" style="45" bestFit="1" customWidth="1"/>
    <col min="11769" max="12009" width="8.90625" style="45"/>
    <col min="12010" max="12010" width="4.6328125" style="45" customWidth="1"/>
    <col min="12011" max="12011" width="12.08984375" style="45" customWidth="1"/>
    <col min="12012" max="12012" width="37.54296875" style="45" customWidth="1"/>
    <col min="12013" max="12013" width="8.54296875" style="45" customWidth="1"/>
    <col min="12014" max="12014" width="9.453125" style="45" customWidth="1"/>
    <col min="12015" max="12015" width="12.54296875" style="45" bestFit="1" customWidth="1"/>
    <col min="12016" max="12016" width="11.36328125" style="45" customWidth="1"/>
    <col min="12017" max="12017" width="12.08984375" style="45" customWidth="1"/>
    <col min="12018" max="12018" width="10.453125" style="45" customWidth="1"/>
    <col min="12019" max="12019" width="11.08984375" style="45" customWidth="1"/>
    <col min="12020" max="12020" width="10.36328125" style="45" customWidth="1"/>
    <col min="12021" max="12021" width="11" style="45" customWidth="1"/>
    <col min="12022" max="12022" width="14.90625" style="45" customWidth="1"/>
    <col min="12023" max="12023" width="8.90625" style="45"/>
    <col min="12024" max="12024" width="9.54296875" style="45" bestFit="1" customWidth="1"/>
    <col min="12025" max="12265" width="8.90625" style="45"/>
    <col min="12266" max="12266" width="4.6328125" style="45" customWidth="1"/>
    <col min="12267" max="12267" width="12.08984375" style="45" customWidth="1"/>
    <col min="12268" max="12268" width="37.54296875" style="45" customWidth="1"/>
    <col min="12269" max="12269" width="8.54296875" style="45" customWidth="1"/>
    <col min="12270" max="12270" width="9.453125" style="45" customWidth="1"/>
    <col min="12271" max="12271" width="12.54296875" style="45" bestFit="1" customWidth="1"/>
    <col min="12272" max="12272" width="11.36328125" style="45" customWidth="1"/>
    <col min="12273" max="12273" width="12.08984375" style="45" customWidth="1"/>
    <col min="12274" max="12274" width="10.453125" style="45" customWidth="1"/>
    <col min="12275" max="12275" width="11.08984375" style="45" customWidth="1"/>
    <col min="12276" max="12276" width="10.36328125" style="45" customWidth="1"/>
    <col min="12277" max="12277" width="11" style="45" customWidth="1"/>
    <col min="12278" max="12278" width="14.90625" style="45" customWidth="1"/>
    <col min="12279" max="12279" width="8.90625" style="45"/>
    <col min="12280" max="12280" width="9.54296875" style="45" bestFit="1" customWidth="1"/>
    <col min="12281" max="12521" width="8.90625" style="45"/>
    <col min="12522" max="12522" width="4.6328125" style="45" customWidth="1"/>
    <col min="12523" max="12523" width="12.08984375" style="45" customWidth="1"/>
    <col min="12524" max="12524" width="37.54296875" style="45" customWidth="1"/>
    <col min="12525" max="12525" width="8.54296875" style="45" customWidth="1"/>
    <col min="12526" max="12526" width="9.453125" style="45" customWidth="1"/>
    <col min="12527" max="12527" width="12.54296875" style="45" bestFit="1" customWidth="1"/>
    <col min="12528" max="12528" width="11.36328125" style="45" customWidth="1"/>
    <col min="12529" max="12529" width="12.08984375" style="45" customWidth="1"/>
    <col min="12530" max="12530" width="10.453125" style="45" customWidth="1"/>
    <col min="12531" max="12531" width="11.08984375" style="45" customWidth="1"/>
    <col min="12532" max="12532" width="10.36328125" style="45" customWidth="1"/>
    <col min="12533" max="12533" width="11" style="45" customWidth="1"/>
    <col min="12534" max="12534" width="14.90625" style="45" customWidth="1"/>
    <col min="12535" max="12535" width="8.90625" style="45"/>
    <col min="12536" max="12536" width="9.54296875" style="45" bestFit="1" customWidth="1"/>
    <col min="12537" max="12777" width="8.90625" style="45"/>
    <col min="12778" max="12778" width="4.6328125" style="45" customWidth="1"/>
    <col min="12779" max="12779" width="12.08984375" style="45" customWidth="1"/>
    <col min="12780" max="12780" width="37.54296875" style="45" customWidth="1"/>
    <col min="12781" max="12781" width="8.54296875" style="45" customWidth="1"/>
    <col min="12782" max="12782" width="9.453125" style="45" customWidth="1"/>
    <col min="12783" max="12783" width="12.54296875" style="45" bestFit="1" customWidth="1"/>
    <col min="12784" max="12784" width="11.36328125" style="45" customWidth="1"/>
    <col min="12785" max="12785" width="12.08984375" style="45" customWidth="1"/>
    <col min="12786" max="12786" width="10.453125" style="45" customWidth="1"/>
    <col min="12787" max="12787" width="11.08984375" style="45" customWidth="1"/>
    <col min="12788" max="12788" width="10.36328125" style="45" customWidth="1"/>
    <col min="12789" max="12789" width="11" style="45" customWidth="1"/>
    <col min="12790" max="12790" width="14.90625" style="45" customWidth="1"/>
    <col min="12791" max="12791" width="8.90625" style="45"/>
    <col min="12792" max="12792" width="9.54296875" style="45" bestFit="1" customWidth="1"/>
    <col min="12793" max="13033" width="8.90625" style="45"/>
    <col min="13034" max="13034" width="4.6328125" style="45" customWidth="1"/>
    <col min="13035" max="13035" width="12.08984375" style="45" customWidth="1"/>
    <col min="13036" max="13036" width="37.54296875" style="45" customWidth="1"/>
    <col min="13037" max="13037" width="8.54296875" style="45" customWidth="1"/>
    <col min="13038" max="13038" width="9.453125" style="45" customWidth="1"/>
    <col min="13039" max="13039" width="12.54296875" style="45" bestFit="1" customWidth="1"/>
    <col min="13040" max="13040" width="11.36328125" style="45" customWidth="1"/>
    <col min="13041" max="13041" width="12.08984375" style="45" customWidth="1"/>
    <col min="13042" max="13042" width="10.453125" style="45" customWidth="1"/>
    <col min="13043" max="13043" width="11.08984375" style="45" customWidth="1"/>
    <col min="13044" max="13044" width="10.36328125" style="45" customWidth="1"/>
    <col min="13045" max="13045" width="11" style="45" customWidth="1"/>
    <col min="13046" max="13046" width="14.90625" style="45" customWidth="1"/>
    <col min="13047" max="13047" width="8.90625" style="45"/>
    <col min="13048" max="13048" width="9.54296875" style="45" bestFit="1" customWidth="1"/>
    <col min="13049" max="13289" width="8.90625" style="45"/>
    <col min="13290" max="13290" width="4.6328125" style="45" customWidth="1"/>
    <col min="13291" max="13291" width="12.08984375" style="45" customWidth="1"/>
    <col min="13292" max="13292" width="37.54296875" style="45" customWidth="1"/>
    <col min="13293" max="13293" width="8.54296875" style="45" customWidth="1"/>
    <col min="13294" max="13294" width="9.453125" style="45" customWidth="1"/>
    <col min="13295" max="13295" width="12.54296875" style="45" bestFit="1" customWidth="1"/>
    <col min="13296" max="13296" width="11.36328125" style="45" customWidth="1"/>
    <col min="13297" max="13297" width="12.08984375" style="45" customWidth="1"/>
    <col min="13298" max="13298" width="10.453125" style="45" customWidth="1"/>
    <col min="13299" max="13299" width="11.08984375" style="45" customWidth="1"/>
    <col min="13300" max="13300" width="10.36328125" style="45" customWidth="1"/>
    <col min="13301" max="13301" width="11" style="45" customWidth="1"/>
    <col min="13302" max="13302" width="14.90625" style="45" customWidth="1"/>
    <col min="13303" max="13303" width="8.90625" style="45"/>
    <col min="13304" max="13304" width="9.54296875" style="45" bestFit="1" customWidth="1"/>
    <col min="13305" max="13545" width="8.90625" style="45"/>
    <col min="13546" max="13546" width="4.6328125" style="45" customWidth="1"/>
    <col min="13547" max="13547" width="12.08984375" style="45" customWidth="1"/>
    <col min="13548" max="13548" width="37.54296875" style="45" customWidth="1"/>
    <col min="13549" max="13549" width="8.54296875" style="45" customWidth="1"/>
    <col min="13550" max="13550" width="9.453125" style="45" customWidth="1"/>
    <col min="13551" max="13551" width="12.54296875" style="45" bestFit="1" customWidth="1"/>
    <col min="13552" max="13552" width="11.36328125" style="45" customWidth="1"/>
    <col min="13553" max="13553" width="12.08984375" style="45" customWidth="1"/>
    <col min="13554" max="13554" width="10.453125" style="45" customWidth="1"/>
    <col min="13555" max="13555" width="11.08984375" style="45" customWidth="1"/>
    <col min="13556" max="13556" width="10.36328125" style="45" customWidth="1"/>
    <col min="13557" max="13557" width="11" style="45" customWidth="1"/>
    <col min="13558" max="13558" width="14.90625" style="45" customWidth="1"/>
    <col min="13559" max="13559" width="8.90625" style="45"/>
    <col min="13560" max="13560" width="9.54296875" style="45" bestFit="1" customWidth="1"/>
    <col min="13561" max="13801" width="8.90625" style="45"/>
    <col min="13802" max="13802" width="4.6328125" style="45" customWidth="1"/>
    <col min="13803" max="13803" width="12.08984375" style="45" customWidth="1"/>
    <col min="13804" max="13804" width="37.54296875" style="45" customWidth="1"/>
    <col min="13805" max="13805" width="8.54296875" style="45" customWidth="1"/>
    <col min="13806" max="13806" width="9.453125" style="45" customWidth="1"/>
    <col min="13807" max="13807" width="12.54296875" style="45" bestFit="1" customWidth="1"/>
    <col min="13808" max="13808" width="11.36328125" style="45" customWidth="1"/>
    <col min="13809" max="13809" width="12.08984375" style="45" customWidth="1"/>
    <col min="13810" max="13810" width="10.453125" style="45" customWidth="1"/>
    <col min="13811" max="13811" width="11.08984375" style="45" customWidth="1"/>
    <col min="13812" max="13812" width="10.36328125" style="45" customWidth="1"/>
    <col min="13813" max="13813" width="11" style="45" customWidth="1"/>
    <col min="13814" max="13814" width="14.90625" style="45" customWidth="1"/>
    <col min="13815" max="13815" width="8.90625" style="45"/>
    <col min="13816" max="13816" width="9.54296875" style="45" bestFit="1" customWidth="1"/>
    <col min="13817" max="14057" width="8.90625" style="45"/>
    <col min="14058" max="14058" width="4.6328125" style="45" customWidth="1"/>
    <col min="14059" max="14059" width="12.08984375" style="45" customWidth="1"/>
    <col min="14060" max="14060" width="37.54296875" style="45" customWidth="1"/>
    <col min="14061" max="14061" width="8.54296875" style="45" customWidth="1"/>
    <col min="14062" max="14062" width="9.453125" style="45" customWidth="1"/>
    <col min="14063" max="14063" width="12.54296875" style="45" bestFit="1" customWidth="1"/>
    <col min="14064" max="14064" width="11.36328125" style="45" customWidth="1"/>
    <col min="14065" max="14065" width="12.08984375" style="45" customWidth="1"/>
    <col min="14066" max="14066" width="10.453125" style="45" customWidth="1"/>
    <col min="14067" max="14067" width="11.08984375" style="45" customWidth="1"/>
    <col min="14068" max="14068" width="10.36328125" style="45" customWidth="1"/>
    <col min="14069" max="14069" width="11" style="45" customWidth="1"/>
    <col min="14070" max="14070" width="14.90625" style="45" customWidth="1"/>
    <col min="14071" max="14071" width="8.90625" style="45"/>
    <col min="14072" max="14072" width="9.54296875" style="45" bestFit="1" customWidth="1"/>
    <col min="14073" max="14313" width="8.90625" style="45"/>
    <col min="14314" max="14314" width="4.6328125" style="45" customWidth="1"/>
    <col min="14315" max="14315" width="12.08984375" style="45" customWidth="1"/>
    <col min="14316" max="14316" width="37.54296875" style="45" customWidth="1"/>
    <col min="14317" max="14317" width="8.54296875" style="45" customWidth="1"/>
    <col min="14318" max="14318" width="9.453125" style="45" customWidth="1"/>
    <col min="14319" max="14319" width="12.54296875" style="45" bestFit="1" customWidth="1"/>
    <col min="14320" max="14320" width="11.36328125" style="45" customWidth="1"/>
    <col min="14321" max="14321" width="12.08984375" style="45" customWidth="1"/>
    <col min="14322" max="14322" width="10.453125" style="45" customWidth="1"/>
    <col min="14323" max="14323" width="11.08984375" style="45" customWidth="1"/>
    <col min="14324" max="14324" width="10.36328125" style="45" customWidth="1"/>
    <col min="14325" max="14325" width="11" style="45" customWidth="1"/>
    <col min="14326" max="14326" width="14.90625" style="45" customWidth="1"/>
    <col min="14327" max="14327" width="8.90625" style="45"/>
    <col min="14328" max="14328" width="9.54296875" style="45" bestFit="1" customWidth="1"/>
    <col min="14329" max="14569" width="8.90625" style="45"/>
    <col min="14570" max="14570" width="4.6328125" style="45" customWidth="1"/>
    <col min="14571" max="14571" width="12.08984375" style="45" customWidth="1"/>
    <col min="14572" max="14572" width="37.54296875" style="45" customWidth="1"/>
    <col min="14573" max="14573" width="8.54296875" style="45" customWidth="1"/>
    <col min="14574" max="14574" width="9.453125" style="45" customWidth="1"/>
    <col min="14575" max="14575" width="12.54296875" style="45" bestFit="1" customWidth="1"/>
    <col min="14576" max="14576" width="11.36328125" style="45" customWidth="1"/>
    <col min="14577" max="14577" width="12.08984375" style="45" customWidth="1"/>
    <col min="14578" max="14578" width="10.453125" style="45" customWidth="1"/>
    <col min="14579" max="14579" width="11.08984375" style="45" customWidth="1"/>
    <col min="14580" max="14580" width="10.36328125" style="45" customWidth="1"/>
    <col min="14581" max="14581" width="11" style="45" customWidth="1"/>
    <col min="14582" max="14582" width="14.90625" style="45" customWidth="1"/>
    <col min="14583" max="14583" width="8.90625" style="45"/>
    <col min="14584" max="14584" width="9.54296875" style="45" bestFit="1" customWidth="1"/>
    <col min="14585" max="14825" width="8.90625" style="45"/>
    <col min="14826" max="14826" width="4.6328125" style="45" customWidth="1"/>
    <col min="14827" max="14827" width="12.08984375" style="45" customWidth="1"/>
    <col min="14828" max="14828" width="37.54296875" style="45" customWidth="1"/>
    <col min="14829" max="14829" width="8.54296875" style="45" customWidth="1"/>
    <col min="14830" max="14830" width="9.453125" style="45" customWidth="1"/>
    <col min="14831" max="14831" width="12.54296875" style="45" bestFit="1" customWidth="1"/>
    <col min="14832" max="14832" width="11.36328125" style="45" customWidth="1"/>
    <col min="14833" max="14833" width="12.08984375" style="45" customWidth="1"/>
    <col min="14834" max="14834" width="10.453125" style="45" customWidth="1"/>
    <col min="14835" max="14835" width="11.08984375" style="45" customWidth="1"/>
    <col min="14836" max="14836" width="10.36328125" style="45" customWidth="1"/>
    <col min="14837" max="14837" width="11" style="45" customWidth="1"/>
    <col min="14838" max="14838" width="14.90625" style="45" customWidth="1"/>
    <col min="14839" max="14839" width="8.90625" style="45"/>
    <col min="14840" max="14840" width="9.54296875" style="45" bestFit="1" customWidth="1"/>
    <col min="14841" max="15081" width="8.90625" style="45"/>
    <col min="15082" max="15082" width="4.6328125" style="45" customWidth="1"/>
    <col min="15083" max="15083" width="12.08984375" style="45" customWidth="1"/>
    <col min="15084" max="15084" width="37.54296875" style="45" customWidth="1"/>
    <col min="15085" max="15085" width="8.54296875" style="45" customWidth="1"/>
    <col min="15086" max="15086" width="9.453125" style="45" customWidth="1"/>
    <col min="15087" max="15087" width="12.54296875" style="45" bestFit="1" customWidth="1"/>
    <col min="15088" max="15088" width="11.36328125" style="45" customWidth="1"/>
    <col min="15089" max="15089" width="12.08984375" style="45" customWidth="1"/>
    <col min="15090" max="15090" width="10.453125" style="45" customWidth="1"/>
    <col min="15091" max="15091" width="11.08984375" style="45" customWidth="1"/>
    <col min="15092" max="15092" width="10.36328125" style="45" customWidth="1"/>
    <col min="15093" max="15093" width="11" style="45" customWidth="1"/>
    <col min="15094" max="15094" width="14.90625" style="45" customWidth="1"/>
    <col min="15095" max="15095" width="8.90625" style="45"/>
    <col min="15096" max="15096" width="9.54296875" style="45" bestFit="1" customWidth="1"/>
    <col min="15097" max="15337" width="8.90625" style="45"/>
    <col min="15338" max="15338" width="4.6328125" style="45" customWidth="1"/>
    <col min="15339" max="15339" width="12.08984375" style="45" customWidth="1"/>
    <col min="15340" max="15340" width="37.54296875" style="45" customWidth="1"/>
    <col min="15341" max="15341" width="8.54296875" style="45" customWidth="1"/>
    <col min="15342" max="15342" width="9.453125" style="45" customWidth="1"/>
    <col min="15343" max="15343" width="12.54296875" style="45" bestFit="1" customWidth="1"/>
    <col min="15344" max="15344" width="11.36328125" style="45" customWidth="1"/>
    <col min="15345" max="15345" width="12.08984375" style="45" customWidth="1"/>
    <col min="15346" max="15346" width="10.453125" style="45" customWidth="1"/>
    <col min="15347" max="15347" width="11.08984375" style="45" customWidth="1"/>
    <col min="15348" max="15348" width="10.36328125" style="45" customWidth="1"/>
    <col min="15349" max="15349" width="11" style="45" customWidth="1"/>
    <col min="15350" max="15350" width="14.90625" style="45" customWidth="1"/>
    <col min="15351" max="15351" width="8.90625" style="45"/>
    <col min="15352" max="15352" width="9.54296875" style="45" bestFit="1" customWidth="1"/>
    <col min="15353" max="15593" width="8.90625" style="45"/>
    <col min="15594" max="15594" width="4.6328125" style="45" customWidth="1"/>
    <col min="15595" max="15595" width="12.08984375" style="45" customWidth="1"/>
    <col min="15596" max="15596" width="37.54296875" style="45" customWidth="1"/>
    <col min="15597" max="15597" width="8.54296875" style="45" customWidth="1"/>
    <col min="15598" max="15598" width="9.453125" style="45" customWidth="1"/>
    <col min="15599" max="15599" width="12.54296875" style="45" bestFit="1" customWidth="1"/>
    <col min="15600" max="15600" width="11.36328125" style="45" customWidth="1"/>
    <col min="15601" max="15601" width="12.08984375" style="45" customWidth="1"/>
    <col min="15602" max="15602" width="10.453125" style="45" customWidth="1"/>
    <col min="15603" max="15603" width="11.08984375" style="45" customWidth="1"/>
    <col min="15604" max="15604" width="10.36328125" style="45" customWidth="1"/>
    <col min="15605" max="15605" width="11" style="45" customWidth="1"/>
    <col min="15606" max="15606" width="14.90625" style="45" customWidth="1"/>
    <col min="15607" max="15607" width="8.90625" style="45"/>
    <col min="15608" max="15608" width="9.54296875" style="45" bestFit="1" customWidth="1"/>
    <col min="15609" max="15849" width="8.90625" style="45"/>
    <col min="15850" max="15850" width="4.6328125" style="45" customWidth="1"/>
    <col min="15851" max="15851" width="12.08984375" style="45" customWidth="1"/>
    <col min="15852" max="15852" width="37.54296875" style="45" customWidth="1"/>
    <col min="15853" max="15853" width="8.54296875" style="45" customWidth="1"/>
    <col min="15854" max="15854" width="9.453125" style="45" customWidth="1"/>
    <col min="15855" max="15855" width="12.54296875" style="45" bestFit="1" customWidth="1"/>
    <col min="15856" max="15856" width="11.36328125" style="45" customWidth="1"/>
    <col min="15857" max="15857" width="12.08984375" style="45" customWidth="1"/>
    <col min="15858" max="15858" width="10.453125" style="45" customWidth="1"/>
    <col min="15859" max="15859" width="11.08984375" style="45" customWidth="1"/>
    <col min="15860" max="15860" width="10.36328125" style="45" customWidth="1"/>
    <col min="15861" max="15861" width="11" style="45" customWidth="1"/>
    <col min="15862" max="15862" width="14.90625" style="45" customWidth="1"/>
    <col min="15863" max="15863" width="8.90625" style="45"/>
    <col min="15864" max="15864" width="9.54296875" style="45" bestFit="1" customWidth="1"/>
    <col min="15865" max="16105" width="8.90625" style="45"/>
    <col min="16106" max="16106" width="4.6328125" style="45" customWidth="1"/>
    <col min="16107" max="16107" width="12.08984375" style="45" customWidth="1"/>
    <col min="16108" max="16108" width="37.54296875" style="45" customWidth="1"/>
    <col min="16109" max="16109" width="8.54296875" style="45" customWidth="1"/>
    <col min="16110" max="16110" width="9.453125" style="45" customWidth="1"/>
    <col min="16111" max="16111" width="12.54296875" style="45" bestFit="1" customWidth="1"/>
    <col min="16112" max="16112" width="11.36328125" style="45" customWidth="1"/>
    <col min="16113" max="16113" width="12.08984375" style="45" customWidth="1"/>
    <col min="16114" max="16114" width="10.453125" style="45" customWidth="1"/>
    <col min="16115" max="16115" width="11.08984375" style="45" customWidth="1"/>
    <col min="16116" max="16116" width="10.36328125" style="45" customWidth="1"/>
    <col min="16117" max="16117" width="11" style="45" customWidth="1"/>
    <col min="16118" max="16118" width="14.90625" style="45" customWidth="1"/>
    <col min="16119" max="16119" width="8.90625" style="45"/>
    <col min="16120" max="16120" width="9.54296875" style="45" bestFit="1" customWidth="1"/>
    <col min="16121" max="16384" width="8.90625" style="45"/>
  </cols>
  <sheetData>
    <row r="1" spans="1:239" customFormat="1" ht="30" customHeight="1">
      <c r="A1" s="49"/>
      <c r="B1" s="286" t="s">
        <v>121</v>
      </c>
      <c r="C1" s="286"/>
      <c r="D1" s="286"/>
      <c r="E1" s="286"/>
      <c r="F1" s="286"/>
      <c r="G1" s="286"/>
      <c r="H1" s="286"/>
      <c r="I1" s="286"/>
      <c r="J1" s="286"/>
    </row>
    <row r="2" spans="1:239" s="65" customFormat="1">
      <c r="A2" s="284" t="s">
        <v>70</v>
      </c>
      <c r="B2" s="284"/>
      <c r="C2" s="284"/>
      <c r="D2" s="284"/>
      <c r="E2" s="284"/>
      <c r="F2" s="284"/>
      <c r="G2" s="284"/>
      <c r="H2" s="284"/>
      <c r="I2" s="285"/>
      <c r="J2" s="284"/>
    </row>
    <row r="3" spans="1:239" s="3" customFormat="1">
      <c r="A3" s="287" t="s">
        <v>53</v>
      </c>
      <c r="B3" s="287"/>
      <c r="C3" s="287"/>
      <c r="D3" s="287"/>
      <c r="E3" s="287"/>
      <c r="F3" s="287"/>
      <c r="G3" s="287"/>
      <c r="H3" s="287"/>
      <c r="I3" s="287"/>
      <c r="J3" s="287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</row>
    <row r="4" spans="1:239" s="3" customFormat="1" ht="12.75" customHeight="1">
      <c r="A4" s="220"/>
      <c r="B4" s="220"/>
      <c r="C4" s="252"/>
      <c r="D4" s="220"/>
      <c r="E4" s="220"/>
      <c r="F4" s="220"/>
      <c r="G4" s="220"/>
      <c r="H4" s="220"/>
      <c r="I4" s="220"/>
      <c r="J4" s="220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</row>
    <row r="5" spans="1:239" s="3" customFormat="1" ht="34.5" customHeight="1">
      <c r="A5" s="85"/>
      <c r="B5" s="280"/>
      <c r="C5" s="280"/>
      <c r="D5" s="280"/>
      <c r="E5" s="280"/>
      <c r="F5" s="280"/>
      <c r="G5" s="280"/>
      <c r="H5" s="280"/>
      <c r="I5" s="280"/>
      <c r="J5" s="280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</row>
    <row r="6" spans="1:239" s="3" customFormat="1" ht="18" customHeight="1">
      <c r="A6" s="281" t="s">
        <v>20</v>
      </c>
      <c r="B6" s="278" t="s">
        <v>21</v>
      </c>
      <c r="C6" s="288" t="s">
        <v>22</v>
      </c>
      <c r="D6" s="278" t="s">
        <v>24</v>
      </c>
      <c r="E6" s="282" t="s">
        <v>0</v>
      </c>
      <c r="F6" s="282"/>
      <c r="G6" s="282" t="s">
        <v>1</v>
      </c>
      <c r="H6" s="282"/>
      <c r="I6" s="283" t="s">
        <v>2</v>
      </c>
      <c r="J6" s="278" t="s">
        <v>27</v>
      </c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</row>
    <row r="7" spans="1:239" s="3" customFormat="1" ht="39.75" customHeight="1">
      <c r="A7" s="281"/>
      <c r="B7" s="278"/>
      <c r="C7" s="288"/>
      <c r="D7" s="278"/>
      <c r="E7" s="124" t="s">
        <v>26</v>
      </c>
      <c r="F7" s="223" t="s">
        <v>2</v>
      </c>
      <c r="G7" s="124" t="s">
        <v>26</v>
      </c>
      <c r="H7" s="223" t="s">
        <v>2</v>
      </c>
      <c r="I7" s="283"/>
      <c r="J7" s="278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</row>
    <row r="8" spans="1:239" s="3" customFormat="1">
      <c r="A8" s="222">
        <v>1</v>
      </c>
      <c r="B8" s="221">
        <v>2</v>
      </c>
      <c r="C8" s="253">
        <v>3</v>
      </c>
      <c r="D8" s="221">
        <v>4</v>
      </c>
      <c r="E8" s="66">
        <v>5</v>
      </c>
      <c r="F8" s="221">
        <v>6</v>
      </c>
      <c r="G8" s="66">
        <v>7</v>
      </c>
      <c r="H8" s="221">
        <v>8</v>
      </c>
      <c r="I8" s="66">
        <v>9</v>
      </c>
      <c r="J8" s="221">
        <v>10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</row>
    <row r="9" spans="1:239">
      <c r="A9" s="94"/>
      <c r="B9" s="213" t="s">
        <v>52</v>
      </c>
      <c r="C9" s="254"/>
      <c r="D9" s="90"/>
      <c r="E9" s="91"/>
      <c r="F9" s="90"/>
      <c r="G9" s="90"/>
      <c r="H9" s="90"/>
      <c r="I9" s="90"/>
      <c r="J9" s="90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</row>
    <row r="10" spans="1:239" ht="48">
      <c r="A10" s="94">
        <v>1</v>
      </c>
      <c r="B10" s="214" t="s">
        <v>68</v>
      </c>
      <c r="C10" s="254" t="s">
        <v>5</v>
      </c>
      <c r="D10" s="90">
        <v>200</v>
      </c>
      <c r="E10" s="90"/>
      <c r="F10" s="90"/>
      <c r="G10" s="90"/>
      <c r="H10" s="90"/>
      <c r="I10" s="90"/>
      <c r="J10" s="90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</row>
    <row r="11" spans="1:239" ht="48">
      <c r="A11" s="94">
        <v>2</v>
      </c>
      <c r="B11" s="214" t="s">
        <v>115</v>
      </c>
      <c r="C11" s="254" t="s">
        <v>5</v>
      </c>
      <c r="D11" s="90">
        <v>20</v>
      </c>
      <c r="E11" s="90"/>
      <c r="F11" s="90"/>
      <c r="G11" s="90"/>
      <c r="H11" s="90"/>
      <c r="I11" s="90"/>
      <c r="J11" s="90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</row>
    <row r="12" spans="1:239" ht="48">
      <c r="A12" s="94">
        <v>3</v>
      </c>
      <c r="B12" s="214" t="s">
        <v>143</v>
      </c>
      <c r="C12" s="254" t="s">
        <v>5</v>
      </c>
      <c r="D12" s="90">
        <v>65</v>
      </c>
      <c r="E12" s="90"/>
      <c r="F12" s="90"/>
      <c r="G12" s="90"/>
      <c r="H12" s="90"/>
      <c r="I12" s="90"/>
      <c r="J12" s="90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</row>
    <row r="13" spans="1:239" ht="48">
      <c r="A13" s="94">
        <v>4</v>
      </c>
      <c r="B13" s="214" t="s">
        <v>51</v>
      </c>
      <c r="C13" s="254" t="s">
        <v>5</v>
      </c>
      <c r="D13" s="90">
        <v>300</v>
      </c>
      <c r="E13" s="90"/>
      <c r="F13" s="90"/>
      <c r="G13" s="90"/>
      <c r="H13" s="90"/>
      <c r="I13" s="90"/>
      <c r="J13" s="90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</row>
    <row r="14" spans="1:239" ht="48">
      <c r="A14" s="94">
        <v>5</v>
      </c>
      <c r="B14" s="214" t="s">
        <v>50</v>
      </c>
      <c r="C14" s="254" t="s">
        <v>5</v>
      </c>
      <c r="D14" s="90">
        <v>300</v>
      </c>
      <c r="E14" s="90"/>
      <c r="F14" s="90"/>
      <c r="G14" s="90"/>
      <c r="H14" s="90"/>
      <c r="I14" s="90"/>
      <c r="J14" s="90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</row>
    <row r="15" spans="1:239">
      <c r="A15" s="94">
        <v>6</v>
      </c>
      <c r="B15" s="147" t="s">
        <v>49</v>
      </c>
      <c r="C15" s="254"/>
      <c r="D15" s="90"/>
      <c r="E15" s="90"/>
      <c r="F15" s="90"/>
      <c r="G15" s="90"/>
      <c r="H15" s="90"/>
      <c r="I15" s="90"/>
      <c r="J15" s="90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</row>
    <row r="16" spans="1:239" s="46" customFormat="1" ht="80">
      <c r="A16" s="94">
        <v>7</v>
      </c>
      <c r="B16" s="134" t="s">
        <v>144</v>
      </c>
      <c r="C16" s="255" t="s">
        <v>5</v>
      </c>
      <c r="D16" s="90">
        <v>40</v>
      </c>
      <c r="E16" s="90"/>
      <c r="F16" s="90"/>
      <c r="G16" s="90"/>
      <c r="H16" s="90"/>
      <c r="I16" s="90"/>
      <c r="J16" s="76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</row>
    <row r="17" spans="1:239" ht="64">
      <c r="A17" s="94">
        <v>8</v>
      </c>
      <c r="B17" s="116" t="s">
        <v>48</v>
      </c>
      <c r="C17" s="256" t="s">
        <v>5</v>
      </c>
      <c r="D17" s="90">
        <v>550</v>
      </c>
      <c r="E17" s="90"/>
      <c r="F17" s="90"/>
      <c r="G17" s="90"/>
      <c r="H17" s="90"/>
      <c r="I17" s="90"/>
      <c r="J17" s="90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</row>
    <row r="18" spans="1:239" ht="32">
      <c r="A18" s="94">
        <v>9</v>
      </c>
      <c r="B18" s="116" t="s">
        <v>145</v>
      </c>
      <c r="C18" s="256" t="s">
        <v>5</v>
      </c>
      <c r="D18" s="90">
        <v>200</v>
      </c>
      <c r="E18" s="90"/>
      <c r="F18" s="90"/>
      <c r="G18" s="90"/>
      <c r="H18" s="90"/>
      <c r="I18" s="90"/>
      <c r="J18" s="90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</row>
    <row r="19" spans="1:239" ht="26.4" customHeight="1">
      <c r="A19" s="94">
        <v>10</v>
      </c>
      <c r="B19" s="147" t="s">
        <v>76</v>
      </c>
      <c r="C19" s="254"/>
      <c r="D19" s="90"/>
      <c r="E19" s="90"/>
      <c r="F19" s="90"/>
      <c r="G19" s="90"/>
      <c r="H19" s="90"/>
      <c r="I19" s="90"/>
      <c r="J19" s="90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</row>
    <row r="20" spans="1:239" ht="64">
      <c r="A20" s="94">
        <v>11</v>
      </c>
      <c r="B20" s="116" t="s">
        <v>146</v>
      </c>
      <c r="C20" s="257" t="s">
        <v>32</v>
      </c>
      <c r="D20" s="90">
        <v>2</v>
      </c>
      <c r="E20" s="90"/>
      <c r="F20" s="90"/>
      <c r="G20" s="90"/>
      <c r="H20" s="90"/>
      <c r="I20" s="90"/>
      <c r="J20" s="95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</row>
    <row r="21" spans="1:239" s="87" customFormat="1" ht="58.5" customHeight="1">
      <c r="A21" s="94">
        <v>12</v>
      </c>
      <c r="B21" s="116" t="s">
        <v>116</v>
      </c>
      <c r="C21" s="254" t="s">
        <v>31</v>
      </c>
      <c r="D21" s="90">
        <v>2</v>
      </c>
      <c r="E21" s="90"/>
      <c r="F21" s="90"/>
      <c r="G21" s="90"/>
      <c r="H21" s="90"/>
      <c r="I21" s="90"/>
      <c r="J21" s="147" t="s">
        <v>120</v>
      </c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</row>
    <row r="22" spans="1:239" s="87" customFormat="1" ht="58.5" customHeight="1">
      <c r="A22" s="94">
        <v>13</v>
      </c>
      <c r="B22" s="116" t="s">
        <v>147</v>
      </c>
      <c r="C22" s="254" t="s">
        <v>31</v>
      </c>
      <c r="D22" s="90">
        <v>3</v>
      </c>
      <c r="E22" s="90"/>
      <c r="F22" s="90"/>
      <c r="G22" s="90"/>
      <c r="H22" s="90"/>
      <c r="I22" s="90"/>
      <c r="J22" s="147" t="s">
        <v>120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</row>
    <row r="23" spans="1:239" ht="58.5" customHeight="1">
      <c r="A23" s="94">
        <v>14</v>
      </c>
      <c r="B23" s="116" t="s">
        <v>36</v>
      </c>
      <c r="C23" s="256" t="s">
        <v>31</v>
      </c>
      <c r="D23" s="90">
        <v>17</v>
      </c>
      <c r="E23" s="90"/>
      <c r="F23" s="90"/>
      <c r="G23" s="90"/>
      <c r="H23" s="90"/>
      <c r="I23" s="90"/>
      <c r="J23" s="147" t="s">
        <v>120</v>
      </c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</row>
    <row r="24" spans="1:239" ht="58.5" customHeight="1">
      <c r="A24" s="94">
        <v>15</v>
      </c>
      <c r="B24" s="116" t="s">
        <v>35</v>
      </c>
      <c r="C24" s="256" t="s">
        <v>31</v>
      </c>
      <c r="D24" s="90">
        <v>7</v>
      </c>
      <c r="E24" s="90"/>
      <c r="F24" s="90"/>
      <c r="G24" s="90"/>
      <c r="H24" s="90"/>
      <c r="I24" s="90"/>
      <c r="J24" s="147" t="s">
        <v>120</v>
      </c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</row>
    <row r="25" spans="1:239" ht="93" customHeight="1">
      <c r="A25" s="94">
        <v>16</v>
      </c>
      <c r="B25" s="116" t="s">
        <v>77</v>
      </c>
      <c r="C25" s="256" t="s">
        <v>31</v>
      </c>
      <c r="D25" s="90">
        <v>6</v>
      </c>
      <c r="E25" s="90"/>
      <c r="F25" s="90"/>
      <c r="G25" s="90"/>
      <c r="H25" s="90"/>
      <c r="I25" s="90"/>
      <c r="J25" s="147" t="s">
        <v>120</v>
      </c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</row>
    <row r="26" spans="1:239" ht="63.75" customHeight="1">
      <c r="A26" s="94">
        <v>17</v>
      </c>
      <c r="B26" s="215" t="s">
        <v>148</v>
      </c>
      <c r="C26" s="256" t="s">
        <v>32</v>
      </c>
      <c r="D26" s="90">
        <v>3</v>
      </c>
      <c r="E26" s="90"/>
      <c r="F26" s="90"/>
      <c r="G26" s="90"/>
      <c r="H26" s="90"/>
      <c r="I26" s="90"/>
      <c r="J26" s="75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</row>
    <row r="27" spans="1:239">
      <c r="A27" s="94">
        <v>18</v>
      </c>
      <c r="B27" s="147" t="s">
        <v>117</v>
      </c>
      <c r="C27" s="254"/>
      <c r="D27" s="90"/>
      <c r="E27" s="90"/>
      <c r="F27" s="90"/>
      <c r="G27" s="90"/>
      <c r="H27" s="90"/>
      <c r="I27" s="90"/>
      <c r="J27" s="90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</row>
    <row r="28" spans="1:239" ht="48">
      <c r="A28" s="94">
        <v>19</v>
      </c>
      <c r="B28" s="214" t="s">
        <v>47</v>
      </c>
      <c r="C28" s="256" t="s">
        <v>31</v>
      </c>
      <c r="D28" s="90">
        <v>25</v>
      </c>
      <c r="E28" s="90"/>
      <c r="F28" s="90"/>
      <c r="G28" s="90"/>
      <c r="H28" s="90"/>
      <c r="I28" s="90"/>
      <c r="J28" s="75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</row>
    <row r="29" spans="1:239" ht="32">
      <c r="A29" s="94">
        <v>20</v>
      </c>
      <c r="B29" s="214" t="s">
        <v>149</v>
      </c>
      <c r="C29" s="256" t="s">
        <v>31</v>
      </c>
      <c r="D29" s="90">
        <v>2</v>
      </c>
      <c r="E29" s="90"/>
      <c r="F29" s="90"/>
      <c r="G29" s="90"/>
      <c r="H29" s="90"/>
      <c r="I29" s="90"/>
      <c r="J29" s="7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</row>
    <row r="30" spans="1:239" ht="48">
      <c r="A30" s="94">
        <v>21</v>
      </c>
      <c r="B30" s="214" t="s">
        <v>67</v>
      </c>
      <c r="C30" s="256" t="s">
        <v>31</v>
      </c>
      <c r="D30" s="90">
        <v>6</v>
      </c>
      <c r="E30" s="90"/>
      <c r="F30" s="90"/>
      <c r="G30" s="90"/>
      <c r="H30" s="90"/>
      <c r="I30" s="90"/>
      <c r="J30" s="75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</row>
    <row r="31" spans="1:239" ht="48">
      <c r="A31" s="94">
        <v>22</v>
      </c>
      <c r="B31" s="214" t="s">
        <v>46</v>
      </c>
      <c r="C31" s="256" t="s">
        <v>31</v>
      </c>
      <c r="D31" s="90">
        <v>5</v>
      </c>
      <c r="E31" s="90"/>
      <c r="F31" s="90"/>
      <c r="G31" s="90"/>
      <c r="H31" s="90"/>
      <c r="I31" s="90"/>
      <c r="J31" s="75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</row>
    <row r="32" spans="1:239" ht="48">
      <c r="A32" s="94">
        <v>23</v>
      </c>
      <c r="B32" s="214" t="s">
        <v>45</v>
      </c>
      <c r="C32" s="256" t="s">
        <v>31</v>
      </c>
      <c r="D32" s="90">
        <v>6</v>
      </c>
      <c r="E32" s="90"/>
      <c r="F32" s="90"/>
      <c r="G32" s="90"/>
      <c r="H32" s="90"/>
      <c r="I32" s="90"/>
      <c r="J32" s="75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</row>
    <row r="33" spans="1:239" ht="64">
      <c r="A33" s="94">
        <v>24</v>
      </c>
      <c r="B33" s="214" t="s">
        <v>44</v>
      </c>
      <c r="C33" s="256" t="s">
        <v>31</v>
      </c>
      <c r="D33" s="90">
        <v>12</v>
      </c>
      <c r="E33" s="90"/>
      <c r="F33" s="90"/>
      <c r="G33" s="90"/>
      <c r="H33" s="90"/>
      <c r="I33" s="90"/>
      <c r="J33" s="75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</row>
    <row r="34" spans="1:239" ht="64">
      <c r="A34" s="94">
        <v>25</v>
      </c>
      <c r="B34" s="214" t="s">
        <v>43</v>
      </c>
      <c r="C34" s="256" t="s">
        <v>31</v>
      </c>
      <c r="D34" s="90">
        <v>3</v>
      </c>
      <c r="E34" s="90"/>
      <c r="F34" s="90"/>
      <c r="G34" s="90"/>
      <c r="H34" s="90"/>
      <c r="I34" s="90"/>
      <c r="J34" s="75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</row>
    <row r="35" spans="1:239" ht="64">
      <c r="A35" s="94">
        <v>26</v>
      </c>
      <c r="B35" s="214" t="s">
        <v>42</v>
      </c>
      <c r="C35" s="256" t="s">
        <v>31</v>
      </c>
      <c r="D35" s="90">
        <v>3</v>
      </c>
      <c r="E35" s="90"/>
      <c r="F35" s="90"/>
      <c r="G35" s="90"/>
      <c r="H35" s="90"/>
      <c r="I35" s="90"/>
      <c r="J35" s="75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</row>
    <row r="36" spans="1:239" ht="48">
      <c r="A36" s="94">
        <v>27</v>
      </c>
      <c r="B36" s="214" t="s">
        <v>41</v>
      </c>
      <c r="C36" s="256" t="s">
        <v>31</v>
      </c>
      <c r="D36" s="90">
        <v>3</v>
      </c>
      <c r="E36" s="90"/>
      <c r="F36" s="90"/>
      <c r="G36" s="90"/>
      <c r="H36" s="90"/>
      <c r="I36" s="90"/>
      <c r="J36" s="75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</row>
    <row r="37" spans="1:239" ht="48">
      <c r="A37" s="94">
        <v>28</v>
      </c>
      <c r="B37" s="214" t="s">
        <v>40</v>
      </c>
      <c r="C37" s="256" t="s">
        <v>31</v>
      </c>
      <c r="D37" s="90">
        <v>5</v>
      </c>
      <c r="E37" s="90"/>
      <c r="F37" s="90"/>
      <c r="G37" s="90"/>
      <c r="H37" s="90"/>
      <c r="I37" s="90"/>
      <c r="J37" s="75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</row>
    <row r="38" spans="1:239" ht="21" customHeight="1">
      <c r="A38" s="94">
        <v>29</v>
      </c>
      <c r="B38" s="147" t="s">
        <v>39</v>
      </c>
      <c r="C38" s="254"/>
      <c r="D38" s="90"/>
      <c r="E38" s="90"/>
      <c r="F38" s="90"/>
      <c r="G38" s="90"/>
      <c r="H38" s="90"/>
      <c r="I38" s="90"/>
      <c r="J38" s="90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</row>
    <row r="39" spans="1:239" ht="48">
      <c r="A39" s="94">
        <v>30</v>
      </c>
      <c r="B39" s="116" t="s">
        <v>150</v>
      </c>
      <c r="C39" s="254" t="s">
        <v>31</v>
      </c>
      <c r="D39" s="90">
        <v>30</v>
      </c>
      <c r="E39" s="90"/>
      <c r="F39" s="90"/>
      <c r="G39" s="90"/>
      <c r="H39" s="90"/>
      <c r="I39" s="90"/>
      <c r="J39" s="90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  <c r="FJ39" s="89"/>
      <c r="FK39" s="89"/>
      <c r="FL39" s="89"/>
      <c r="FM39" s="89"/>
      <c r="FN39" s="89"/>
      <c r="FO39" s="89"/>
      <c r="FP39" s="89"/>
      <c r="FQ39" s="89"/>
      <c r="FR39" s="89"/>
      <c r="FS39" s="89"/>
      <c r="FT39" s="89"/>
      <c r="FU39" s="89"/>
      <c r="FV39" s="89"/>
      <c r="FW39" s="89"/>
      <c r="FX39" s="89"/>
      <c r="FY39" s="89"/>
      <c r="FZ39" s="89"/>
      <c r="GA39" s="89"/>
      <c r="GB39" s="89"/>
      <c r="GC39" s="89"/>
      <c r="GD39" s="89"/>
      <c r="GE39" s="89"/>
      <c r="GF39" s="89"/>
      <c r="GG39" s="89"/>
      <c r="GH39" s="89"/>
      <c r="GI39" s="89"/>
      <c r="GJ39" s="89"/>
      <c r="GK39" s="89"/>
      <c r="GL39" s="89"/>
      <c r="GM39" s="89"/>
      <c r="GN39" s="89"/>
      <c r="GO39" s="89"/>
      <c r="GP39" s="89"/>
      <c r="GQ39" s="89"/>
      <c r="GR39" s="89"/>
      <c r="GS39" s="89"/>
      <c r="GT39" s="89"/>
      <c r="GU39" s="89"/>
      <c r="GV39" s="89"/>
      <c r="GW39" s="89"/>
      <c r="GX39" s="89"/>
      <c r="GY39" s="89"/>
      <c r="GZ39" s="89"/>
      <c r="HA39" s="89"/>
      <c r="HB39" s="89"/>
      <c r="HC39" s="89"/>
      <c r="HD39" s="89"/>
      <c r="HE39" s="89"/>
      <c r="HF39" s="89"/>
      <c r="HG39" s="89"/>
      <c r="HH39" s="89"/>
      <c r="HI39" s="89"/>
      <c r="HJ39" s="89"/>
      <c r="HK39" s="89"/>
      <c r="HL39" s="89"/>
      <c r="HM39" s="89"/>
      <c r="HN39" s="89"/>
      <c r="HO39" s="89"/>
      <c r="HP39" s="89"/>
      <c r="HQ39" s="89"/>
      <c r="HR39" s="89"/>
      <c r="HS39" s="89"/>
      <c r="HT39" s="89"/>
      <c r="HU39" s="89"/>
      <c r="HV39" s="89"/>
      <c r="HW39" s="89"/>
      <c r="HX39" s="89"/>
      <c r="HY39" s="89"/>
      <c r="HZ39" s="89"/>
      <c r="IA39" s="89"/>
      <c r="IB39" s="89"/>
      <c r="IC39" s="89"/>
      <c r="ID39" s="89"/>
      <c r="IE39" s="89"/>
    </row>
    <row r="40" spans="1:239" ht="32">
      <c r="A40" s="94">
        <v>31</v>
      </c>
      <c r="B40" s="116" t="s">
        <v>151</v>
      </c>
      <c r="C40" s="254" t="s">
        <v>31</v>
      </c>
      <c r="D40" s="90">
        <v>1</v>
      </c>
      <c r="E40" s="90"/>
      <c r="F40" s="90"/>
      <c r="G40" s="90"/>
      <c r="H40" s="90"/>
      <c r="I40" s="90"/>
      <c r="J40" s="90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89"/>
      <c r="HH40" s="89"/>
      <c r="HI40" s="89"/>
      <c r="HJ40" s="89"/>
      <c r="HK40" s="89"/>
      <c r="HL40" s="89"/>
      <c r="HM40" s="89"/>
      <c r="HN40" s="89"/>
      <c r="HO40" s="89"/>
      <c r="HP40" s="89"/>
      <c r="HQ40" s="89"/>
      <c r="HR40" s="89"/>
      <c r="HS40" s="89"/>
      <c r="HT40" s="89"/>
      <c r="HU40" s="89"/>
      <c r="HV40" s="89"/>
      <c r="HW40" s="89"/>
      <c r="HX40" s="89"/>
      <c r="HY40" s="89"/>
      <c r="HZ40" s="89"/>
      <c r="IA40" s="89"/>
      <c r="IB40" s="89"/>
      <c r="IC40" s="89"/>
      <c r="ID40" s="89"/>
      <c r="IE40" s="89"/>
    </row>
    <row r="41" spans="1:239" s="96" customFormat="1" ht="32">
      <c r="A41" s="94">
        <v>32</v>
      </c>
      <c r="B41" s="214" t="s">
        <v>37</v>
      </c>
      <c r="C41" s="254" t="s">
        <v>4</v>
      </c>
      <c r="D41" s="90">
        <v>2</v>
      </c>
      <c r="E41" s="90"/>
      <c r="F41" s="90"/>
      <c r="G41" s="90"/>
      <c r="H41" s="90"/>
      <c r="I41" s="90"/>
      <c r="J41" s="90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  <c r="EY41" s="97"/>
      <c r="EZ41" s="97"/>
      <c r="FA41" s="97"/>
      <c r="FB41" s="97"/>
      <c r="FC41" s="97"/>
      <c r="FD41" s="97"/>
      <c r="FE41" s="97"/>
      <c r="FF41" s="97"/>
      <c r="FG41" s="97"/>
      <c r="FH41" s="97"/>
      <c r="FI41" s="97"/>
      <c r="FJ41" s="97"/>
      <c r="FK41" s="97"/>
      <c r="FL41" s="97"/>
      <c r="FM41" s="97"/>
      <c r="FN41" s="97"/>
      <c r="FO41" s="97"/>
      <c r="FP41" s="97"/>
      <c r="FQ41" s="97"/>
      <c r="FR41" s="97"/>
      <c r="FS41" s="9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  <c r="GG41" s="97"/>
      <c r="GH41" s="97"/>
      <c r="GI41" s="97"/>
      <c r="GJ41" s="97"/>
      <c r="GK41" s="97"/>
      <c r="GL41" s="97"/>
      <c r="GM41" s="97"/>
      <c r="GN41" s="97"/>
      <c r="GO41" s="97"/>
      <c r="GP41" s="97"/>
      <c r="GQ41" s="97"/>
      <c r="GR41" s="97"/>
      <c r="GS41" s="97"/>
      <c r="GT41" s="97"/>
      <c r="GU41" s="97"/>
      <c r="GV41" s="97"/>
      <c r="GW41" s="97"/>
      <c r="GX41" s="97"/>
      <c r="GY41" s="97"/>
      <c r="GZ41" s="97"/>
      <c r="HA41" s="97"/>
      <c r="HB41" s="97"/>
      <c r="HC41" s="97"/>
      <c r="HD41" s="97"/>
      <c r="HE41" s="97"/>
      <c r="HF41" s="97"/>
      <c r="HG41" s="97"/>
      <c r="HH41" s="97"/>
      <c r="HI41" s="97"/>
      <c r="HJ41" s="97"/>
      <c r="HK41" s="97"/>
      <c r="HL41" s="97"/>
      <c r="HM41" s="97"/>
      <c r="HN41" s="97"/>
      <c r="HO41" s="97"/>
      <c r="HP41" s="97"/>
      <c r="HQ41" s="97"/>
      <c r="HR41" s="97"/>
      <c r="HS41" s="97"/>
      <c r="HT41" s="97"/>
      <c r="HU41" s="97"/>
      <c r="HV41" s="97"/>
      <c r="HW41" s="97"/>
      <c r="HX41" s="97"/>
      <c r="HY41" s="97"/>
      <c r="HZ41" s="97"/>
      <c r="IA41" s="97"/>
      <c r="IB41" s="97"/>
      <c r="IC41" s="97"/>
      <c r="ID41" s="97"/>
      <c r="IE41" s="97"/>
    </row>
    <row r="42" spans="1:239" s="96" customFormat="1" ht="32">
      <c r="A42" s="94">
        <v>33</v>
      </c>
      <c r="B42" s="214" t="s">
        <v>66</v>
      </c>
      <c r="C42" s="254" t="s">
        <v>4</v>
      </c>
      <c r="D42" s="90">
        <v>2</v>
      </c>
      <c r="E42" s="90"/>
      <c r="F42" s="90"/>
      <c r="G42" s="90"/>
      <c r="H42" s="90"/>
      <c r="I42" s="90"/>
      <c r="J42" s="90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</row>
    <row r="43" spans="1:239" s="47" customFormat="1" ht="48">
      <c r="A43" s="94">
        <v>34</v>
      </c>
      <c r="B43" s="216" t="s">
        <v>38</v>
      </c>
      <c r="C43" s="254" t="s">
        <v>4</v>
      </c>
      <c r="D43" s="90">
        <v>3</v>
      </c>
      <c r="E43" s="90"/>
      <c r="F43" s="90"/>
      <c r="G43" s="90"/>
      <c r="H43" s="90"/>
      <c r="I43" s="90"/>
      <c r="J43" s="9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pans="1:239" s="47" customFormat="1" ht="64">
      <c r="A44" s="94">
        <v>35</v>
      </c>
      <c r="B44" s="216" t="s">
        <v>152</v>
      </c>
      <c r="C44" s="254" t="s">
        <v>4</v>
      </c>
      <c r="D44" s="90">
        <v>10</v>
      </c>
      <c r="E44" s="90"/>
      <c r="F44" s="90"/>
      <c r="G44" s="90"/>
      <c r="H44" s="90"/>
      <c r="I44" s="90"/>
      <c r="J44" s="9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pans="1:239">
      <c r="A45" s="94">
        <v>36</v>
      </c>
      <c r="B45" s="217" t="s">
        <v>78</v>
      </c>
      <c r="C45" s="256"/>
      <c r="D45" s="90"/>
      <c r="E45" s="90"/>
      <c r="F45" s="90"/>
      <c r="G45" s="90"/>
      <c r="H45" s="90"/>
      <c r="I45" s="90"/>
      <c r="J45" s="93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</row>
    <row r="46" spans="1:239" ht="59.4" customHeight="1">
      <c r="A46" s="94">
        <v>37</v>
      </c>
      <c r="B46" s="116" t="s">
        <v>79</v>
      </c>
      <c r="C46" s="254" t="s">
        <v>32</v>
      </c>
      <c r="D46" s="90">
        <v>1</v>
      </c>
      <c r="E46" s="90"/>
      <c r="F46" s="90"/>
      <c r="G46" s="90"/>
      <c r="H46" s="90"/>
      <c r="I46" s="90"/>
      <c r="J46" s="145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</row>
    <row r="47" spans="1:239" ht="64">
      <c r="A47" s="94">
        <v>38</v>
      </c>
      <c r="B47" s="116" t="s">
        <v>153</v>
      </c>
      <c r="C47" s="254" t="s">
        <v>5</v>
      </c>
      <c r="D47" s="90">
        <v>18</v>
      </c>
      <c r="E47" s="90"/>
      <c r="F47" s="90"/>
      <c r="G47" s="90"/>
      <c r="H47" s="90"/>
      <c r="I47" s="90"/>
      <c r="J47" s="91">
        <v>0</v>
      </c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89"/>
      <c r="GS47" s="89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</row>
    <row r="48" spans="1:239" ht="48">
      <c r="A48" s="94">
        <v>39</v>
      </c>
      <c r="B48" s="116" t="s">
        <v>154</v>
      </c>
      <c r="C48" s="254" t="s">
        <v>31</v>
      </c>
      <c r="D48" s="90">
        <v>8</v>
      </c>
      <c r="E48" s="90"/>
      <c r="F48" s="90"/>
      <c r="G48" s="90"/>
      <c r="H48" s="90"/>
      <c r="I48" s="90"/>
      <c r="J48" s="91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89"/>
      <c r="GS48" s="89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</row>
    <row r="49" spans="1:240" ht="32">
      <c r="A49" s="94">
        <v>40</v>
      </c>
      <c r="B49" s="247" t="s">
        <v>155</v>
      </c>
      <c r="C49" s="258" t="s">
        <v>4</v>
      </c>
      <c r="D49" s="90">
        <v>1</v>
      </c>
      <c r="E49" s="90"/>
      <c r="F49" s="90"/>
      <c r="G49" s="90"/>
      <c r="H49" s="90"/>
      <c r="I49" s="90"/>
      <c r="J49" s="90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89"/>
      <c r="GT49" s="89"/>
      <c r="GU49" s="89"/>
      <c r="GV49" s="89"/>
      <c r="GW49" s="89"/>
      <c r="GX49" s="89"/>
      <c r="GY49" s="89"/>
      <c r="GZ49" s="89"/>
      <c r="HA49" s="89"/>
      <c r="HB49" s="89"/>
      <c r="HC49" s="89"/>
      <c r="HD49" s="89"/>
      <c r="HE49" s="89"/>
      <c r="HF49" s="89"/>
      <c r="HG49" s="89"/>
      <c r="HH49" s="89"/>
      <c r="HI49" s="89"/>
      <c r="HJ49" s="89"/>
      <c r="HK49" s="89"/>
      <c r="HL49" s="89"/>
      <c r="HM49" s="89"/>
      <c r="HN49" s="89"/>
      <c r="HO49" s="89"/>
      <c r="HP49" s="89"/>
      <c r="HQ49" s="89"/>
      <c r="HR49" s="89"/>
      <c r="HS49" s="89"/>
      <c r="HT49" s="89"/>
      <c r="HU49" s="89"/>
      <c r="HV49" s="89"/>
      <c r="HW49" s="89"/>
      <c r="HX49" s="89"/>
      <c r="HY49" s="89"/>
      <c r="HZ49" s="89"/>
      <c r="IA49" s="89"/>
      <c r="IB49" s="89"/>
      <c r="IC49" s="89"/>
      <c r="ID49" s="89"/>
      <c r="IE49" s="89"/>
    </row>
    <row r="50" spans="1:240">
      <c r="A50" s="94">
        <v>41</v>
      </c>
      <c r="B50" s="247" t="s">
        <v>156</v>
      </c>
      <c r="C50" s="258" t="s">
        <v>32</v>
      </c>
      <c r="D50" s="90">
        <v>9</v>
      </c>
      <c r="E50" s="90"/>
      <c r="F50" s="90"/>
      <c r="G50" s="90"/>
      <c r="H50" s="90"/>
      <c r="I50" s="90"/>
      <c r="J50" s="90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89"/>
      <c r="FI50" s="89"/>
      <c r="FJ50" s="89"/>
      <c r="FK50" s="89"/>
      <c r="FL50" s="89"/>
      <c r="FM50" s="89"/>
      <c r="FN50" s="89"/>
      <c r="FO50" s="89"/>
      <c r="FP50" s="89"/>
      <c r="FQ50" s="89"/>
      <c r="FR50" s="89"/>
      <c r="FS50" s="89"/>
      <c r="FT50" s="89"/>
      <c r="FU50" s="89"/>
      <c r="FV50" s="89"/>
      <c r="FW50" s="89"/>
      <c r="FX50" s="89"/>
      <c r="FY50" s="89"/>
      <c r="FZ50" s="89"/>
      <c r="GA50" s="89"/>
      <c r="GB50" s="89"/>
      <c r="GC50" s="89"/>
      <c r="GD50" s="89"/>
      <c r="GE50" s="89"/>
      <c r="GF50" s="89"/>
      <c r="GG50" s="89"/>
      <c r="GH50" s="89"/>
      <c r="GI50" s="89"/>
      <c r="GJ50" s="89"/>
      <c r="GK50" s="89"/>
      <c r="GL50" s="89"/>
      <c r="GM50" s="89"/>
      <c r="GN50" s="89"/>
      <c r="GO50" s="89"/>
      <c r="GP50" s="89"/>
      <c r="GQ50" s="89"/>
      <c r="GR50" s="89"/>
      <c r="GS50" s="89"/>
      <c r="GT50" s="89"/>
      <c r="GU50" s="89"/>
      <c r="GV50" s="89"/>
      <c r="GW50" s="89"/>
      <c r="GX50" s="89"/>
      <c r="GY50" s="89"/>
      <c r="GZ50" s="89"/>
      <c r="HA50" s="89"/>
      <c r="HB50" s="89"/>
      <c r="HC50" s="89"/>
      <c r="HD50" s="89"/>
      <c r="HE50" s="89"/>
      <c r="HF50" s="89"/>
      <c r="HG50" s="89"/>
      <c r="HH50" s="89"/>
      <c r="HI50" s="89"/>
      <c r="HJ50" s="89"/>
      <c r="HK50" s="89"/>
      <c r="HL50" s="89"/>
      <c r="HM50" s="89"/>
      <c r="HN50" s="89"/>
      <c r="HO50" s="89"/>
      <c r="HP50" s="89"/>
      <c r="HQ50" s="89"/>
      <c r="HR50" s="89"/>
      <c r="HS50" s="89"/>
      <c r="HT50" s="89"/>
      <c r="HU50" s="89"/>
      <c r="HV50" s="89"/>
      <c r="HW50" s="89"/>
      <c r="HX50" s="89"/>
      <c r="HY50" s="89"/>
      <c r="HZ50" s="89"/>
      <c r="IA50" s="89"/>
      <c r="IB50" s="89"/>
      <c r="IC50" s="89"/>
      <c r="ID50" s="89"/>
      <c r="IE50" s="89"/>
    </row>
    <row r="51" spans="1:240" ht="32">
      <c r="A51" s="94">
        <v>42</v>
      </c>
      <c r="B51" s="218" t="s">
        <v>157</v>
      </c>
      <c r="C51" s="254" t="s">
        <v>5</v>
      </c>
      <c r="D51" s="90">
        <v>10</v>
      </c>
      <c r="E51" s="90"/>
      <c r="F51" s="90"/>
      <c r="G51" s="90"/>
      <c r="H51" s="90"/>
      <c r="I51" s="90"/>
      <c r="J51" s="90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89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89"/>
      <c r="GK51" s="89"/>
      <c r="GL51" s="89"/>
      <c r="GM51" s="89"/>
      <c r="GN51" s="89"/>
      <c r="GO51" s="89"/>
      <c r="GP51" s="89"/>
      <c r="GQ51" s="89"/>
      <c r="GR51" s="89"/>
      <c r="GS51" s="89"/>
      <c r="GT51" s="89"/>
      <c r="GU51" s="89"/>
      <c r="GV51" s="89"/>
      <c r="GW51" s="89"/>
      <c r="GX51" s="89"/>
      <c r="GY51" s="89"/>
      <c r="GZ51" s="89"/>
      <c r="HA51" s="89"/>
      <c r="HB51" s="89"/>
      <c r="HC51" s="89"/>
      <c r="HD51" s="89"/>
      <c r="HE51" s="89"/>
      <c r="HF51" s="89"/>
      <c r="HG51" s="89"/>
      <c r="HH51" s="89"/>
      <c r="HI51" s="89"/>
      <c r="HJ51" s="89"/>
      <c r="HK51" s="89"/>
      <c r="HL51" s="89"/>
      <c r="HM51" s="89"/>
      <c r="HN51" s="89"/>
      <c r="HO51" s="89"/>
      <c r="HP51" s="89"/>
      <c r="HQ51" s="89"/>
      <c r="HR51" s="89"/>
      <c r="HS51" s="89"/>
      <c r="HT51" s="89"/>
      <c r="HU51" s="89"/>
      <c r="HV51" s="89"/>
      <c r="HW51" s="89"/>
      <c r="HX51" s="89"/>
      <c r="HY51" s="89"/>
      <c r="HZ51" s="89"/>
      <c r="IA51" s="89"/>
      <c r="IB51" s="89"/>
      <c r="IC51" s="89"/>
      <c r="ID51" s="89"/>
      <c r="IE51" s="89"/>
    </row>
    <row r="52" spans="1:240" s="87" customFormat="1" ht="20.25" customHeight="1">
      <c r="A52" s="94"/>
      <c r="B52" s="114" t="s">
        <v>2</v>
      </c>
      <c r="C52" s="259"/>
      <c r="D52" s="90"/>
      <c r="E52" s="91"/>
      <c r="F52" s="248"/>
      <c r="G52" s="248"/>
      <c r="H52" s="248"/>
      <c r="I52" s="248"/>
      <c r="J52" s="92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89"/>
      <c r="FG52" s="89"/>
      <c r="FH52" s="89"/>
      <c r="FI52" s="89"/>
      <c r="FJ52" s="89"/>
      <c r="FK52" s="89"/>
      <c r="FL52" s="89"/>
      <c r="FM52" s="89"/>
      <c r="FN52" s="89"/>
      <c r="FO52" s="89"/>
      <c r="FP52" s="89"/>
      <c r="FQ52" s="89"/>
      <c r="FR52" s="89"/>
      <c r="FS52" s="89"/>
      <c r="FT52" s="89"/>
      <c r="FU52" s="89"/>
      <c r="FV52" s="89"/>
      <c r="FW52" s="89"/>
      <c r="FX52" s="89"/>
      <c r="FY52" s="89"/>
      <c r="FZ52" s="89"/>
      <c r="GA52" s="89"/>
      <c r="GB52" s="89"/>
      <c r="GC52" s="89"/>
      <c r="GD52" s="89"/>
      <c r="GE52" s="89"/>
      <c r="GF52" s="89"/>
      <c r="GG52" s="89"/>
      <c r="GH52" s="89"/>
      <c r="GI52" s="89"/>
      <c r="GJ52" s="89"/>
      <c r="GK52" s="89"/>
      <c r="GL52" s="89"/>
      <c r="GM52" s="89"/>
      <c r="GN52" s="89"/>
      <c r="GO52" s="89"/>
      <c r="GP52" s="89"/>
      <c r="GQ52" s="89"/>
      <c r="GR52" s="89"/>
      <c r="GS52" s="89"/>
      <c r="GT52" s="89"/>
      <c r="GU52" s="89"/>
      <c r="GV52" s="89"/>
      <c r="GW52" s="89"/>
      <c r="GX52" s="89"/>
      <c r="GY52" s="89"/>
      <c r="GZ52" s="89"/>
      <c r="HA52" s="89"/>
      <c r="HB52" s="89"/>
      <c r="HC52" s="89"/>
      <c r="HD52" s="89"/>
      <c r="HE52" s="89"/>
      <c r="HF52" s="89"/>
      <c r="HG52" s="89"/>
      <c r="HH52" s="89"/>
      <c r="HI52" s="89"/>
      <c r="HJ52" s="89"/>
      <c r="HK52" s="89"/>
      <c r="HL52" s="89"/>
      <c r="HM52" s="89"/>
      <c r="HN52" s="89"/>
      <c r="HO52" s="89"/>
      <c r="HP52" s="89"/>
      <c r="HQ52" s="89"/>
      <c r="HR52" s="89"/>
      <c r="HS52" s="89"/>
      <c r="HT52" s="89"/>
      <c r="HU52" s="89"/>
      <c r="HV52" s="89"/>
      <c r="HW52" s="89"/>
      <c r="HX52" s="89"/>
      <c r="HY52" s="89"/>
    </row>
    <row r="53" spans="1:240" s="87" customFormat="1">
      <c r="A53" s="118"/>
      <c r="B53" s="114" t="s">
        <v>34</v>
      </c>
      <c r="C53" s="260"/>
      <c r="D53" s="77"/>
      <c r="E53" s="77"/>
      <c r="F53" s="77"/>
      <c r="G53" s="77"/>
      <c r="H53" s="77"/>
      <c r="I53" s="263"/>
      <c r="J53" s="77"/>
      <c r="K53" s="88"/>
      <c r="L53" s="123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</row>
    <row r="54" spans="1:240" s="87" customFormat="1">
      <c r="A54" s="118"/>
      <c r="B54" s="114" t="s">
        <v>2</v>
      </c>
      <c r="C54" s="126"/>
      <c r="D54" s="77"/>
      <c r="E54" s="77"/>
      <c r="F54" s="77"/>
      <c r="G54" s="77"/>
      <c r="H54" s="77"/>
      <c r="I54" s="92"/>
      <c r="J54" s="77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</row>
    <row r="55" spans="1:240" s="87" customFormat="1">
      <c r="A55" s="118"/>
      <c r="B55" s="114" t="s">
        <v>23</v>
      </c>
      <c r="C55" s="260"/>
      <c r="D55" s="77"/>
      <c r="E55" s="77"/>
      <c r="F55" s="77"/>
      <c r="G55" s="77"/>
      <c r="H55" s="77"/>
      <c r="I55" s="263"/>
      <c r="J55" s="77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</row>
    <row r="56" spans="1:240">
      <c r="A56" s="118"/>
      <c r="B56" s="116" t="s">
        <v>33</v>
      </c>
      <c r="C56" s="128"/>
      <c r="D56" s="77"/>
      <c r="E56" s="77"/>
      <c r="F56" s="77"/>
      <c r="G56" s="77"/>
      <c r="H56" s="77"/>
      <c r="I56" s="92"/>
      <c r="J56" s="77"/>
      <c r="AF56" s="45"/>
      <c r="AG56" s="45"/>
      <c r="AH56" s="45"/>
      <c r="AI56" s="45"/>
      <c r="AJ56" s="45"/>
      <c r="AK56" s="45"/>
      <c r="AL56" s="45"/>
      <c r="AM56" s="45"/>
      <c r="AN56" s="45"/>
    </row>
    <row r="57" spans="1:240">
      <c r="A57" s="222"/>
      <c r="B57" s="67" t="s">
        <v>13</v>
      </c>
      <c r="C57" s="262">
        <v>0.18</v>
      </c>
      <c r="D57" s="69"/>
      <c r="E57" s="72"/>
      <c r="F57" s="234"/>
      <c r="G57" s="165"/>
      <c r="H57" s="234"/>
      <c r="I57" s="263"/>
      <c r="J57" s="244"/>
      <c r="AF57" s="45"/>
      <c r="AG57" s="45"/>
      <c r="AH57" s="45"/>
      <c r="AI57" s="45"/>
      <c r="AJ57" s="45"/>
      <c r="AK57" s="45"/>
      <c r="AL57" s="45"/>
      <c r="AM57" s="45"/>
      <c r="AN57" s="45"/>
    </row>
    <row r="58" spans="1:240">
      <c r="A58" s="222"/>
      <c r="B58" s="71" t="s">
        <v>14</v>
      </c>
      <c r="C58" s="261"/>
      <c r="D58" s="69"/>
      <c r="E58" s="72"/>
      <c r="F58" s="234"/>
      <c r="G58" s="165"/>
      <c r="H58" s="234"/>
      <c r="I58" s="92"/>
      <c r="J58" s="244"/>
      <c r="AF58" s="45"/>
      <c r="AG58" s="45"/>
      <c r="AH58" s="45"/>
      <c r="AI58" s="45"/>
      <c r="AJ58" s="45"/>
      <c r="AK58" s="45"/>
      <c r="AL58" s="45"/>
      <c r="AM58" s="45"/>
      <c r="AN58" s="45"/>
    </row>
    <row r="59" spans="1:240" s="228" customFormat="1" ht="42" customHeight="1">
      <c r="A59" s="249"/>
      <c r="B59" s="221" t="s">
        <v>158</v>
      </c>
      <c r="C59" s="126"/>
      <c r="D59" s="227"/>
      <c r="E59" s="227"/>
      <c r="F59" s="227"/>
      <c r="G59" s="227"/>
      <c r="H59" s="227"/>
      <c r="I59" s="227"/>
      <c r="J59" s="227"/>
    </row>
    <row r="60" spans="1:240" s="231" customFormat="1" ht="32">
      <c r="A60" s="250">
        <v>43</v>
      </c>
      <c r="B60" s="116" t="s">
        <v>159</v>
      </c>
      <c r="C60" s="254" t="s">
        <v>166</v>
      </c>
      <c r="D60" s="90">
        <v>7.2</v>
      </c>
      <c r="E60" s="90"/>
      <c r="F60" s="90"/>
      <c r="G60" s="90"/>
      <c r="H60" s="90"/>
      <c r="I60" s="90"/>
      <c r="J60" s="229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0"/>
      <c r="BN60" s="230"/>
      <c r="BO60" s="230"/>
      <c r="BP60" s="230"/>
      <c r="BQ60" s="230"/>
      <c r="BR60" s="230"/>
      <c r="BS60" s="230"/>
      <c r="BT60" s="230"/>
      <c r="BU60" s="230"/>
      <c r="BV60" s="230"/>
      <c r="BW60" s="230"/>
      <c r="BX60" s="230"/>
      <c r="BY60" s="230"/>
      <c r="BZ60" s="230"/>
      <c r="CA60" s="230"/>
      <c r="CB60" s="230"/>
      <c r="CC60" s="230"/>
      <c r="CD60" s="230"/>
      <c r="CE60" s="230"/>
      <c r="CF60" s="230"/>
      <c r="CG60" s="230"/>
      <c r="CH60" s="230"/>
      <c r="CI60" s="230"/>
      <c r="CJ60" s="230"/>
      <c r="CK60" s="230"/>
      <c r="CL60" s="230"/>
      <c r="CM60" s="230"/>
      <c r="CN60" s="230"/>
      <c r="CO60" s="230"/>
      <c r="CP60" s="230"/>
      <c r="CQ60" s="230"/>
      <c r="CR60" s="230"/>
      <c r="CS60" s="230"/>
      <c r="CT60" s="230"/>
      <c r="CU60" s="230"/>
      <c r="CV60" s="230"/>
      <c r="CW60" s="230"/>
      <c r="CX60" s="230"/>
      <c r="CY60" s="230"/>
      <c r="CZ60" s="230"/>
      <c r="DA60" s="230"/>
      <c r="DB60" s="230"/>
      <c r="DC60" s="230"/>
      <c r="DD60" s="230"/>
      <c r="DE60" s="230"/>
      <c r="DF60" s="230"/>
      <c r="DG60" s="230"/>
      <c r="DH60" s="230"/>
      <c r="DI60" s="230"/>
      <c r="DJ60" s="230"/>
      <c r="DK60" s="230"/>
      <c r="DL60" s="230"/>
      <c r="DM60" s="230"/>
      <c r="DN60" s="230"/>
      <c r="DO60" s="230"/>
      <c r="DP60" s="230"/>
      <c r="DQ60" s="230"/>
      <c r="DR60" s="230"/>
      <c r="DS60" s="230"/>
      <c r="DT60" s="230"/>
      <c r="DU60" s="230"/>
      <c r="DV60" s="230"/>
      <c r="DW60" s="230"/>
      <c r="DX60" s="230"/>
      <c r="DY60" s="230"/>
      <c r="DZ60" s="230"/>
      <c r="EA60" s="230"/>
      <c r="EB60" s="230"/>
      <c r="EC60" s="230"/>
      <c r="ED60" s="230"/>
      <c r="EE60" s="230"/>
      <c r="EF60" s="230"/>
      <c r="EG60" s="230"/>
      <c r="EH60" s="230"/>
      <c r="EI60" s="230"/>
      <c r="EJ60" s="230"/>
      <c r="EK60" s="230"/>
      <c r="EL60" s="230"/>
      <c r="EM60" s="230"/>
      <c r="EN60" s="230"/>
      <c r="EO60" s="230"/>
      <c r="EP60" s="230"/>
      <c r="EQ60" s="230"/>
      <c r="ER60" s="230"/>
      <c r="ES60" s="230"/>
      <c r="ET60" s="230"/>
      <c r="EU60" s="230"/>
      <c r="EV60" s="230"/>
      <c r="EW60" s="230"/>
      <c r="EX60" s="230"/>
      <c r="EY60" s="230"/>
      <c r="EZ60" s="230"/>
      <c r="FA60" s="230"/>
      <c r="FB60" s="230"/>
      <c r="FC60" s="230"/>
      <c r="FD60" s="230"/>
      <c r="FE60" s="230"/>
      <c r="FF60" s="230"/>
      <c r="FG60" s="230"/>
      <c r="FH60" s="230"/>
      <c r="FI60" s="230"/>
      <c r="FJ60" s="230"/>
      <c r="FK60" s="230"/>
      <c r="FL60" s="230"/>
      <c r="FM60" s="230"/>
      <c r="FN60" s="230"/>
      <c r="FO60" s="230"/>
      <c r="FP60" s="230"/>
      <c r="FQ60" s="230"/>
      <c r="FR60" s="230"/>
      <c r="FS60" s="230"/>
      <c r="FT60" s="230"/>
      <c r="FU60" s="230"/>
      <c r="FV60" s="230"/>
      <c r="FW60" s="230"/>
      <c r="FX60" s="230"/>
      <c r="FY60" s="230"/>
      <c r="FZ60" s="230"/>
      <c r="GA60" s="230"/>
      <c r="GB60" s="230"/>
      <c r="GC60" s="230"/>
      <c r="GD60" s="230"/>
      <c r="GE60" s="230"/>
      <c r="GF60" s="230"/>
      <c r="GG60" s="230"/>
      <c r="GH60" s="230"/>
      <c r="GI60" s="230"/>
      <c r="GJ60" s="230"/>
      <c r="GK60" s="230"/>
      <c r="GL60" s="230"/>
      <c r="GM60" s="230"/>
      <c r="GN60" s="230"/>
      <c r="GO60" s="230"/>
      <c r="GP60" s="230"/>
      <c r="GQ60" s="230"/>
      <c r="GR60" s="230"/>
      <c r="GS60" s="230"/>
      <c r="GT60" s="230"/>
      <c r="GU60" s="230"/>
      <c r="GV60" s="230"/>
      <c r="GW60" s="230"/>
      <c r="GX60" s="230"/>
      <c r="GY60" s="230"/>
      <c r="GZ60" s="230"/>
      <c r="HA60" s="230"/>
      <c r="HB60" s="230"/>
      <c r="HC60" s="230"/>
      <c r="HD60" s="230"/>
      <c r="HE60" s="230"/>
      <c r="HF60" s="230"/>
      <c r="HG60" s="230"/>
      <c r="HH60" s="230"/>
      <c r="HI60" s="230"/>
      <c r="HJ60" s="230"/>
      <c r="HK60" s="230"/>
      <c r="HL60" s="230"/>
      <c r="HM60" s="230"/>
      <c r="HN60" s="230"/>
      <c r="HO60" s="230"/>
      <c r="HP60" s="230"/>
      <c r="HQ60" s="230"/>
      <c r="HR60" s="230"/>
      <c r="HS60" s="230"/>
      <c r="HT60" s="230"/>
      <c r="HU60" s="230"/>
      <c r="HV60" s="230"/>
      <c r="HW60" s="230"/>
      <c r="HX60" s="230"/>
      <c r="HY60" s="230"/>
      <c r="HZ60" s="230"/>
      <c r="IA60" s="230"/>
      <c r="IB60" s="230"/>
      <c r="IC60" s="230"/>
      <c r="ID60" s="230"/>
      <c r="IE60" s="230"/>
      <c r="IF60" s="230"/>
    </row>
    <row r="61" spans="1:240" s="231" customFormat="1" ht="64">
      <c r="A61" s="250">
        <v>44</v>
      </c>
      <c r="B61" s="116" t="s">
        <v>160</v>
      </c>
      <c r="C61" s="254" t="s">
        <v>166</v>
      </c>
      <c r="D61" s="90">
        <v>7.2</v>
      </c>
      <c r="E61" s="90"/>
      <c r="F61" s="90"/>
      <c r="G61" s="90"/>
      <c r="H61" s="90"/>
      <c r="I61" s="90"/>
      <c r="J61" s="232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0"/>
      <c r="BN61" s="230"/>
      <c r="BO61" s="230"/>
      <c r="BP61" s="230"/>
      <c r="BQ61" s="230"/>
      <c r="BR61" s="230"/>
      <c r="BS61" s="230"/>
      <c r="BT61" s="230"/>
      <c r="BU61" s="230"/>
      <c r="BV61" s="230"/>
      <c r="BW61" s="230"/>
      <c r="BX61" s="230"/>
      <c r="BY61" s="230"/>
      <c r="BZ61" s="230"/>
      <c r="CA61" s="230"/>
      <c r="CB61" s="230"/>
      <c r="CC61" s="230"/>
      <c r="CD61" s="230"/>
      <c r="CE61" s="230"/>
      <c r="CF61" s="230"/>
      <c r="CG61" s="230"/>
      <c r="CH61" s="230"/>
      <c r="CI61" s="230"/>
      <c r="CJ61" s="230"/>
      <c r="CK61" s="230"/>
      <c r="CL61" s="230"/>
      <c r="CM61" s="230"/>
      <c r="CN61" s="230"/>
      <c r="CO61" s="230"/>
      <c r="CP61" s="230"/>
      <c r="CQ61" s="230"/>
      <c r="CR61" s="230"/>
      <c r="CS61" s="230"/>
      <c r="CT61" s="230"/>
      <c r="CU61" s="230"/>
      <c r="CV61" s="230"/>
      <c r="CW61" s="230"/>
      <c r="CX61" s="230"/>
      <c r="CY61" s="230"/>
      <c r="CZ61" s="230"/>
      <c r="DA61" s="230"/>
      <c r="DB61" s="230"/>
      <c r="DC61" s="230"/>
      <c r="DD61" s="230"/>
      <c r="DE61" s="230"/>
      <c r="DF61" s="230"/>
      <c r="DG61" s="230"/>
      <c r="DH61" s="230"/>
      <c r="DI61" s="230"/>
      <c r="DJ61" s="230"/>
      <c r="DK61" s="230"/>
      <c r="DL61" s="230"/>
      <c r="DM61" s="230"/>
      <c r="DN61" s="230"/>
      <c r="DO61" s="230"/>
      <c r="DP61" s="230"/>
      <c r="DQ61" s="230"/>
      <c r="DR61" s="230"/>
      <c r="DS61" s="230"/>
      <c r="DT61" s="230"/>
      <c r="DU61" s="230"/>
      <c r="DV61" s="230"/>
      <c r="DW61" s="230"/>
      <c r="DX61" s="230"/>
      <c r="DY61" s="230"/>
      <c r="DZ61" s="230"/>
      <c r="EA61" s="230"/>
      <c r="EB61" s="230"/>
      <c r="EC61" s="230"/>
      <c r="ED61" s="230"/>
      <c r="EE61" s="230"/>
      <c r="EF61" s="230"/>
      <c r="EG61" s="230"/>
      <c r="EH61" s="230"/>
      <c r="EI61" s="230"/>
      <c r="EJ61" s="230"/>
      <c r="EK61" s="230"/>
      <c r="EL61" s="230"/>
      <c r="EM61" s="230"/>
      <c r="EN61" s="230"/>
      <c r="EO61" s="230"/>
      <c r="EP61" s="230"/>
      <c r="EQ61" s="230"/>
      <c r="ER61" s="230"/>
      <c r="ES61" s="230"/>
      <c r="ET61" s="230"/>
      <c r="EU61" s="230"/>
      <c r="EV61" s="230"/>
      <c r="EW61" s="230"/>
      <c r="EX61" s="230"/>
      <c r="EY61" s="230"/>
      <c r="EZ61" s="230"/>
      <c r="FA61" s="230"/>
      <c r="FB61" s="230"/>
      <c r="FC61" s="230"/>
      <c r="FD61" s="230"/>
      <c r="FE61" s="230"/>
      <c r="FF61" s="230"/>
      <c r="FG61" s="230"/>
      <c r="FH61" s="230"/>
      <c r="FI61" s="230"/>
      <c r="FJ61" s="230"/>
      <c r="FK61" s="230"/>
      <c r="FL61" s="230"/>
      <c r="FM61" s="230"/>
      <c r="FN61" s="230"/>
      <c r="FO61" s="230"/>
      <c r="FP61" s="230"/>
      <c r="FQ61" s="230"/>
      <c r="FR61" s="230"/>
      <c r="FS61" s="230"/>
      <c r="FT61" s="230"/>
      <c r="FU61" s="230"/>
      <c r="FV61" s="230"/>
      <c r="FW61" s="230"/>
      <c r="FX61" s="230"/>
      <c r="FY61" s="230"/>
      <c r="FZ61" s="230"/>
      <c r="GA61" s="230"/>
      <c r="GB61" s="230"/>
      <c r="GC61" s="230"/>
      <c r="GD61" s="230"/>
      <c r="GE61" s="230"/>
      <c r="GF61" s="230"/>
      <c r="GG61" s="230"/>
      <c r="GH61" s="230"/>
      <c r="GI61" s="230"/>
      <c r="GJ61" s="230"/>
      <c r="GK61" s="230"/>
      <c r="GL61" s="230"/>
      <c r="GM61" s="230"/>
      <c r="GN61" s="230"/>
      <c r="GO61" s="230"/>
      <c r="GP61" s="230"/>
      <c r="GQ61" s="230"/>
      <c r="GR61" s="230"/>
      <c r="GS61" s="230"/>
      <c r="GT61" s="230"/>
      <c r="GU61" s="230"/>
      <c r="GV61" s="230"/>
      <c r="GW61" s="230"/>
      <c r="GX61" s="230"/>
      <c r="GY61" s="230"/>
      <c r="GZ61" s="230"/>
      <c r="HA61" s="230"/>
      <c r="HB61" s="230"/>
      <c r="HC61" s="230"/>
      <c r="HD61" s="230"/>
      <c r="HE61" s="230"/>
      <c r="HF61" s="230"/>
      <c r="HG61" s="230"/>
      <c r="HH61" s="230"/>
      <c r="HI61" s="230"/>
      <c r="HJ61" s="230"/>
      <c r="HK61" s="230"/>
      <c r="HL61" s="230"/>
      <c r="HM61" s="230"/>
      <c r="HN61" s="230"/>
      <c r="HO61" s="230"/>
      <c r="HP61" s="230"/>
      <c r="HQ61" s="230"/>
      <c r="HR61" s="230"/>
      <c r="HS61" s="230"/>
      <c r="HT61" s="230"/>
      <c r="HU61" s="230"/>
      <c r="HV61" s="230"/>
      <c r="HW61" s="230"/>
      <c r="HX61" s="230"/>
      <c r="HY61" s="230"/>
      <c r="HZ61" s="230"/>
      <c r="IA61" s="230"/>
      <c r="IB61" s="230"/>
      <c r="IC61" s="230"/>
      <c r="ID61" s="230"/>
      <c r="IE61" s="230"/>
      <c r="IF61" s="230"/>
    </row>
    <row r="62" spans="1:240" s="233" customFormat="1">
      <c r="A62" s="249"/>
      <c r="B62" s="251" t="s">
        <v>161</v>
      </c>
      <c r="C62" s="259"/>
      <c r="D62" s="90"/>
      <c r="E62" s="90"/>
      <c r="F62" s="86"/>
      <c r="G62" s="86"/>
      <c r="H62" s="92"/>
      <c r="I62" s="92"/>
      <c r="J62" s="86">
        <f>SUM(J60:J61)</f>
        <v>0</v>
      </c>
    </row>
    <row r="63" spans="1:240" s="233" customFormat="1" ht="24.75" customHeight="1">
      <c r="A63" s="222"/>
      <c r="B63" s="67" t="s">
        <v>80</v>
      </c>
      <c r="C63" s="262"/>
      <c r="D63" s="245"/>
      <c r="E63" s="246"/>
      <c r="F63" s="234"/>
      <c r="G63" s="165"/>
      <c r="H63" s="234"/>
      <c r="I63" s="263"/>
      <c r="J63" s="244"/>
    </row>
    <row r="64" spans="1:240" s="233" customFormat="1">
      <c r="A64" s="222"/>
      <c r="B64" s="67" t="s">
        <v>2</v>
      </c>
      <c r="C64" s="261"/>
      <c r="D64" s="70"/>
      <c r="E64" s="69"/>
      <c r="F64" s="234"/>
      <c r="G64" s="165"/>
      <c r="H64" s="234"/>
      <c r="I64" s="92"/>
      <c r="J64" s="244"/>
    </row>
    <row r="65" spans="1:224" s="233" customFormat="1" ht="19.5" customHeight="1">
      <c r="A65" s="222"/>
      <c r="B65" s="67" t="s">
        <v>23</v>
      </c>
      <c r="C65" s="262"/>
      <c r="D65" s="70"/>
      <c r="E65" s="69"/>
      <c r="F65" s="234"/>
      <c r="G65" s="165"/>
      <c r="H65" s="234"/>
      <c r="I65" s="263"/>
      <c r="J65" s="244"/>
    </row>
    <row r="66" spans="1:224" s="233" customFormat="1">
      <c r="A66" s="222"/>
      <c r="B66" s="67" t="s">
        <v>2</v>
      </c>
      <c r="C66" s="261"/>
      <c r="D66" s="70"/>
      <c r="E66" s="69"/>
      <c r="F66" s="234"/>
      <c r="G66" s="165"/>
      <c r="H66" s="234"/>
      <c r="I66" s="92"/>
      <c r="J66" s="244"/>
    </row>
    <row r="67" spans="1:224" s="3" customFormat="1">
      <c r="A67" s="222"/>
      <c r="B67" s="67" t="s">
        <v>13</v>
      </c>
      <c r="C67" s="262">
        <v>0.18</v>
      </c>
      <c r="D67" s="69"/>
      <c r="E67" s="72"/>
      <c r="F67" s="234"/>
      <c r="G67" s="165"/>
      <c r="H67" s="234"/>
      <c r="I67" s="263"/>
      <c r="J67" s="24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</row>
    <row r="68" spans="1:224" s="3" customFormat="1">
      <c r="A68" s="222"/>
      <c r="B68" s="71" t="s">
        <v>14</v>
      </c>
      <c r="C68" s="261"/>
      <c r="D68" s="69"/>
      <c r="E68" s="72"/>
      <c r="F68" s="234"/>
      <c r="G68" s="165"/>
      <c r="H68" s="234"/>
      <c r="I68" s="92"/>
      <c r="J68" s="244"/>
    </row>
    <row r="69" spans="1:224" s="3" customFormat="1" ht="37.75" customHeight="1">
      <c r="A69" s="118"/>
      <c r="B69" s="114" t="s">
        <v>162</v>
      </c>
      <c r="C69" s="128"/>
      <c r="D69" s="113"/>
      <c r="E69" s="113"/>
      <c r="F69" s="113"/>
      <c r="G69" s="113"/>
      <c r="H69" s="113"/>
      <c r="I69" s="92"/>
      <c r="J69" s="113"/>
    </row>
    <row r="70" spans="1:224" s="3" customFormat="1">
      <c r="A70" s="83"/>
      <c r="C70" s="82"/>
    </row>
    <row r="71" spans="1:224" s="3" customFormat="1">
      <c r="A71" s="83"/>
      <c r="C71" s="82"/>
    </row>
    <row r="72" spans="1:224" s="3" customFormat="1">
      <c r="A72" s="83"/>
      <c r="C72" s="82"/>
    </row>
    <row r="73" spans="1:224" s="3" customFormat="1">
      <c r="A73" s="83"/>
      <c r="C73" s="82"/>
    </row>
    <row r="74" spans="1:224" s="3" customFormat="1">
      <c r="A74" s="83"/>
      <c r="C74" s="82"/>
    </row>
    <row r="75" spans="1:224" s="3" customFormat="1">
      <c r="A75" s="83"/>
      <c r="C75" s="82"/>
    </row>
    <row r="76" spans="1:224" s="3" customFormat="1">
      <c r="A76" s="83"/>
      <c r="C76" s="82"/>
    </row>
    <row r="77" spans="1:224" s="3" customFormat="1">
      <c r="A77" s="83"/>
      <c r="C77" s="82"/>
    </row>
    <row r="78" spans="1:224" s="3" customFormat="1">
      <c r="A78" s="83"/>
      <c r="C78" s="82"/>
    </row>
    <row r="79" spans="1:224" s="3" customFormat="1">
      <c r="A79" s="83"/>
      <c r="C79" s="82"/>
    </row>
    <row r="80" spans="1:224" s="3" customFormat="1">
      <c r="A80" s="83"/>
      <c r="C80" s="82"/>
    </row>
    <row r="81" spans="1:3" s="3" customFormat="1">
      <c r="A81" s="83"/>
      <c r="C81" s="82"/>
    </row>
    <row r="82" spans="1:3" s="3" customFormat="1">
      <c r="A82" s="83"/>
      <c r="C82" s="82"/>
    </row>
    <row r="83" spans="1:3" s="3" customFormat="1">
      <c r="A83" s="83"/>
      <c r="C83" s="82"/>
    </row>
    <row r="84" spans="1:3" s="3" customFormat="1">
      <c r="A84" s="83"/>
      <c r="C84" s="82"/>
    </row>
    <row r="85" spans="1:3" s="3" customFormat="1">
      <c r="A85" s="83"/>
      <c r="C85" s="82"/>
    </row>
    <row r="86" spans="1:3" s="3" customFormat="1">
      <c r="A86" s="83"/>
      <c r="C86" s="82"/>
    </row>
    <row r="87" spans="1:3" s="3" customFormat="1">
      <c r="A87" s="83"/>
      <c r="C87" s="82"/>
    </row>
  </sheetData>
  <autoFilter ref="A8:J69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C1BE-C8A7-4C25-82B6-234041A4CC14}">
  <dimension ref="A1:ID57"/>
  <sheetViews>
    <sheetView tabSelected="1" topLeftCell="A3" zoomScale="60" zoomScaleNormal="60" workbookViewId="0">
      <selection activeCell="T36" sqref="T36"/>
    </sheetView>
  </sheetViews>
  <sheetFormatPr defaultRowHeight="16"/>
  <cols>
    <col min="1" max="1" width="4.6328125" style="81" customWidth="1"/>
    <col min="2" max="2" width="34.08984375" style="3" customWidth="1"/>
    <col min="3" max="3" width="8.453125" style="80" customWidth="1"/>
    <col min="4" max="4" width="15" style="45" bestFit="1" customWidth="1"/>
    <col min="5" max="5" width="13.453125" style="3" bestFit="1" customWidth="1"/>
    <col min="6" max="6" width="15.36328125" style="45" customWidth="1"/>
    <col min="7" max="7" width="10.90625" style="45" bestFit="1" customWidth="1"/>
    <col min="8" max="8" width="15.81640625" style="45" customWidth="1"/>
    <col min="9" max="9" width="16.36328125" style="45" customWidth="1"/>
    <col min="10" max="10" width="31.08984375" style="45" customWidth="1"/>
    <col min="11" max="45" width="8.90625" style="3"/>
    <col min="46" max="238" width="8.90625" style="45"/>
    <col min="239" max="239" width="4.6328125" style="45" customWidth="1"/>
    <col min="240" max="240" width="12.08984375" style="45" customWidth="1"/>
    <col min="241" max="241" width="37.54296875" style="45" customWidth="1"/>
    <col min="242" max="242" width="8.54296875" style="45" customWidth="1"/>
    <col min="243" max="243" width="9.453125" style="45" customWidth="1"/>
    <col min="244" max="244" width="12.54296875" style="45" bestFit="1" customWidth="1"/>
    <col min="245" max="245" width="11.36328125" style="45" customWidth="1"/>
    <col min="246" max="246" width="12.08984375" style="45" customWidth="1"/>
    <col min="247" max="247" width="10.453125" style="45" customWidth="1"/>
    <col min="248" max="248" width="11.08984375" style="45" customWidth="1"/>
    <col min="249" max="249" width="10.36328125" style="45" customWidth="1"/>
    <col min="250" max="250" width="11" style="45" customWidth="1"/>
    <col min="251" max="251" width="14.90625" style="45" customWidth="1"/>
    <col min="252" max="252" width="8.90625" style="45"/>
    <col min="253" max="253" width="9.54296875" style="45" bestFit="1" customWidth="1"/>
    <col min="254" max="494" width="8.90625" style="45"/>
    <col min="495" max="495" width="4.6328125" style="45" customWidth="1"/>
    <col min="496" max="496" width="12.08984375" style="45" customWidth="1"/>
    <col min="497" max="497" width="37.54296875" style="45" customWidth="1"/>
    <col min="498" max="498" width="8.54296875" style="45" customWidth="1"/>
    <col min="499" max="499" width="9.453125" style="45" customWidth="1"/>
    <col min="500" max="500" width="12.54296875" style="45" bestFit="1" customWidth="1"/>
    <col min="501" max="501" width="11.36328125" style="45" customWidth="1"/>
    <col min="502" max="502" width="12.08984375" style="45" customWidth="1"/>
    <col min="503" max="503" width="10.453125" style="45" customWidth="1"/>
    <col min="504" max="504" width="11.08984375" style="45" customWidth="1"/>
    <col min="505" max="505" width="10.36328125" style="45" customWidth="1"/>
    <col min="506" max="506" width="11" style="45" customWidth="1"/>
    <col min="507" max="507" width="14.90625" style="45" customWidth="1"/>
    <col min="508" max="508" width="8.90625" style="45"/>
    <col min="509" max="509" width="9.54296875" style="45" bestFit="1" customWidth="1"/>
    <col min="510" max="750" width="8.90625" style="45"/>
    <col min="751" max="751" width="4.6328125" style="45" customWidth="1"/>
    <col min="752" max="752" width="12.08984375" style="45" customWidth="1"/>
    <col min="753" max="753" width="37.54296875" style="45" customWidth="1"/>
    <col min="754" max="754" width="8.54296875" style="45" customWidth="1"/>
    <col min="755" max="755" width="9.453125" style="45" customWidth="1"/>
    <col min="756" max="756" width="12.54296875" style="45" bestFit="1" customWidth="1"/>
    <col min="757" max="757" width="11.36328125" style="45" customWidth="1"/>
    <col min="758" max="758" width="12.08984375" style="45" customWidth="1"/>
    <col min="759" max="759" width="10.453125" style="45" customWidth="1"/>
    <col min="760" max="760" width="11.08984375" style="45" customWidth="1"/>
    <col min="761" max="761" width="10.36328125" style="45" customWidth="1"/>
    <col min="762" max="762" width="11" style="45" customWidth="1"/>
    <col min="763" max="763" width="14.90625" style="45" customWidth="1"/>
    <col min="764" max="764" width="8.90625" style="45"/>
    <col min="765" max="765" width="9.54296875" style="45" bestFit="1" customWidth="1"/>
    <col min="766" max="1006" width="8.90625" style="45"/>
    <col min="1007" max="1007" width="4.6328125" style="45" customWidth="1"/>
    <col min="1008" max="1008" width="12.08984375" style="45" customWidth="1"/>
    <col min="1009" max="1009" width="37.54296875" style="45" customWidth="1"/>
    <col min="1010" max="1010" width="8.54296875" style="45" customWidth="1"/>
    <col min="1011" max="1011" width="9.453125" style="45" customWidth="1"/>
    <col min="1012" max="1012" width="12.54296875" style="45" bestFit="1" customWidth="1"/>
    <col min="1013" max="1013" width="11.36328125" style="45" customWidth="1"/>
    <col min="1014" max="1014" width="12.08984375" style="45" customWidth="1"/>
    <col min="1015" max="1015" width="10.453125" style="45" customWidth="1"/>
    <col min="1016" max="1016" width="11.08984375" style="45" customWidth="1"/>
    <col min="1017" max="1017" width="10.36328125" style="45" customWidth="1"/>
    <col min="1018" max="1018" width="11" style="45" customWidth="1"/>
    <col min="1019" max="1019" width="14.90625" style="45" customWidth="1"/>
    <col min="1020" max="1020" width="8.90625" style="45"/>
    <col min="1021" max="1021" width="9.54296875" style="45" bestFit="1" customWidth="1"/>
    <col min="1022" max="1262" width="8.90625" style="45"/>
    <col min="1263" max="1263" width="4.6328125" style="45" customWidth="1"/>
    <col min="1264" max="1264" width="12.08984375" style="45" customWidth="1"/>
    <col min="1265" max="1265" width="37.54296875" style="45" customWidth="1"/>
    <col min="1266" max="1266" width="8.54296875" style="45" customWidth="1"/>
    <col min="1267" max="1267" width="9.453125" style="45" customWidth="1"/>
    <col min="1268" max="1268" width="12.54296875" style="45" bestFit="1" customWidth="1"/>
    <col min="1269" max="1269" width="11.36328125" style="45" customWidth="1"/>
    <col min="1270" max="1270" width="12.08984375" style="45" customWidth="1"/>
    <col min="1271" max="1271" width="10.453125" style="45" customWidth="1"/>
    <col min="1272" max="1272" width="11.08984375" style="45" customWidth="1"/>
    <col min="1273" max="1273" width="10.36328125" style="45" customWidth="1"/>
    <col min="1274" max="1274" width="11" style="45" customWidth="1"/>
    <col min="1275" max="1275" width="14.90625" style="45" customWidth="1"/>
    <col min="1276" max="1276" width="8.90625" style="45"/>
    <col min="1277" max="1277" width="9.54296875" style="45" bestFit="1" customWidth="1"/>
    <col min="1278" max="1518" width="8.90625" style="45"/>
    <col min="1519" max="1519" width="4.6328125" style="45" customWidth="1"/>
    <col min="1520" max="1520" width="12.08984375" style="45" customWidth="1"/>
    <col min="1521" max="1521" width="37.54296875" style="45" customWidth="1"/>
    <col min="1522" max="1522" width="8.54296875" style="45" customWidth="1"/>
    <col min="1523" max="1523" width="9.453125" style="45" customWidth="1"/>
    <col min="1524" max="1524" width="12.54296875" style="45" bestFit="1" customWidth="1"/>
    <col min="1525" max="1525" width="11.36328125" style="45" customWidth="1"/>
    <col min="1526" max="1526" width="12.08984375" style="45" customWidth="1"/>
    <col min="1527" max="1527" width="10.453125" style="45" customWidth="1"/>
    <col min="1528" max="1528" width="11.08984375" style="45" customWidth="1"/>
    <col min="1529" max="1529" width="10.36328125" style="45" customWidth="1"/>
    <col min="1530" max="1530" width="11" style="45" customWidth="1"/>
    <col min="1531" max="1531" width="14.90625" style="45" customWidth="1"/>
    <col min="1532" max="1532" width="8.90625" style="45"/>
    <col min="1533" max="1533" width="9.54296875" style="45" bestFit="1" customWidth="1"/>
    <col min="1534" max="1774" width="8.90625" style="45"/>
    <col min="1775" max="1775" width="4.6328125" style="45" customWidth="1"/>
    <col min="1776" max="1776" width="12.08984375" style="45" customWidth="1"/>
    <col min="1777" max="1777" width="37.54296875" style="45" customWidth="1"/>
    <col min="1778" max="1778" width="8.54296875" style="45" customWidth="1"/>
    <col min="1779" max="1779" width="9.453125" style="45" customWidth="1"/>
    <col min="1780" max="1780" width="12.54296875" style="45" bestFit="1" customWidth="1"/>
    <col min="1781" max="1781" width="11.36328125" style="45" customWidth="1"/>
    <col min="1782" max="1782" width="12.08984375" style="45" customWidth="1"/>
    <col min="1783" max="1783" width="10.453125" style="45" customWidth="1"/>
    <col min="1784" max="1784" width="11.08984375" style="45" customWidth="1"/>
    <col min="1785" max="1785" width="10.36328125" style="45" customWidth="1"/>
    <col min="1786" max="1786" width="11" style="45" customWidth="1"/>
    <col min="1787" max="1787" width="14.90625" style="45" customWidth="1"/>
    <col min="1788" max="1788" width="8.90625" style="45"/>
    <col min="1789" max="1789" width="9.54296875" style="45" bestFit="1" customWidth="1"/>
    <col min="1790" max="2030" width="8.90625" style="45"/>
    <col min="2031" max="2031" width="4.6328125" style="45" customWidth="1"/>
    <col min="2032" max="2032" width="12.08984375" style="45" customWidth="1"/>
    <col min="2033" max="2033" width="37.54296875" style="45" customWidth="1"/>
    <col min="2034" max="2034" width="8.54296875" style="45" customWidth="1"/>
    <col min="2035" max="2035" width="9.453125" style="45" customWidth="1"/>
    <col min="2036" max="2036" width="12.54296875" style="45" bestFit="1" customWidth="1"/>
    <col min="2037" max="2037" width="11.36328125" style="45" customWidth="1"/>
    <col min="2038" max="2038" width="12.08984375" style="45" customWidth="1"/>
    <col min="2039" max="2039" width="10.453125" style="45" customWidth="1"/>
    <col min="2040" max="2040" width="11.08984375" style="45" customWidth="1"/>
    <col min="2041" max="2041" width="10.36328125" style="45" customWidth="1"/>
    <col min="2042" max="2042" width="11" style="45" customWidth="1"/>
    <col min="2043" max="2043" width="14.90625" style="45" customWidth="1"/>
    <col min="2044" max="2044" width="8.90625" style="45"/>
    <col min="2045" max="2045" width="9.54296875" style="45" bestFit="1" customWidth="1"/>
    <col min="2046" max="2286" width="8.90625" style="45"/>
    <col min="2287" max="2287" width="4.6328125" style="45" customWidth="1"/>
    <col min="2288" max="2288" width="12.08984375" style="45" customWidth="1"/>
    <col min="2289" max="2289" width="37.54296875" style="45" customWidth="1"/>
    <col min="2290" max="2290" width="8.54296875" style="45" customWidth="1"/>
    <col min="2291" max="2291" width="9.453125" style="45" customWidth="1"/>
    <col min="2292" max="2292" width="12.54296875" style="45" bestFit="1" customWidth="1"/>
    <col min="2293" max="2293" width="11.36328125" style="45" customWidth="1"/>
    <col min="2294" max="2294" width="12.08984375" style="45" customWidth="1"/>
    <col min="2295" max="2295" width="10.453125" style="45" customWidth="1"/>
    <col min="2296" max="2296" width="11.08984375" style="45" customWidth="1"/>
    <col min="2297" max="2297" width="10.36328125" style="45" customWidth="1"/>
    <col min="2298" max="2298" width="11" style="45" customWidth="1"/>
    <col min="2299" max="2299" width="14.90625" style="45" customWidth="1"/>
    <col min="2300" max="2300" width="8.90625" style="45"/>
    <col min="2301" max="2301" width="9.54296875" style="45" bestFit="1" customWidth="1"/>
    <col min="2302" max="2542" width="8.90625" style="45"/>
    <col min="2543" max="2543" width="4.6328125" style="45" customWidth="1"/>
    <col min="2544" max="2544" width="12.08984375" style="45" customWidth="1"/>
    <col min="2545" max="2545" width="37.54296875" style="45" customWidth="1"/>
    <col min="2546" max="2546" width="8.54296875" style="45" customWidth="1"/>
    <col min="2547" max="2547" width="9.453125" style="45" customWidth="1"/>
    <col min="2548" max="2548" width="12.54296875" style="45" bestFit="1" customWidth="1"/>
    <col min="2549" max="2549" width="11.36328125" style="45" customWidth="1"/>
    <col min="2550" max="2550" width="12.08984375" style="45" customWidth="1"/>
    <col min="2551" max="2551" width="10.453125" style="45" customWidth="1"/>
    <col min="2552" max="2552" width="11.08984375" style="45" customWidth="1"/>
    <col min="2553" max="2553" width="10.36328125" style="45" customWidth="1"/>
    <col min="2554" max="2554" width="11" style="45" customWidth="1"/>
    <col min="2555" max="2555" width="14.90625" style="45" customWidth="1"/>
    <col min="2556" max="2556" width="8.90625" style="45"/>
    <col min="2557" max="2557" width="9.54296875" style="45" bestFit="1" customWidth="1"/>
    <col min="2558" max="2798" width="8.90625" style="45"/>
    <col min="2799" max="2799" width="4.6328125" style="45" customWidth="1"/>
    <col min="2800" max="2800" width="12.08984375" style="45" customWidth="1"/>
    <col min="2801" max="2801" width="37.54296875" style="45" customWidth="1"/>
    <col min="2802" max="2802" width="8.54296875" style="45" customWidth="1"/>
    <col min="2803" max="2803" width="9.453125" style="45" customWidth="1"/>
    <col min="2804" max="2804" width="12.54296875" style="45" bestFit="1" customWidth="1"/>
    <col min="2805" max="2805" width="11.36328125" style="45" customWidth="1"/>
    <col min="2806" max="2806" width="12.08984375" style="45" customWidth="1"/>
    <col min="2807" max="2807" width="10.453125" style="45" customWidth="1"/>
    <col min="2808" max="2808" width="11.08984375" style="45" customWidth="1"/>
    <col min="2809" max="2809" width="10.36328125" style="45" customWidth="1"/>
    <col min="2810" max="2810" width="11" style="45" customWidth="1"/>
    <col min="2811" max="2811" width="14.90625" style="45" customWidth="1"/>
    <col min="2812" max="2812" width="8.90625" style="45"/>
    <col min="2813" max="2813" width="9.54296875" style="45" bestFit="1" customWidth="1"/>
    <col min="2814" max="3054" width="8.90625" style="45"/>
    <col min="3055" max="3055" width="4.6328125" style="45" customWidth="1"/>
    <col min="3056" max="3056" width="12.08984375" style="45" customWidth="1"/>
    <col min="3057" max="3057" width="37.54296875" style="45" customWidth="1"/>
    <col min="3058" max="3058" width="8.54296875" style="45" customWidth="1"/>
    <col min="3059" max="3059" width="9.453125" style="45" customWidth="1"/>
    <col min="3060" max="3060" width="12.54296875" style="45" bestFit="1" customWidth="1"/>
    <col min="3061" max="3061" width="11.36328125" style="45" customWidth="1"/>
    <col min="3062" max="3062" width="12.08984375" style="45" customWidth="1"/>
    <col min="3063" max="3063" width="10.453125" style="45" customWidth="1"/>
    <col min="3064" max="3064" width="11.08984375" style="45" customWidth="1"/>
    <col min="3065" max="3065" width="10.36328125" style="45" customWidth="1"/>
    <col min="3066" max="3066" width="11" style="45" customWidth="1"/>
    <col min="3067" max="3067" width="14.90625" style="45" customWidth="1"/>
    <col min="3068" max="3068" width="8.90625" style="45"/>
    <col min="3069" max="3069" width="9.54296875" style="45" bestFit="1" customWidth="1"/>
    <col min="3070" max="3310" width="8.90625" style="45"/>
    <col min="3311" max="3311" width="4.6328125" style="45" customWidth="1"/>
    <col min="3312" max="3312" width="12.08984375" style="45" customWidth="1"/>
    <col min="3313" max="3313" width="37.54296875" style="45" customWidth="1"/>
    <col min="3314" max="3314" width="8.54296875" style="45" customWidth="1"/>
    <col min="3315" max="3315" width="9.453125" style="45" customWidth="1"/>
    <col min="3316" max="3316" width="12.54296875" style="45" bestFit="1" customWidth="1"/>
    <col min="3317" max="3317" width="11.36328125" style="45" customWidth="1"/>
    <col min="3318" max="3318" width="12.08984375" style="45" customWidth="1"/>
    <col min="3319" max="3319" width="10.453125" style="45" customWidth="1"/>
    <col min="3320" max="3320" width="11.08984375" style="45" customWidth="1"/>
    <col min="3321" max="3321" width="10.36328125" style="45" customWidth="1"/>
    <col min="3322" max="3322" width="11" style="45" customWidth="1"/>
    <col min="3323" max="3323" width="14.90625" style="45" customWidth="1"/>
    <col min="3324" max="3324" width="8.90625" style="45"/>
    <col min="3325" max="3325" width="9.54296875" style="45" bestFit="1" customWidth="1"/>
    <col min="3326" max="3566" width="8.90625" style="45"/>
    <col min="3567" max="3567" width="4.6328125" style="45" customWidth="1"/>
    <col min="3568" max="3568" width="12.08984375" style="45" customWidth="1"/>
    <col min="3569" max="3569" width="37.54296875" style="45" customWidth="1"/>
    <col min="3570" max="3570" width="8.54296875" style="45" customWidth="1"/>
    <col min="3571" max="3571" width="9.453125" style="45" customWidth="1"/>
    <col min="3572" max="3572" width="12.54296875" style="45" bestFit="1" customWidth="1"/>
    <col min="3573" max="3573" width="11.36328125" style="45" customWidth="1"/>
    <col min="3574" max="3574" width="12.08984375" style="45" customWidth="1"/>
    <col min="3575" max="3575" width="10.453125" style="45" customWidth="1"/>
    <col min="3576" max="3576" width="11.08984375" style="45" customWidth="1"/>
    <col min="3577" max="3577" width="10.36328125" style="45" customWidth="1"/>
    <col min="3578" max="3578" width="11" style="45" customWidth="1"/>
    <col min="3579" max="3579" width="14.90625" style="45" customWidth="1"/>
    <col min="3580" max="3580" width="8.90625" style="45"/>
    <col min="3581" max="3581" width="9.54296875" style="45" bestFit="1" customWidth="1"/>
    <col min="3582" max="3822" width="8.90625" style="45"/>
    <col min="3823" max="3823" width="4.6328125" style="45" customWidth="1"/>
    <col min="3824" max="3824" width="12.08984375" style="45" customWidth="1"/>
    <col min="3825" max="3825" width="37.54296875" style="45" customWidth="1"/>
    <col min="3826" max="3826" width="8.54296875" style="45" customWidth="1"/>
    <col min="3827" max="3827" width="9.453125" style="45" customWidth="1"/>
    <col min="3828" max="3828" width="12.54296875" style="45" bestFit="1" customWidth="1"/>
    <col min="3829" max="3829" width="11.36328125" style="45" customWidth="1"/>
    <col min="3830" max="3830" width="12.08984375" style="45" customWidth="1"/>
    <col min="3831" max="3831" width="10.453125" style="45" customWidth="1"/>
    <col min="3832" max="3832" width="11.08984375" style="45" customWidth="1"/>
    <col min="3833" max="3833" width="10.36328125" style="45" customWidth="1"/>
    <col min="3834" max="3834" width="11" style="45" customWidth="1"/>
    <col min="3835" max="3835" width="14.90625" style="45" customWidth="1"/>
    <col min="3836" max="3836" width="8.90625" style="45"/>
    <col min="3837" max="3837" width="9.54296875" style="45" bestFit="1" customWidth="1"/>
    <col min="3838" max="4078" width="8.90625" style="45"/>
    <col min="4079" max="4079" width="4.6328125" style="45" customWidth="1"/>
    <col min="4080" max="4080" width="12.08984375" style="45" customWidth="1"/>
    <col min="4081" max="4081" width="37.54296875" style="45" customWidth="1"/>
    <col min="4082" max="4082" width="8.54296875" style="45" customWidth="1"/>
    <col min="4083" max="4083" width="9.453125" style="45" customWidth="1"/>
    <col min="4084" max="4084" width="12.54296875" style="45" bestFit="1" customWidth="1"/>
    <col min="4085" max="4085" width="11.36328125" style="45" customWidth="1"/>
    <col min="4086" max="4086" width="12.08984375" style="45" customWidth="1"/>
    <col min="4087" max="4087" width="10.453125" style="45" customWidth="1"/>
    <col min="4088" max="4088" width="11.08984375" style="45" customWidth="1"/>
    <col min="4089" max="4089" width="10.36328125" style="45" customWidth="1"/>
    <col min="4090" max="4090" width="11" style="45" customWidth="1"/>
    <col min="4091" max="4091" width="14.90625" style="45" customWidth="1"/>
    <col min="4092" max="4092" width="8.90625" style="45"/>
    <col min="4093" max="4093" width="9.54296875" style="45" bestFit="1" customWidth="1"/>
    <col min="4094" max="4334" width="8.90625" style="45"/>
    <col min="4335" max="4335" width="4.6328125" style="45" customWidth="1"/>
    <col min="4336" max="4336" width="12.08984375" style="45" customWidth="1"/>
    <col min="4337" max="4337" width="37.54296875" style="45" customWidth="1"/>
    <col min="4338" max="4338" width="8.54296875" style="45" customWidth="1"/>
    <col min="4339" max="4339" width="9.453125" style="45" customWidth="1"/>
    <col min="4340" max="4340" width="12.54296875" style="45" bestFit="1" customWidth="1"/>
    <col min="4341" max="4341" width="11.36328125" style="45" customWidth="1"/>
    <col min="4342" max="4342" width="12.08984375" style="45" customWidth="1"/>
    <col min="4343" max="4343" width="10.453125" style="45" customWidth="1"/>
    <col min="4344" max="4344" width="11.08984375" style="45" customWidth="1"/>
    <col min="4345" max="4345" width="10.36328125" style="45" customWidth="1"/>
    <col min="4346" max="4346" width="11" style="45" customWidth="1"/>
    <col min="4347" max="4347" width="14.90625" style="45" customWidth="1"/>
    <col min="4348" max="4348" width="8.90625" style="45"/>
    <col min="4349" max="4349" width="9.54296875" style="45" bestFit="1" customWidth="1"/>
    <col min="4350" max="4590" width="8.90625" style="45"/>
    <col min="4591" max="4591" width="4.6328125" style="45" customWidth="1"/>
    <col min="4592" max="4592" width="12.08984375" style="45" customWidth="1"/>
    <col min="4593" max="4593" width="37.54296875" style="45" customWidth="1"/>
    <col min="4594" max="4594" width="8.54296875" style="45" customWidth="1"/>
    <col min="4595" max="4595" width="9.453125" style="45" customWidth="1"/>
    <col min="4596" max="4596" width="12.54296875" style="45" bestFit="1" customWidth="1"/>
    <col min="4597" max="4597" width="11.36328125" style="45" customWidth="1"/>
    <col min="4598" max="4598" width="12.08984375" style="45" customWidth="1"/>
    <col min="4599" max="4599" width="10.453125" style="45" customWidth="1"/>
    <col min="4600" max="4600" width="11.08984375" style="45" customWidth="1"/>
    <col min="4601" max="4601" width="10.36328125" style="45" customWidth="1"/>
    <col min="4602" max="4602" width="11" style="45" customWidth="1"/>
    <col min="4603" max="4603" width="14.90625" style="45" customWidth="1"/>
    <col min="4604" max="4604" width="8.90625" style="45"/>
    <col min="4605" max="4605" width="9.54296875" style="45" bestFit="1" customWidth="1"/>
    <col min="4606" max="4846" width="8.90625" style="45"/>
    <col min="4847" max="4847" width="4.6328125" style="45" customWidth="1"/>
    <col min="4848" max="4848" width="12.08984375" style="45" customWidth="1"/>
    <col min="4849" max="4849" width="37.54296875" style="45" customWidth="1"/>
    <col min="4850" max="4850" width="8.54296875" style="45" customWidth="1"/>
    <col min="4851" max="4851" width="9.453125" style="45" customWidth="1"/>
    <col min="4852" max="4852" width="12.54296875" style="45" bestFit="1" customWidth="1"/>
    <col min="4853" max="4853" width="11.36328125" style="45" customWidth="1"/>
    <col min="4854" max="4854" width="12.08984375" style="45" customWidth="1"/>
    <col min="4855" max="4855" width="10.453125" style="45" customWidth="1"/>
    <col min="4856" max="4856" width="11.08984375" style="45" customWidth="1"/>
    <col min="4857" max="4857" width="10.36328125" style="45" customWidth="1"/>
    <col min="4858" max="4858" width="11" style="45" customWidth="1"/>
    <col min="4859" max="4859" width="14.90625" style="45" customWidth="1"/>
    <col min="4860" max="4860" width="8.90625" style="45"/>
    <col min="4861" max="4861" width="9.54296875" style="45" bestFit="1" customWidth="1"/>
    <col min="4862" max="5102" width="8.90625" style="45"/>
    <col min="5103" max="5103" width="4.6328125" style="45" customWidth="1"/>
    <col min="5104" max="5104" width="12.08984375" style="45" customWidth="1"/>
    <col min="5105" max="5105" width="37.54296875" style="45" customWidth="1"/>
    <col min="5106" max="5106" width="8.54296875" style="45" customWidth="1"/>
    <col min="5107" max="5107" width="9.453125" style="45" customWidth="1"/>
    <col min="5108" max="5108" width="12.54296875" style="45" bestFit="1" customWidth="1"/>
    <col min="5109" max="5109" width="11.36328125" style="45" customWidth="1"/>
    <col min="5110" max="5110" width="12.08984375" style="45" customWidth="1"/>
    <col min="5111" max="5111" width="10.453125" style="45" customWidth="1"/>
    <col min="5112" max="5112" width="11.08984375" style="45" customWidth="1"/>
    <col min="5113" max="5113" width="10.36328125" style="45" customWidth="1"/>
    <col min="5114" max="5114" width="11" style="45" customWidth="1"/>
    <col min="5115" max="5115" width="14.90625" style="45" customWidth="1"/>
    <col min="5116" max="5116" width="8.90625" style="45"/>
    <col min="5117" max="5117" width="9.54296875" style="45" bestFit="1" customWidth="1"/>
    <col min="5118" max="5358" width="8.90625" style="45"/>
    <col min="5359" max="5359" width="4.6328125" style="45" customWidth="1"/>
    <col min="5360" max="5360" width="12.08984375" style="45" customWidth="1"/>
    <col min="5361" max="5361" width="37.54296875" style="45" customWidth="1"/>
    <col min="5362" max="5362" width="8.54296875" style="45" customWidth="1"/>
    <col min="5363" max="5363" width="9.453125" style="45" customWidth="1"/>
    <col min="5364" max="5364" width="12.54296875" style="45" bestFit="1" customWidth="1"/>
    <col min="5365" max="5365" width="11.36328125" style="45" customWidth="1"/>
    <col min="5366" max="5366" width="12.08984375" style="45" customWidth="1"/>
    <col min="5367" max="5367" width="10.453125" style="45" customWidth="1"/>
    <col min="5368" max="5368" width="11.08984375" style="45" customWidth="1"/>
    <col min="5369" max="5369" width="10.36328125" style="45" customWidth="1"/>
    <col min="5370" max="5370" width="11" style="45" customWidth="1"/>
    <col min="5371" max="5371" width="14.90625" style="45" customWidth="1"/>
    <col min="5372" max="5372" width="8.90625" style="45"/>
    <col min="5373" max="5373" width="9.54296875" style="45" bestFit="1" customWidth="1"/>
    <col min="5374" max="5614" width="8.90625" style="45"/>
    <col min="5615" max="5615" width="4.6328125" style="45" customWidth="1"/>
    <col min="5616" max="5616" width="12.08984375" style="45" customWidth="1"/>
    <col min="5617" max="5617" width="37.54296875" style="45" customWidth="1"/>
    <col min="5618" max="5618" width="8.54296875" style="45" customWidth="1"/>
    <col min="5619" max="5619" width="9.453125" style="45" customWidth="1"/>
    <col min="5620" max="5620" width="12.54296875" style="45" bestFit="1" customWidth="1"/>
    <col min="5621" max="5621" width="11.36328125" style="45" customWidth="1"/>
    <col min="5622" max="5622" width="12.08984375" style="45" customWidth="1"/>
    <col min="5623" max="5623" width="10.453125" style="45" customWidth="1"/>
    <col min="5624" max="5624" width="11.08984375" style="45" customWidth="1"/>
    <col min="5625" max="5625" width="10.36328125" style="45" customWidth="1"/>
    <col min="5626" max="5626" width="11" style="45" customWidth="1"/>
    <col min="5627" max="5627" width="14.90625" style="45" customWidth="1"/>
    <col min="5628" max="5628" width="8.90625" style="45"/>
    <col min="5629" max="5629" width="9.54296875" style="45" bestFit="1" customWidth="1"/>
    <col min="5630" max="5870" width="8.90625" style="45"/>
    <col min="5871" max="5871" width="4.6328125" style="45" customWidth="1"/>
    <col min="5872" max="5872" width="12.08984375" style="45" customWidth="1"/>
    <col min="5873" max="5873" width="37.54296875" style="45" customWidth="1"/>
    <col min="5874" max="5874" width="8.54296875" style="45" customWidth="1"/>
    <col min="5875" max="5875" width="9.453125" style="45" customWidth="1"/>
    <col min="5876" max="5876" width="12.54296875" style="45" bestFit="1" customWidth="1"/>
    <col min="5877" max="5877" width="11.36328125" style="45" customWidth="1"/>
    <col min="5878" max="5878" width="12.08984375" style="45" customWidth="1"/>
    <col min="5879" max="5879" width="10.453125" style="45" customWidth="1"/>
    <col min="5880" max="5880" width="11.08984375" style="45" customWidth="1"/>
    <col min="5881" max="5881" width="10.36328125" style="45" customWidth="1"/>
    <col min="5882" max="5882" width="11" style="45" customWidth="1"/>
    <col min="5883" max="5883" width="14.90625" style="45" customWidth="1"/>
    <col min="5884" max="5884" width="8.90625" style="45"/>
    <col min="5885" max="5885" width="9.54296875" style="45" bestFit="1" customWidth="1"/>
    <col min="5886" max="6126" width="8.90625" style="45"/>
    <col min="6127" max="6127" width="4.6328125" style="45" customWidth="1"/>
    <col min="6128" max="6128" width="12.08984375" style="45" customWidth="1"/>
    <col min="6129" max="6129" width="37.54296875" style="45" customWidth="1"/>
    <col min="6130" max="6130" width="8.54296875" style="45" customWidth="1"/>
    <col min="6131" max="6131" width="9.453125" style="45" customWidth="1"/>
    <col min="6132" max="6132" width="12.54296875" style="45" bestFit="1" customWidth="1"/>
    <col min="6133" max="6133" width="11.36328125" style="45" customWidth="1"/>
    <col min="6134" max="6134" width="12.08984375" style="45" customWidth="1"/>
    <col min="6135" max="6135" width="10.453125" style="45" customWidth="1"/>
    <col min="6136" max="6136" width="11.08984375" style="45" customWidth="1"/>
    <col min="6137" max="6137" width="10.36328125" style="45" customWidth="1"/>
    <col min="6138" max="6138" width="11" style="45" customWidth="1"/>
    <col min="6139" max="6139" width="14.90625" style="45" customWidth="1"/>
    <col min="6140" max="6140" width="8.90625" style="45"/>
    <col min="6141" max="6141" width="9.54296875" style="45" bestFit="1" customWidth="1"/>
    <col min="6142" max="6382" width="8.90625" style="45"/>
    <col min="6383" max="6383" width="4.6328125" style="45" customWidth="1"/>
    <col min="6384" max="6384" width="12.08984375" style="45" customWidth="1"/>
    <col min="6385" max="6385" width="37.54296875" style="45" customWidth="1"/>
    <col min="6386" max="6386" width="8.54296875" style="45" customWidth="1"/>
    <col min="6387" max="6387" width="9.453125" style="45" customWidth="1"/>
    <col min="6388" max="6388" width="12.54296875" style="45" bestFit="1" customWidth="1"/>
    <col min="6389" max="6389" width="11.36328125" style="45" customWidth="1"/>
    <col min="6390" max="6390" width="12.08984375" style="45" customWidth="1"/>
    <col min="6391" max="6391" width="10.453125" style="45" customWidth="1"/>
    <col min="6392" max="6392" width="11.08984375" style="45" customWidth="1"/>
    <col min="6393" max="6393" width="10.36328125" style="45" customWidth="1"/>
    <col min="6394" max="6394" width="11" style="45" customWidth="1"/>
    <col min="6395" max="6395" width="14.90625" style="45" customWidth="1"/>
    <col min="6396" max="6396" width="8.90625" style="45"/>
    <col min="6397" max="6397" width="9.54296875" style="45" bestFit="1" customWidth="1"/>
    <col min="6398" max="6638" width="8.90625" style="45"/>
    <col min="6639" max="6639" width="4.6328125" style="45" customWidth="1"/>
    <col min="6640" max="6640" width="12.08984375" style="45" customWidth="1"/>
    <col min="6641" max="6641" width="37.54296875" style="45" customWidth="1"/>
    <col min="6642" max="6642" width="8.54296875" style="45" customWidth="1"/>
    <col min="6643" max="6643" width="9.453125" style="45" customWidth="1"/>
    <col min="6644" max="6644" width="12.54296875" style="45" bestFit="1" customWidth="1"/>
    <col min="6645" max="6645" width="11.36328125" style="45" customWidth="1"/>
    <col min="6646" max="6646" width="12.08984375" style="45" customWidth="1"/>
    <col min="6647" max="6647" width="10.453125" style="45" customWidth="1"/>
    <col min="6648" max="6648" width="11.08984375" style="45" customWidth="1"/>
    <col min="6649" max="6649" width="10.36328125" style="45" customWidth="1"/>
    <col min="6650" max="6650" width="11" style="45" customWidth="1"/>
    <col min="6651" max="6651" width="14.90625" style="45" customWidth="1"/>
    <col min="6652" max="6652" width="8.90625" style="45"/>
    <col min="6653" max="6653" width="9.54296875" style="45" bestFit="1" customWidth="1"/>
    <col min="6654" max="6894" width="8.90625" style="45"/>
    <col min="6895" max="6895" width="4.6328125" style="45" customWidth="1"/>
    <col min="6896" max="6896" width="12.08984375" style="45" customWidth="1"/>
    <col min="6897" max="6897" width="37.54296875" style="45" customWidth="1"/>
    <col min="6898" max="6898" width="8.54296875" style="45" customWidth="1"/>
    <col min="6899" max="6899" width="9.453125" style="45" customWidth="1"/>
    <col min="6900" max="6900" width="12.54296875" style="45" bestFit="1" customWidth="1"/>
    <col min="6901" max="6901" width="11.36328125" style="45" customWidth="1"/>
    <col min="6902" max="6902" width="12.08984375" style="45" customWidth="1"/>
    <col min="6903" max="6903" width="10.453125" style="45" customWidth="1"/>
    <col min="6904" max="6904" width="11.08984375" style="45" customWidth="1"/>
    <col min="6905" max="6905" width="10.36328125" style="45" customWidth="1"/>
    <col min="6906" max="6906" width="11" style="45" customWidth="1"/>
    <col min="6907" max="6907" width="14.90625" style="45" customWidth="1"/>
    <col min="6908" max="6908" width="8.90625" style="45"/>
    <col min="6909" max="6909" width="9.54296875" style="45" bestFit="1" customWidth="1"/>
    <col min="6910" max="7150" width="8.90625" style="45"/>
    <col min="7151" max="7151" width="4.6328125" style="45" customWidth="1"/>
    <col min="7152" max="7152" width="12.08984375" style="45" customWidth="1"/>
    <col min="7153" max="7153" width="37.54296875" style="45" customWidth="1"/>
    <col min="7154" max="7154" width="8.54296875" style="45" customWidth="1"/>
    <col min="7155" max="7155" width="9.453125" style="45" customWidth="1"/>
    <col min="7156" max="7156" width="12.54296875" style="45" bestFit="1" customWidth="1"/>
    <col min="7157" max="7157" width="11.36328125" style="45" customWidth="1"/>
    <col min="7158" max="7158" width="12.08984375" style="45" customWidth="1"/>
    <col min="7159" max="7159" width="10.453125" style="45" customWidth="1"/>
    <col min="7160" max="7160" width="11.08984375" style="45" customWidth="1"/>
    <col min="7161" max="7161" width="10.36328125" style="45" customWidth="1"/>
    <col min="7162" max="7162" width="11" style="45" customWidth="1"/>
    <col min="7163" max="7163" width="14.90625" style="45" customWidth="1"/>
    <col min="7164" max="7164" width="8.90625" style="45"/>
    <col min="7165" max="7165" width="9.54296875" style="45" bestFit="1" customWidth="1"/>
    <col min="7166" max="7406" width="8.90625" style="45"/>
    <col min="7407" max="7407" width="4.6328125" style="45" customWidth="1"/>
    <col min="7408" max="7408" width="12.08984375" style="45" customWidth="1"/>
    <col min="7409" max="7409" width="37.54296875" style="45" customWidth="1"/>
    <col min="7410" max="7410" width="8.54296875" style="45" customWidth="1"/>
    <col min="7411" max="7411" width="9.453125" style="45" customWidth="1"/>
    <col min="7412" max="7412" width="12.54296875" style="45" bestFit="1" customWidth="1"/>
    <col min="7413" max="7413" width="11.36328125" style="45" customWidth="1"/>
    <col min="7414" max="7414" width="12.08984375" style="45" customWidth="1"/>
    <col min="7415" max="7415" width="10.453125" style="45" customWidth="1"/>
    <col min="7416" max="7416" width="11.08984375" style="45" customWidth="1"/>
    <col min="7417" max="7417" width="10.36328125" style="45" customWidth="1"/>
    <col min="7418" max="7418" width="11" style="45" customWidth="1"/>
    <col min="7419" max="7419" width="14.90625" style="45" customWidth="1"/>
    <col min="7420" max="7420" width="8.90625" style="45"/>
    <col min="7421" max="7421" width="9.54296875" style="45" bestFit="1" customWidth="1"/>
    <col min="7422" max="7662" width="8.90625" style="45"/>
    <col min="7663" max="7663" width="4.6328125" style="45" customWidth="1"/>
    <col min="7664" max="7664" width="12.08984375" style="45" customWidth="1"/>
    <col min="7665" max="7665" width="37.54296875" style="45" customWidth="1"/>
    <col min="7666" max="7666" width="8.54296875" style="45" customWidth="1"/>
    <col min="7667" max="7667" width="9.453125" style="45" customWidth="1"/>
    <col min="7668" max="7668" width="12.54296875" style="45" bestFit="1" customWidth="1"/>
    <col min="7669" max="7669" width="11.36328125" style="45" customWidth="1"/>
    <col min="7670" max="7670" width="12.08984375" style="45" customWidth="1"/>
    <col min="7671" max="7671" width="10.453125" style="45" customWidth="1"/>
    <col min="7672" max="7672" width="11.08984375" style="45" customWidth="1"/>
    <col min="7673" max="7673" width="10.36328125" style="45" customWidth="1"/>
    <col min="7674" max="7674" width="11" style="45" customWidth="1"/>
    <col min="7675" max="7675" width="14.90625" style="45" customWidth="1"/>
    <col min="7676" max="7676" width="8.90625" style="45"/>
    <col min="7677" max="7677" width="9.54296875" style="45" bestFit="1" customWidth="1"/>
    <col min="7678" max="7918" width="8.90625" style="45"/>
    <col min="7919" max="7919" width="4.6328125" style="45" customWidth="1"/>
    <col min="7920" max="7920" width="12.08984375" style="45" customWidth="1"/>
    <col min="7921" max="7921" width="37.54296875" style="45" customWidth="1"/>
    <col min="7922" max="7922" width="8.54296875" style="45" customWidth="1"/>
    <col min="7923" max="7923" width="9.453125" style="45" customWidth="1"/>
    <col min="7924" max="7924" width="12.54296875" style="45" bestFit="1" customWidth="1"/>
    <col min="7925" max="7925" width="11.36328125" style="45" customWidth="1"/>
    <col min="7926" max="7926" width="12.08984375" style="45" customWidth="1"/>
    <col min="7927" max="7927" width="10.453125" style="45" customWidth="1"/>
    <col min="7928" max="7928" width="11.08984375" style="45" customWidth="1"/>
    <col min="7929" max="7929" width="10.36328125" style="45" customWidth="1"/>
    <col min="7930" max="7930" width="11" style="45" customWidth="1"/>
    <col min="7931" max="7931" width="14.90625" style="45" customWidth="1"/>
    <col min="7932" max="7932" width="8.90625" style="45"/>
    <col min="7933" max="7933" width="9.54296875" style="45" bestFit="1" customWidth="1"/>
    <col min="7934" max="8174" width="8.90625" style="45"/>
    <col min="8175" max="8175" width="4.6328125" style="45" customWidth="1"/>
    <col min="8176" max="8176" width="12.08984375" style="45" customWidth="1"/>
    <col min="8177" max="8177" width="37.54296875" style="45" customWidth="1"/>
    <col min="8178" max="8178" width="8.54296875" style="45" customWidth="1"/>
    <col min="8179" max="8179" width="9.453125" style="45" customWidth="1"/>
    <col min="8180" max="8180" width="12.54296875" style="45" bestFit="1" customWidth="1"/>
    <col min="8181" max="8181" width="11.36328125" style="45" customWidth="1"/>
    <col min="8182" max="8182" width="12.08984375" style="45" customWidth="1"/>
    <col min="8183" max="8183" width="10.453125" style="45" customWidth="1"/>
    <col min="8184" max="8184" width="11.08984375" style="45" customWidth="1"/>
    <col min="8185" max="8185" width="10.36328125" style="45" customWidth="1"/>
    <col min="8186" max="8186" width="11" style="45" customWidth="1"/>
    <col min="8187" max="8187" width="14.90625" style="45" customWidth="1"/>
    <col min="8188" max="8188" width="8.90625" style="45"/>
    <col min="8189" max="8189" width="9.54296875" style="45" bestFit="1" customWidth="1"/>
    <col min="8190" max="8430" width="8.90625" style="45"/>
    <col min="8431" max="8431" width="4.6328125" style="45" customWidth="1"/>
    <col min="8432" max="8432" width="12.08984375" style="45" customWidth="1"/>
    <col min="8433" max="8433" width="37.54296875" style="45" customWidth="1"/>
    <col min="8434" max="8434" width="8.54296875" style="45" customWidth="1"/>
    <col min="8435" max="8435" width="9.453125" style="45" customWidth="1"/>
    <col min="8436" max="8436" width="12.54296875" style="45" bestFit="1" customWidth="1"/>
    <col min="8437" max="8437" width="11.36328125" style="45" customWidth="1"/>
    <col min="8438" max="8438" width="12.08984375" style="45" customWidth="1"/>
    <col min="8439" max="8439" width="10.453125" style="45" customWidth="1"/>
    <col min="8440" max="8440" width="11.08984375" style="45" customWidth="1"/>
    <col min="8441" max="8441" width="10.36328125" style="45" customWidth="1"/>
    <col min="8442" max="8442" width="11" style="45" customWidth="1"/>
    <col min="8443" max="8443" width="14.90625" style="45" customWidth="1"/>
    <col min="8444" max="8444" width="8.90625" style="45"/>
    <col min="8445" max="8445" width="9.54296875" style="45" bestFit="1" customWidth="1"/>
    <col min="8446" max="8686" width="8.90625" style="45"/>
    <col min="8687" max="8687" width="4.6328125" style="45" customWidth="1"/>
    <col min="8688" max="8688" width="12.08984375" style="45" customWidth="1"/>
    <col min="8689" max="8689" width="37.54296875" style="45" customWidth="1"/>
    <col min="8690" max="8690" width="8.54296875" style="45" customWidth="1"/>
    <col min="8691" max="8691" width="9.453125" style="45" customWidth="1"/>
    <col min="8692" max="8692" width="12.54296875" style="45" bestFit="1" customWidth="1"/>
    <col min="8693" max="8693" width="11.36328125" style="45" customWidth="1"/>
    <col min="8694" max="8694" width="12.08984375" style="45" customWidth="1"/>
    <col min="8695" max="8695" width="10.453125" style="45" customWidth="1"/>
    <col min="8696" max="8696" width="11.08984375" style="45" customWidth="1"/>
    <col min="8697" max="8697" width="10.36328125" style="45" customWidth="1"/>
    <col min="8698" max="8698" width="11" style="45" customWidth="1"/>
    <col min="8699" max="8699" width="14.90625" style="45" customWidth="1"/>
    <col min="8700" max="8700" width="8.90625" style="45"/>
    <col min="8701" max="8701" width="9.54296875" style="45" bestFit="1" customWidth="1"/>
    <col min="8702" max="8942" width="8.90625" style="45"/>
    <col min="8943" max="8943" width="4.6328125" style="45" customWidth="1"/>
    <col min="8944" max="8944" width="12.08984375" style="45" customWidth="1"/>
    <col min="8945" max="8945" width="37.54296875" style="45" customWidth="1"/>
    <col min="8946" max="8946" width="8.54296875" style="45" customWidth="1"/>
    <col min="8947" max="8947" width="9.453125" style="45" customWidth="1"/>
    <col min="8948" max="8948" width="12.54296875" style="45" bestFit="1" customWidth="1"/>
    <col min="8949" max="8949" width="11.36328125" style="45" customWidth="1"/>
    <col min="8950" max="8950" width="12.08984375" style="45" customWidth="1"/>
    <col min="8951" max="8951" width="10.453125" style="45" customWidth="1"/>
    <col min="8952" max="8952" width="11.08984375" style="45" customWidth="1"/>
    <col min="8953" max="8953" width="10.36328125" style="45" customWidth="1"/>
    <col min="8954" max="8954" width="11" style="45" customWidth="1"/>
    <col min="8955" max="8955" width="14.90625" style="45" customWidth="1"/>
    <col min="8956" max="8956" width="8.90625" style="45"/>
    <col min="8957" max="8957" width="9.54296875" style="45" bestFit="1" customWidth="1"/>
    <col min="8958" max="9198" width="8.90625" style="45"/>
    <col min="9199" max="9199" width="4.6328125" style="45" customWidth="1"/>
    <col min="9200" max="9200" width="12.08984375" style="45" customWidth="1"/>
    <col min="9201" max="9201" width="37.54296875" style="45" customWidth="1"/>
    <col min="9202" max="9202" width="8.54296875" style="45" customWidth="1"/>
    <col min="9203" max="9203" width="9.453125" style="45" customWidth="1"/>
    <col min="9204" max="9204" width="12.54296875" style="45" bestFit="1" customWidth="1"/>
    <col min="9205" max="9205" width="11.36328125" style="45" customWidth="1"/>
    <col min="9206" max="9206" width="12.08984375" style="45" customWidth="1"/>
    <col min="9207" max="9207" width="10.453125" style="45" customWidth="1"/>
    <col min="9208" max="9208" width="11.08984375" style="45" customWidth="1"/>
    <col min="9209" max="9209" width="10.36328125" style="45" customWidth="1"/>
    <col min="9210" max="9210" width="11" style="45" customWidth="1"/>
    <col min="9211" max="9211" width="14.90625" style="45" customWidth="1"/>
    <col min="9212" max="9212" width="8.90625" style="45"/>
    <col min="9213" max="9213" width="9.54296875" style="45" bestFit="1" customWidth="1"/>
    <col min="9214" max="9454" width="8.90625" style="45"/>
    <col min="9455" max="9455" width="4.6328125" style="45" customWidth="1"/>
    <col min="9456" max="9456" width="12.08984375" style="45" customWidth="1"/>
    <col min="9457" max="9457" width="37.54296875" style="45" customWidth="1"/>
    <col min="9458" max="9458" width="8.54296875" style="45" customWidth="1"/>
    <col min="9459" max="9459" width="9.453125" style="45" customWidth="1"/>
    <col min="9460" max="9460" width="12.54296875" style="45" bestFit="1" customWidth="1"/>
    <col min="9461" max="9461" width="11.36328125" style="45" customWidth="1"/>
    <col min="9462" max="9462" width="12.08984375" style="45" customWidth="1"/>
    <col min="9463" max="9463" width="10.453125" style="45" customWidth="1"/>
    <col min="9464" max="9464" width="11.08984375" style="45" customWidth="1"/>
    <col min="9465" max="9465" width="10.36328125" style="45" customWidth="1"/>
    <col min="9466" max="9466" width="11" style="45" customWidth="1"/>
    <col min="9467" max="9467" width="14.90625" style="45" customWidth="1"/>
    <col min="9468" max="9468" width="8.90625" style="45"/>
    <col min="9469" max="9469" width="9.54296875" style="45" bestFit="1" customWidth="1"/>
    <col min="9470" max="9710" width="8.90625" style="45"/>
    <col min="9711" max="9711" width="4.6328125" style="45" customWidth="1"/>
    <col min="9712" max="9712" width="12.08984375" style="45" customWidth="1"/>
    <col min="9713" max="9713" width="37.54296875" style="45" customWidth="1"/>
    <col min="9714" max="9714" width="8.54296875" style="45" customWidth="1"/>
    <col min="9715" max="9715" width="9.453125" style="45" customWidth="1"/>
    <col min="9716" max="9716" width="12.54296875" style="45" bestFit="1" customWidth="1"/>
    <col min="9717" max="9717" width="11.36328125" style="45" customWidth="1"/>
    <col min="9718" max="9718" width="12.08984375" style="45" customWidth="1"/>
    <col min="9719" max="9719" width="10.453125" style="45" customWidth="1"/>
    <col min="9720" max="9720" width="11.08984375" style="45" customWidth="1"/>
    <col min="9721" max="9721" width="10.36328125" style="45" customWidth="1"/>
    <col min="9722" max="9722" width="11" style="45" customWidth="1"/>
    <col min="9723" max="9723" width="14.90625" style="45" customWidth="1"/>
    <col min="9724" max="9724" width="8.90625" style="45"/>
    <col min="9725" max="9725" width="9.54296875" style="45" bestFit="1" customWidth="1"/>
    <col min="9726" max="9966" width="8.90625" style="45"/>
    <col min="9967" max="9967" width="4.6328125" style="45" customWidth="1"/>
    <col min="9968" max="9968" width="12.08984375" style="45" customWidth="1"/>
    <col min="9969" max="9969" width="37.54296875" style="45" customWidth="1"/>
    <col min="9970" max="9970" width="8.54296875" style="45" customWidth="1"/>
    <col min="9971" max="9971" width="9.453125" style="45" customWidth="1"/>
    <col min="9972" max="9972" width="12.54296875" style="45" bestFit="1" customWidth="1"/>
    <col min="9973" max="9973" width="11.36328125" style="45" customWidth="1"/>
    <col min="9974" max="9974" width="12.08984375" style="45" customWidth="1"/>
    <col min="9975" max="9975" width="10.453125" style="45" customWidth="1"/>
    <col min="9976" max="9976" width="11.08984375" style="45" customWidth="1"/>
    <col min="9977" max="9977" width="10.36328125" style="45" customWidth="1"/>
    <col min="9978" max="9978" width="11" style="45" customWidth="1"/>
    <col min="9979" max="9979" width="14.90625" style="45" customWidth="1"/>
    <col min="9980" max="9980" width="8.90625" style="45"/>
    <col min="9981" max="9981" width="9.54296875" style="45" bestFit="1" customWidth="1"/>
    <col min="9982" max="10222" width="8.90625" style="45"/>
    <col min="10223" max="10223" width="4.6328125" style="45" customWidth="1"/>
    <col min="10224" max="10224" width="12.08984375" style="45" customWidth="1"/>
    <col min="10225" max="10225" width="37.54296875" style="45" customWidth="1"/>
    <col min="10226" max="10226" width="8.54296875" style="45" customWidth="1"/>
    <col min="10227" max="10227" width="9.453125" style="45" customWidth="1"/>
    <col min="10228" max="10228" width="12.54296875" style="45" bestFit="1" customWidth="1"/>
    <col min="10229" max="10229" width="11.36328125" style="45" customWidth="1"/>
    <col min="10230" max="10230" width="12.08984375" style="45" customWidth="1"/>
    <col min="10231" max="10231" width="10.453125" style="45" customWidth="1"/>
    <col min="10232" max="10232" width="11.08984375" style="45" customWidth="1"/>
    <col min="10233" max="10233" width="10.36328125" style="45" customWidth="1"/>
    <col min="10234" max="10234" width="11" style="45" customWidth="1"/>
    <col min="10235" max="10235" width="14.90625" style="45" customWidth="1"/>
    <col min="10236" max="10236" width="8.90625" style="45"/>
    <col min="10237" max="10237" width="9.54296875" style="45" bestFit="1" customWidth="1"/>
    <col min="10238" max="10478" width="8.90625" style="45"/>
    <col min="10479" max="10479" width="4.6328125" style="45" customWidth="1"/>
    <col min="10480" max="10480" width="12.08984375" style="45" customWidth="1"/>
    <col min="10481" max="10481" width="37.54296875" style="45" customWidth="1"/>
    <col min="10482" max="10482" width="8.54296875" style="45" customWidth="1"/>
    <col min="10483" max="10483" width="9.453125" style="45" customWidth="1"/>
    <col min="10484" max="10484" width="12.54296875" style="45" bestFit="1" customWidth="1"/>
    <col min="10485" max="10485" width="11.36328125" style="45" customWidth="1"/>
    <col min="10486" max="10486" width="12.08984375" style="45" customWidth="1"/>
    <col min="10487" max="10487" width="10.453125" style="45" customWidth="1"/>
    <col min="10488" max="10488" width="11.08984375" style="45" customWidth="1"/>
    <col min="10489" max="10489" width="10.36328125" style="45" customWidth="1"/>
    <col min="10490" max="10490" width="11" style="45" customWidth="1"/>
    <col min="10491" max="10491" width="14.90625" style="45" customWidth="1"/>
    <col min="10492" max="10492" width="8.90625" style="45"/>
    <col min="10493" max="10493" width="9.54296875" style="45" bestFit="1" customWidth="1"/>
    <col min="10494" max="10734" width="8.90625" style="45"/>
    <col min="10735" max="10735" width="4.6328125" style="45" customWidth="1"/>
    <col min="10736" max="10736" width="12.08984375" style="45" customWidth="1"/>
    <col min="10737" max="10737" width="37.54296875" style="45" customWidth="1"/>
    <col min="10738" max="10738" width="8.54296875" style="45" customWidth="1"/>
    <col min="10739" max="10739" width="9.453125" style="45" customWidth="1"/>
    <col min="10740" max="10740" width="12.54296875" style="45" bestFit="1" customWidth="1"/>
    <col min="10741" max="10741" width="11.36328125" style="45" customWidth="1"/>
    <col min="10742" max="10742" width="12.08984375" style="45" customWidth="1"/>
    <col min="10743" max="10743" width="10.453125" style="45" customWidth="1"/>
    <col min="10744" max="10744" width="11.08984375" style="45" customWidth="1"/>
    <col min="10745" max="10745" width="10.36328125" style="45" customWidth="1"/>
    <col min="10746" max="10746" width="11" style="45" customWidth="1"/>
    <col min="10747" max="10747" width="14.90625" style="45" customWidth="1"/>
    <col min="10748" max="10748" width="8.90625" style="45"/>
    <col min="10749" max="10749" width="9.54296875" style="45" bestFit="1" customWidth="1"/>
    <col min="10750" max="10990" width="8.90625" style="45"/>
    <col min="10991" max="10991" width="4.6328125" style="45" customWidth="1"/>
    <col min="10992" max="10992" width="12.08984375" style="45" customWidth="1"/>
    <col min="10993" max="10993" width="37.54296875" style="45" customWidth="1"/>
    <col min="10994" max="10994" width="8.54296875" style="45" customWidth="1"/>
    <col min="10995" max="10995" width="9.453125" style="45" customWidth="1"/>
    <col min="10996" max="10996" width="12.54296875" style="45" bestFit="1" customWidth="1"/>
    <col min="10997" max="10997" width="11.36328125" style="45" customWidth="1"/>
    <col min="10998" max="10998" width="12.08984375" style="45" customWidth="1"/>
    <col min="10999" max="10999" width="10.453125" style="45" customWidth="1"/>
    <col min="11000" max="11000" width="11.08984375" style="45" customWidth="1"/>
    <col min="11001" max="11001" width="10.36328125" style="45" customWidth="1"/>
    <col min="11002" max="11002" width="11" style="45" customWidth="1"/>
    <col min="11003" max="11003" width="14.90625" style="45" customWidth="1"/>
    <col min="11004" max="11004" width="8.90625" style="45"/>
    <col min="11005" max="11005" width="9.54296875" style="45" bestFit="1" customWidth="1"/>
    <col min="11006" max="11246" width="8.90625" style="45"/>
    <col min="11247" max="11247" width="4.6328125" style="45" customWidth="1"/>
    <col min="11248" max="11248" width="12.08984375" style="45" customWidth="1"/>
    <col min="11249" max="11249" width="37.54296875" style="45" customWidth="1"/>
    <col min="11250" max="11250" width="8.54296875" style="45" customWidth="1"/>
    <col min="11251" max="11251" width="9.453125" style="45" customWidth="1"/>
    <col min="11252" max="11252" width="12.54296875" style="45" bestFit="1" customWidth="1"/>
    <col min="11253" max="11253" width="11.36328125" style="45" customWidth="1"/>
    <col min="11254" max="11254" width="12.08984375" style="45" customWidth="1"/>
    <col min="11255" max="11255" width="10.453125" style="45" customWidth="1"/>
    <col min="11256" max="11256" width="11.08984375" style="45" customWidth="1"/>
    <col min="11257" max="11257" width="10.36328125" style="45" customWidth="1"/>
    <col min="11258" max="11258" width="11" style="45" customWidth="1"/>
    <col min="11259" max="11259" width="14.90625" style="45" customWidth="1"/>
    <col min="11260" max="11260" width="8.90625" style="45"/>
    <col min="11261" max="11261" width="9.54296875" style="45" bestFit="1" customWidth="1"/>
    <col min="11262" max="11502" width="8.90625" style="45"/>
    <col min="11503" max="11503" width="4.6328125" style="45" customWidth="1"/>
    <col min="11504" max="11504" width="12.08984375" style="45" customWidth="1"/>
    <col min="11505" max="11505" width="37.54296875" style="45" customWidth="1"/>
    <col min="11506" max="11506" width="8.54296875" style="45" customWidth="1"/>
    <col min="11507" max="11507" width="9.453125" style="45" customWidth="1"/>
    <col min="11508" max="11508" width="12.54296875" style="45" bestFit="1" customWidth="1"/>
    <col min="11509" max="11509" width="11.36328125" style="45" customWidth="1"/>
    <col min="11510" max="11510" width="12.08984375" style="45" customWidth="1"/>
    <col min="11511" max="11511" width="10.453125" style="45" customWidth="1"/>
    <col min="11512" max="11512" width="11.08984375" style="45" customWidth="1"/>
    <col min="11513" max="11513" width="10.36328125" style="45" customWidth="1"/>
    <col min="11514" max="11514" width="11" style="45" customWidth="1"/>
    <col min="11515" max="11515" width="14.90625" style="45" customWidth="1"/>
    <col min="11516" max="11516" width="8.90625" style="45"/>
    <col min="11517" max="11517" width="9.54296875" style="45" bestFit="1" customWidth="1"/>
    <col min="11518" max="11758" width="8.90625" style="45"/>
    <col min="11759" max="11759" width="4.6328125" style="45" customWidth="1"/>
    <col min="11760" max="11760" width="12.08984375" style="45" customWidth="1"/>
    <col min="11761" max="11761" width="37.54296875" style="45" customWidth="1"/>
    <col min="11762" max="11762" width="8.54296875" style="45" customWidth="1"/>
    <col min="11763" max="11763" width="9.453125" style="45" customWidth="1"/>
    <col min="11764" max="11764" width="12.54296875" style="45" bestFit="1" customWidth="1"/>
    <col min="11765" max="11765" width="11.36328125" style="45" customWidth="1"/>
    <col min="11766" max="11766" width="12.08984375" style="45" customWidth="1"/>
    <col min="11767" max="11767" width="10.453125" style="45" customWidth="1"/>
    <col min="11768" max="11768" width="11.08984375" style="45" customWidth="1"/>
    <col min="11769" max="11769" width="10.36328125" style="45" customWidth="1"/>
    <col min="11770" max="11770" width="11" style="45" customWidth="1"/>
    <col min="11771" max="11771" width="14.90625" style="45" customWidth="1"/>
    <col min="11772" max="11772" width="8.90625" style="45"/>
    <col min="11773" max="11773" width="9.54296875" style="45" bestFit="1" customWidth="1"/>
    <col min="11774" max="12014" width="8.90625" style="45"/>
    <col min="12015" max="12015" width="4.6328125" style="45" customWidth="1"/>
    <col min="12016" max="12016" width="12.08984375" style="45" customWidth="1"/>
    <col min="12017" max="12017" width="37.54296875" style="45" customWidth="1"/>
    <col min="12018" max="12018" width="8.54296875" style="45" customWidth="1"/>
    <col min="12019" max="12019" width="9.453125" style="45" customWidth="1"/>
    <col min="12020" max="12020" width="12.54296875" style="45" bestFit="1" customWidth="1"/>
    <col min="12021" max="12021" width="11.36328125" style="45" customWidth="1"/>
    <col min="12022" max="12022" width="12.08984375" style="45" customWidth="1"/>
    <col min="12023" max="12023" width="10.453125" style="45" customWidth="1"/>
    <col min="12024" max="12024" width="11.08984375" style="45" customWidth="1"/>
    <col min="12025" max="12025" width="10.36328125" style="45" customWidth="1"/>
    <col min="12026" max="12026" width="11" style="45" customWidth="1"/>
    <col min="12027" max="12027" width="14.90625" style="45" customWidth="1"/>
    <col min="12028" max="12028" width="8.90625" style="45"/>
    <col min="12029" max="12029" width="9.54296875" style="45" bestFit="1" customWidth="1"/>
    <col min="12030" max="12270" width="8.90625" style="45"/>
    <col min="12271" max="12271" width="4.6328125" style="45" customWidth="1"/>
    <col min="12272" max="12272" width="12.08984375" style="45" customWidth="1"/>
    <col min="12273" max="12273" width="37.54296875" style="45" customWidth="1"/>
    <col min="12274" max="12274" width="8.54296875" style="45" customWidth="1"/>
    <col min="12275" max="12275" width="9.453125" style="45" customWidth="1"/>
    <col min="12276" max="12276" width="12.54296875" style="45" bestFit="1" customWidth="1"/>
    <col min="12277" max="12277" width="11.36328125" style="45" customWidth="1"/>
    <col min="12278" max="12278" width="12.08984375" style="45" customWidth="1"/>
    <col min="12279" max="12279" width="10.453125" style="45" customWidth="1"/>
    <col min="12280" max="12280" width="11.08984375" style="45" customWidth="1"/>
    <col min="12281" max="12281" width="10.36328125" style="45" customWidth="1"/>
    <col min="12282" max="12282" width="11" style="45" customWidth="1"/>
    <col min="12283" max="12283" width="14.90625" style="45" customWidth="1"/>
    <col min="12284" max="12284" width="8.90625" style="45"/>
    <col min="12285" max="12285" width="9.54296875" style="45" bestFit="1" customWidth="1"/>
    <col min="12286" max="12526" width="8.90625" style="45"/>
    <col min="12527" max="12527" width="4.6328125" style="45" customWidth="1"/>
    <col min="12528" max="12528" width="12.08984375" style="45" customWidth="1"/>
    <col min="12529" max="12529" width="37.54296875" style="45" customWidth="1"/>
    <col min="12530" max="12530" width="8.54296875" style="45" customWidth="1"/>
    <col min="12531" max="12531" width="9.453125" style="45" customWidth="1"/>
    <col min="12532" max="12532" width="12.54296875" style="45" bestFit="1" customWidth="1"/>
    <col min="12533" max="12533" width="11.36328125" style="45" customWidth="1"/>
    <col min="12534" max="12534" width="12.08984375" style="45" customWidth="1"/>
    <col min="12535" max="12535" width="10.453125" style="45" customWidth="1"/>
    <col min="12536" max="12536" width="11.08984375" style="45" customWidth="1"/>
    <col min="12537" max="12537" width="10.36328125" style="45" customWidth="1"/>
    <col min="12538" max="12538" width="11" style="45" customWidth="1"/>
    <col min="12539" max="12539" width="14.90625" style="45" customWidth="1"/>
    <col min="12540" max="12540" width="8.90625" style="45"/>
    <col min="12541" max="12541" width="9.54296875" style="45" bestFit="1" customWidth="1"/>
    <col min="12542" max="12782" width="8.90625" style="45"/>
    <col min="12783" max="12783" width="4.6328125" style="45" customWidth="1"/>
    <col min="12784" max="12784" width="12.08984375" style="45" customWidth="1"/>
    <col min="12785" max="12785" width="37.54296875" style="45" customWidth="1"/>
    <col min="12786" max="12786" width="8.54296875" style="45" customWidth="1"/>
    <col min="12787" max="12787" width="9.453125" style="45" customWidth="1"/>
    <col min="12788" max="12788" width="12.54296875" style="45" bestFit="1" customWidth="1"/>
    <col min="12789" max="12789" width="11.36328125" style="45" customWidth="1"/>
    <col min="12790" max="12790" width="12.08984375" style="45" customWidth="1"/>
    <col min="12791" max="12791" width="10.453125" style="45" customWidth="1"/>
    <col min="12792" max="12792" width="11.08984375" style="45" customWidth="1"/>
    <col min="12793" max="12793" width="10.36328125" style="45" customWidth="1"/>
    <col min="12794" max="12794" width="11" style="45" customWidth="1"/>
    <col min="12795" max="12795" width="14.90625" style="45" customWidth="1"/>
    <col min="12796" max="12796" width="8.90625" style="45"/>
    <col min="12797" max="12797" width="9.54296875" style="45" bestFit="1" customWidth="1"/>
    <col min="12798" max="13038" width="8.90625" style="45"/>
    <col min="13039" max="13039" width="4.6328125" style="45" customWidth="1"/>
    <col min="13040" max="13040" width="12.08984375" style="45" customWidth="1"/>
    <col min="13041" max="13041" width="37.54296875" style="45" customWidth="1"/>
    <col min="13042" max="13042" width="8.54296875" style="45" customWidth="1"/>
    <col min="13043" max="13043" width="9.453125" style="45" customWidth="1"/>
    <col min="13044" max="13044" width="12.54296875" style="45" bestFit="1" customWidth="1"/>
    <col min="13045" max="13045" width="11.36328125" style="45" customWidth="1"/>
    <col min="13046" max="13046" width="12.08984375" style="45" customWidth="1"/>
    <col min="13047" max="13047" width="10.453125" style="45" customWidth="1"/>
    <col min="13048" max="13048" width="11.08984375" style="45" customWidth="1"/>
    <col min="13049" max="13049" width="10.36328125" style="45" customWidth="1"/>
    <col min="13050" max="13050" width="11" style="45" customWidth="1"/>
    <col min="13051" max="13051" width="14.90625" style="45" customWidth="1"/>
    <col min="13052" max="13052" width="8.90625" style="45"/>
    <col min="13053" max="13053" width="9.54296875" style="45" bestFit="1" customWidth="1"/>
    <col min="13054" max="13294" width="8.90625" style="45"/>
    <col min="13295" max="13295" width="4.6328125" style="45" customWidth="1"/>
    <col min="13296" max="13296" width="12.08984375" style="45" customWidth="1"/>
    <col min="13297" max="13297" width="37.54296875" style="45" customWidth="1"/>
    <col min="13298" max="13298" width="8.54296875" style="45" customWidth="1"/>
    <col min="13299" max="13299" width="9.453125" style="45" customWidth="1"/>
    <col min="13300" max="13300" width="12.54296875" style="45" bestFit="1" customWidth="1"/>
    <col min="13301" max="13301" width="11.36328125" style="45" customWidth="1"/>
    <col min="13302" max="13302" width="12.08984375" style="45" customWidth="1"/>
    <col min="13303" max="13303" width="10.453125" style="45" customWidth="1"/>
    <col min="13304" max="13304" width="11.08984375" style="45" customWidth="1"/>
    <col min="13305" max="13305" width="10.36328125" style="45" customWidth="1"/>
    <col min="13306" max="13306" width="11" style="45" customWidth="1"/>
    <col min="13307" max="13307" width="14.90625" style="45" customWidth="1"/>
    <col min="13308" max="13308" width="8.90625" style="45"/>
    <col min="13309" max="13309" width="9.54296875" style="45" bestFit="1" customWidth="1"/>
    <col min="13310" max="13550" width="8.90625" style="45"/>
    <col min="13551" max="13551" width="4.6328125" style="45" customWidth="1"/>
    <col min="13552" max="13552" width="12.08984375" style="45" customWidth="1"/>
    <col min="13553" max="13553" width="37.54296875" style="45" customWidth="1"/>
    <col min="13554" max="13554" width="8.54296875" style="45" customWidth="1"/>
    <col min="13555" max="13555" width="9.453125" style="45" customWidth="1"/>
    <col min="13556" max="13556" width="12.54296875" style="45" bestFit="1" customWidth="1"/>
    <col min="13557" max="13557" width="11.36328125" style="45" customWidth="1"/>
    <col min="13558" max="13558" width="12.08984375" style="45" customWidth="1"/>
    <col min="13559" max="13559" width="10.453125" style="45" customWidth="1"/>
    <col min="13560" max="13560" width="11.08984375" style="45" customWidth="1"/>
    <col min="13561" max="13561" width="10.36328125" style="45" customWidth="1"/>
    <col min="13562" max="13562" width="11" style="45" customWidth="1"/>
    <col min="13563" max="13563" width="14.90625" style="45" customWidth="1"/>
    <col min="13564" max="13564" width="8.90625" style="45"/>
    <col min="13565" max="13565" width="9.54296875" style="45" bestFit="1" customWidth="1"/>
    <col min="13566" max="13806" width="8.90625" style="45"/>
    <col min="13807" max="13807" width="4.6328125" style="45" customWidth="1"/>
    <col min="13808" max="13808" width="12.08984375" style="45" customWidth="1"/>
    <col min="13809" max="13809" width="37.54296875" style="45" customWidth="1"/>
    <col min="13810" max="13810" width="8.54296875" style="45" customWidth="1"/>
    <col min="13811" max="13811" width="9.453125" style="45" customWidth="1"/>
    <col min="13812" max="13812" width="12.54296875" style="45" bestFit="1" customWidth="1"/>
    <col min="13813" max="13813" width="11.36328125" style="45" customWidth="1"/>
    <col min="13814" max="13814" width="12.08984375" style="45" customWidth="1"/>
    <col min="13815" max="13815" width="10.453125" style="45" customWidth="1"/>
    <col min="13816" max="13816" width="11.08984375" style="45" customWidth="1"/>
    <col min="13817" max="13817" width="10.36328125" style="45" customWidth="1"/>
    <col min="13818" max="13818" width="11" style="45" customWidth="1"/>
    <col min="13819" max="13819" width="14.90625" style="45" customWidth="1"/>
    <col min="13820" max="13820" width="8.90625" style="45"/>
    <col min="13821" max="13821" width="9.54296875" style="45" bestFit="1" customWidth="1"/>
    <col min="13822" max="14062" width="8.90625" style="45"/>
    <col min="14063" max="14063" width="4.6328125" style="45" customWidth="1"/>
    <col min="14064" max="14064" width="12.08984375" style="45" customWidth="1"/>
    <col min="14065" max="14065" width="37.54296875" style="45" customWidth="1"/>
    <col min="14066" max="14066" width="8.54296875" style="45" customWidth="1"/>
    <col min="14067" max="14067" width="9.453125" style="45" customWidth="1"/>
    <col min="14068" max="14068" width="12.54296875" style="45" bestFit="1" customWidth="1"/>
    <col min="14069" max="14069" width="11.36328125" style="45" customWidth="1"/>
    <col min="14070" max="14070" width="12.08984375" style="45" customWidth="1"/>
    <col min="14071" max="14071" width="10.453125" style="45" customWidth="1"/>
    <col min="14072" max="14072" width="11.08984375" style="45" customWidth="1"/>
    <col min="14073" max="14073" width="10.36328125" style="45" customWidth="1"/>
    <col min="14074" max="14074" width="11" style="45" customWidth="1"/>
    <col min="14075" max="14075" width="14.90625" style="45" customWidth="1"/>
    <col min="14076" max="14076" width="8.90625" style="45"/>
    <col min="14077" max="14077" width="9.54296875" style="45" bestFit="1" customWidth="1"/>
    <col min="14078" max="14318" width="8.90625" style="45"/>
    <col min="14319" max="14319" width="4.6328125" style="45" customWidth="1"/>
    <col min="14320" max="14320" width="12.08984375" style="45" customWidth="1"/>
    <col min="14321" max="14321" width="37.54296875" style="45" customWidth="1"/>
    <col min="14322" max="14322" width="8.54296875" style="45" customWidth="1"/>
    <col min="14323" max="14323" width="9.453125" style="45" customWidth="1"/>
    <col min="14324" max="14324" width="12.54296875" style="45" bestFit="1" customWidth="1"/>
    <col min="14325" max="14325" width="11.36328125" style="45" customWidth="1"/>
    <col min="14326" max="14326" width="12.08984375" style="45" customWidth="1"/>
    <col min="14327" max="14327" width="10.453125" style="45" customWidth="1"/>
    <col min="14328" max="14328" width="11.08984375" style="45" customWidth="1"/>
    <col min="14329" max="14329" width="10.36328125" style="45" customWidth="1"/>
    <col min="14330" max="14330" width="11" style="45" customWidth="1"/>
    <col min="14331" max="14331" width="14.90625" style="45" customWidth="1"/>
    <col min="14332" max="14332" width="8.90625" style="45"/>
    <col min="14333" max="14333" width="9.54296875" style="45" bestFit="1" customWidth="1"/>
    <col min="14334" max="14574" width="8.90625" style="45"/>
    <col min="14575" max="14575" width="4.6328125" style="45" customWidth="1"/>
    <col min="14576" max="14576" width="12.08984375" style="45" customWidth="1"/>
    <col min="14577" max="14577" width="37.54296875" style="45" customWidth="1"/>
    <col min="14578" max="14578" width="8.54296875" style="45" customWidth="1"/>
    <col min="14579" max="14579" width="9.453125" style="45" customWidth="1"/>
    <col min="14580" max="14580" width="12.54296875" style="45" bestFit="1" customWidth="1"/>
    <col min="14581" max="14581" width="11.36328125" style="45" customWidth="1"/>
    <col min="14582" max="14582" width="12.08984375" style="45" customWidth="1"/>
    <col min="14583" max="14583" width="10.453125" style="45" customWidth="1"/>
    <col min="14584" max="14584" width="11.08984375" style="45" customWidth="1"/>
    <col min="14585" max="14585" width="10.36328125" style="45" customWidth="1"/>
    <col min="14586" max="14586" width="11" style="45" customWidth="1"/>
    <col min="14587" max="14587" width="14.90625" style="45" customWidth="1"/>
    <col min="14588" max="14588" width="8.90625" style="45"/>
    <col min="14589" max="14589" width="9.54296875" style="45" bestFit="1" customWidth="1"/>
    <col min="14590" max="14830" width="8.90625" style="45"/>
    <col min="14831" max="14831" width="4.6328125" style="45" customWidth="1"/>
    <col min="14832" max="14832" width="12.08984375" style="45" customWidth="1"/>
    <col min="14833" max="14833" width="37.54296875" style="45" customWidth="1"/>
    <col min="14834" max="14834" width="8.54296875" style="45" customWidth="1"/>
    <col min="14835" max="14835" width="9.453125" style="45" customWidth="1"/>
    <col min="14836" max="14836" width="12.54296875" style="45" bestFit="1" customWidth="1"/>
    <col min="14837" max="14837" width="11.36328125" style="45" customWidth="1"/>
    <col min="14838" max="14838" width="12.08984375" style="45" customWidth="1"/>
    <col min="14839" max="14839" width="10.453125" style="45" customWidth="1"/>
    <col min="14840" max="14840" width="11.08984375" style="45" customWidth="1"/>
    <col min="14841" max="14841" width="10.36328125" style="45" customWidth="1"/>
    <col min="14842" max="14842" width="11" style="45" customWidth="1"/>
    <col min="14843" max="14843" width="14.90625" style="45" customWidth="1"/>
    <col min="14844" max="14844" width="8.90625" style="45"/>
    <col min="14845" max="14845" width="9.54296875" style="45" bestFit="1" customWidth="1"/>
    <col min="14846" max="15086" width="8.90625" style="45"/>
    <col min="15087" max="15087" width="4.6328125" style="45" customWidth="1"/>
    <col min="15088" max="15088" width="12.08984375" style="45" customWidth="1"/>
    <col min="15089" max="15089" width="37.54296875" style="45" customWidth="1"/>
    <col min="15090" max="15090" width="8.54296875" style="45" customWidth="1"/>
    <col min="15091" max="15091" width="9.453125" style="45" customWidth="1"/>
    <col min="15092" max="15092" width="12.54296875" style="45" bestFit="1" customWidth="1"/>
    <col min="15093" max="15093" width="11.36328125" style="45" customWidth="1"/>
    <col min="15094" max="15094" width="12.08984375" style="45" customWidth="1"/>
    <col min="15095" max="15095" width="10.453125" style="45" customWidth="1"/>
    <col min="15096" max="15096" width="11.08984375" style="45" customWidth="1"/>
    <col min="15097" max="15097" width="10.36328125" style="45" customWidth="1"/>
    <col min="15098" max="15098" width="11" style="45" customWidth="1"/>
    <col min="15099" max="15099" width="14.90625" style="45" customWidth="1"/>
    <col min="15100" max="15100" width="8.90625" style="45"/>
    <col min="15101" max="15101" width="9.54296875" style="45" bestFit="1" customWidth="1"/>
    <col min="15102" max="15342" width="8.90625" style="45"/>
    <col min="15343" max="15343" width="4.6328125" style="45" customWidth="1"/>
    <col min="15344" max="15344" width="12.08984375" style="45" customWidth="1"/>
    <col min="15345" max="15345" width="37.54296875" style="45" customWidth="1"/>
    <col min="15346" max="15346" width="8.54296875" style="45" customWidth="1"/>
    <col min="15347" max="15347" width="9.453125" style="45" customWidth="1"/>
    <col min="15348" max="15348" width="12.54296875" style="45" bestFit="1" customWidth="1"/>
    <col min="15349" max="15349" width="11.36328125" style="45" customWidth="1"/>
    <col min="15350" max="15350" width="12.08984375" style="45" customWidth="1"/>
    <col min="15351" max="15351" width="10.453125" style="45" customWidth="1"/>
    <col min="15352" max="15352" width="11.08984375" style="45" customWidth="1"/>
    <col min="15353" max="15353" width="10.36328125" style="45" customWidth="1"/>
    <col min="15354" max="15354" width="11" style="45" customWidth="1"/>
    <col min="15355" max="15355" width="14.90625" style="45" customWidth="1"/>
    <col min="15356" max="15356" width="8.90625" style="45"/>
    <col min="15357" max="15357" width="9.54296875" style="45" bestFit="1" customWidth="1"/>
    <col min="15358" max="15598" width="8.90625" style="45"/>
    <col min="15599" max="15599" width="4.6328125" style="45" customWidth="1"/>
    <col min="15600" max="15600" width="12.08984375" style="45" customWidth="1"/>
    <col min="15601" max="15601" width="37.54296875" style="45" customWidth="1"/>
    <col min="15602" max="15602" width="8.54296875" style="45" customWidth="1"/>
    <col min="15603" max="15603" width="9.453125" style="45" customWidth="1"/>
    <col min="15604" max="15604" width="12.54296875" style="45" bestFit="1" customWidth="1"/>
    <col min="15605" max="15605" width="11.36328125" style="45" customWidth="1"/>
    <col min="15606" max="15606" width="12.08984375" style="45" customWidth="1"/>
    <col min="15607" max="15607" width="10.453125" style="45" customWidth="1"/>
    <col min="15608" max="15608" width="11.08984375" style="45" customWidth="1"/>
    <col min="15609" max="15609" width="10.36328125" style="45" customWidth="1"/>
    <col min="15610" max="15610" width="11" style="45" customWidth="1"/>
    <col min="15611" max="15611" width="14.90625" style="45" customWidth="1"/>
    <col min="15612" max="15612" width="8.90625" style="45"/>
    <col min="15613" max="15613" width="9.54296875" style="45" bestFit="1" customWidth="1"/>
    <col min="15614" max="15854" width="8.90625" style="45"/>
    <col min="15855" max="15855" width="4.6328125" style="45" customWidth="1"/>
    <col min="15856" max="15856" width="12.08984375" style="45" customWidth="1"/>
    <col min="15857" max="15857" width="37.54296875" style="45" customWidth="1"/>
    <col min="15858" max="15858" width="8.54296875" style="45" customWidth="1"/>
    <col min="15859" max="15859" width="9.453125" style="45" customWidth="1"/>
    <col min="15860" max="15860" width="12.54296875" style="45" bestFit="1" customWidth="1"/>
    <col min="15861" max="15861" width="11.36328125" style="45" customWidth="1"/>
    <col min="15862" max="15862" width="12.08984375" style="45" customWidth="1"/>
    <col min="15863" max="15863" width="10.453125" style="45" customWidth="1"/>
    <col min="15864" max="15864" width="11.08984375" style="45" customWidth="1"/>
    <col min="15865" max="15865" width="10.36328125" style="45" customWidth="1"/>
    <col min="15866" max="15866" width="11" style="45" customWidth="1"/>
    <col min="15867" max="15867" width="14.90625" style="45" customWidth="1"/>
    <col min="15868" max="15868" width="8.90625" style="45"/>
    <col min="15869" max="15869" width="9.54296875" style="45" bestFit="1" customWidth="1"/>
    <col min="15870" max="16110" width="8.90625" style="45"/>
    <col min="16111" max="16111" width="4.6328125" style="45" customWidth="1"/>
    <col min="16112" max="16112" width="12.08984375" style="45" customWidth="1"/>
    <col min="16113" max="16113" width="37.54296875" style="45" customWidth="1"/>
    <col min="16114" max="16114" width="8.54296875" style="45" customWidth="1"/>
    <col min="16115" max="16115" width="9.453125" style="45" customWidth="1"/>
    <col min="16116" max="16116" width="12.54296875" style="45" bestFit="1" customWidth="1"/>
    <col min="16117" max="16117" width="11.36328125" style="45" customWidth="1"/>
    <col min="16118" max="16118" width="12.08984375" style="45" customWidth="1"/>
    <col min="16119" max="16119" width="10.453125" style="45" customWidth="1"/>
    <col min="16120" max="16120" width="11.08984375" style="45" customWidth="1"/>
    <col min="16121" max="16121" width="10.36328125" style="45" customWidth="1"/>
    <col min="16122" max="16122" width="11" style="45" customWidth="1"/>
    <col min="16123" max="16123" width="14.90625" style="45" customWidth="1"/>
    <col min="16124" max="16124" width="8.90625" style="45"/>
    <col min="16125" max="16125" width="9.54296875" style="45" bestFit="1" customWidth="1"/>
    <col min="16126" max="16384" width="8.90625" style="45"/>
  </cols>
  <sheetData>
    <row r="1" spans="1:238" customFormat="1" ht="30" customHeight="1">
      <c r="A1" s="49"/>
      <c r="B1" s="286" t="s">
        <v>121</v>
      </c>
      <c r="C1" s="286"/>
      <c r="D1" s="286"/>
      <c r="E1" s="286"/>
      <c r="F1" s="286"/>
      <c r="G1" s="286"/>
      <c r="H1" s="286"/>
      <c r="I1" s="286"/>
      <c r="J1" s="286"/>
    </row>
    <row r="2" spans="1:238" s="65" customFormat="1">
      <c r="A2" s="284" t="s">
        <v>30</v>
      </c>
      <c r="B2" s="284"/>
      <c r="C2" s="284"/>
      <c r="D2" s="284"/>
      <c r="E2" s="284"/>
      <c r="F2" s="284"/>
      <c r="G2" s="284"/>
      <c r="H2" s="284"/>
      <c r="I2" s="285"/>
      <c r="J2" s="284"/>
    </row>
    <row r="3" spans="1:238" s="3" customFormat="1">
      <c r="A3" s="287" t="s">
        <v>73</v>
      </c>
      <c r="B3" s="287"/>
      <c r="C3" s="287"/>
      <c r="D3" s="287"/>
      <c r="E3" s="287"/>
      <c r="F3" s="287"/>
      <c r="G3" s="287"/>
      <c r="H3" s="287"/>
      <c r="I3" s="287"/>
      <c r="J3" s="287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</row>
    <row r="4" spans="1:238" s="3" customFormat="1" ht="12.75" customHeight="1">
      <c r="A4" s="220"/>
      <c r="B4" s="220"/>
      <c r="C4" s="100"/>
      <c r="D4" s="220"/>
      <c r="E4" s="220"/>
      <c r="F4" s="220"/>
      <c r="G4" s="220"/>
      <c r="H4" s="220"/>
      <c r="I4" s="220"/>
      <c r="J4" s="220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</row>
    <row r="5" spans="1:238" s="3" customFormat="1" ht="34.5" customHeight="1">
      <c r="A5" s="85"/>
      <c r="B5" s="280"/>
      <c r="C5" s="280"/>
      <c r="D5" s="280"/>
      <c r="E5" s="280"/>
      <c r="F5" s="280"/>
      <c r="G5" s="280"/>
      <c r="H5" s="280"/>
      <c r="I5" s="280"/>
      <c r="J5" s="280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</row>
    <row r="6" spans="1:238" s="3" customFormat="1" ht="18" customHeight="1">
      <c r="A6" s="281" t="s">
        <v>20</v>
      </c>
      <c r="B6" s="278" t="s">
        <v>21</v>
      </c>
      <c r="C6" s="278" t="s">
        <v>22</v>
      </c>
      <c r="D6" s="278" t="s">
        <v>24</v>
      </c>
      <c r="E6" s="282" t="s">
        <v>0</v>
      </c>
      <c r="F6" s="282"/>
      <c r="G6" s="282" t="s">
        <v>1</v>
      </c>
      <c r="H6" s="282"/>
      <c r="I6" s="283" t="s">
        <v>2</v>
      </c>
      <c r="J6" s="278" t="s">
        <v>27</v>
      </c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</row>
    <row r="7" spans="1:238" s="3" customFormat="1" ht="39.75" customHeight="1">
      <c r="A7" s="281"/>
      <c r="B7" s="278"/>
      <c r="C7" s="278"/>
      <c r="D7" s="278"/>
      <c r="E7" s="124" t="s">
        <v>26</v>
      </c>
      <c r="F7" s="223" t="s">
        <v>2</v>
      </c>
      <c r="G7" s="124" t="s">
        <v>26</v>
      </c>
      <c r="H7" s="223" t="s">
        <v>2</v>
      </c>
      <c r="I7" s="283"/>
      <c r="J7" s="278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</row>
    <row r="8" spans="1:238" s="3" customFormat="1">
      <c r="A8" s="222">
        <v>1</v>
      </c>
      <c r="B8" s="221">
        <v>2</v>
      </c>
      <c r="C8" s="221">
        <v>3</v>
      </c>
      <c r="D8" s="221">
        <v>4</v>
      </c>
      <c r="E8" s="66">
        <v>5</v>
      </c>
      <c r="F8" s="221">
        <v>6</v>
      </c>
      <c r="G8" s="66">
        <v>7</v>
      </c>
      <c r="H8" s="221">
        <v>8</v>
      </c>
      <c r="I8" s="66">
        <v>9</v>
      </c>
      <c r="J8" s="221">
        <v>10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</row>
    <row r="9" spans="1:238" s="3" customFormat="1">
      <c r="A9" s="133"/>
      <c r="B9" s="131" t="s">
        <v>69</v>
      </c>
      <c r="C9" s="128"/>
      <c r="D9" s="127"/>
      <c r="E9" s="127"/>
      <c r="F9" s="127"/>
      <c r="G9" s="127"/>
      <c r="H9" s="129"/>
      <c r="I9" s="127"/>
      <c r="J9" s="127"/>
    </row>
    <row r="10" spans="1:238" s="101" customFormat="1">
      <c r="A10" s="130">
        <v>1</v>
      </c>
      <c r="B10" s="135" t="s">
        <v>163</v>
      </c>
      <c r="C10" s="106" t="s">
        <v>4</v>
      </c>
      <c r="D10" s="151">
        <v>1</v>
      </c>
      <c r="E10" s="151"/>
      <c r="F10" s="151"/>
      <c r="G10" s="151"/>
      <c r="H10" s="151"/>
      <c r="I10" s="151"/>
      <c r="J10" s="103"/>
    </row>
    <row r="11" spans="1:238" s="101" customFormat="1">
      <c r="A11" s="107">
        <v>2</v>
      </c>
      <c r="B11" s="136" t="s">
        <v>65</v>
      </c>
      <c r="C11" s="110" t="s">
        <v>4</v>
      </c>
      <c r="D11" s="151">
        <v>1</v>
      </c>
      <c r="E11" s="151"/>
      <c r="F11" s="151"/>
      <c r="G11" s="151"/>
      <c r="H11" s="151"/>
      <c r="I11" s="151"/>
      <c r="J11" s="103"/>
    </row>
    <row r="12" spans="1:238" s="108" customFormat="1" ht="28.5" customHeight="1">
      <c r="A12" s="130">
        <v>3</v>
      </c>
      <c r="B12" s="137" t="s">
        <v>64</v>
      </c>
      <c r="C12" s="106" t="s">
        <v>4</v>
      </c>
      <c r="D12" s="151">
        <v>1</v>
      </c>
      <c r="E12" s="151"/>
      <c r="F12" s="151"/>
      <c r="G12" s="151"/>
      <c r="H12" s="151"/>
      <c r="I12" s="151"/>
      <c r="J12" s="105"/>
    </row>
    <row r="13" spans="1:238" s="108" customFormat="1" ht="28.5" customHeight="1">
      <c r="A13" s="107">
        <v>4</v>
      </c>
      <c r="B13" s="137" t="s">
        <v>63</v>
      </c>
      <c r="C13" s="106" t="s">
        <v>4</v>
      </c>
      <c r="D13" s="151">
        <v>1</v>
      </c>
      <c r="E13" s="151"/>
      <c r="F13" s="151"/>
      <c r="G13" s="151"/>
      <c r="H13" s="151"/>
      <c r="I13" s="151"/>
      <c r="J13" s="105"/>
    </row>
    <row r="14" spans="1:238" s="108" customFormat="1" ht="28.5" customHeight="1">
      <c r="A14" s="130">
        <v>5</v>
      </c>
      <c r="B14" s="137" t="s">
        <v>62</v>
      </c>
      <c r="C14" s="106" t="s">
        <v>4</v>
      </c>
      <c r="D14" s="151">
        <v>1</v>
      </c>
      <c r="E14" s="151"/>
      <c r="F14" s="151"/>
      <c r="G14" s="151"/>
      <c r="H14" s="151"/>
      <c r="I14" s="151"/>
      <c r="J14" s="105"/>
    </row>
    <row r="15" spans="1:238" s="102" customFormat="1" ht="26">
      <c r="A15" s="107">
        <v>6</v>
      </c>
      <c r="B15" s="138" t="s">
        <v>61</v>
      </c>
      <c r="C15" s="104" t="s">
        <v>4</v>
      </c>
      <c r="D15" s="151">
        <v>1</v>
      </c>
      <c r="E15" s="151"/>
      <c r="F15" s="151"/>
      <c r="G15" s="151"/>
      <c r="H15" s="151"/>
      <c r="I15" s="151"/>
      <c r="J15" s="103"/>
    </row>
    <row r="16" spans="1:238" s="102" customFormat="1">
      <c r="A16" s="130">
        <v>7</v>
      </c>
      <c r="B16" s="139" t="s">
        <v>60</v>
      </c>
      <c r="C16" s="109" t="s">
        <v>4</v>
      </c>
      <c r="D16" s="151">
        <v>20</v>
      </c>
      <c r="E16" s="151"/>
      <c r="F16" s="151"/>
      <c r="G16" s="151"/>
      <c r="H16" s="151"/>
      <c r="I16" s="151"/>
      <c r="J16" s="103"/>
    </row>
    <row r="17" spans="1:238" s="102" customFormat="1">
      <c r="A17" s="107">
        <v>8</v>
      </c>
      <c r="B17" s="139" t="s">
        <v>59</v>
      </c>
      <c r="C17" s="109" t="s">
        <v>4</v>
      </c>
      <c r="D17" s="151">
        <v>20</v>
      </c>
      <c r="E17" s="151"/>
      <c r="F17" s="151"/>
      <c r="G17" s="151"/>
      <c r="H17" s="151"/>
      <c r="I17" s="151"/>
      <c r="J17" s="103"/>
    </row>
    <row r="18" spans="1:238" s="101" customFormat="1" ht="35.25" customHeight="1">
      <c r="A18" s="130">
        <v>9</v>
      </c>
      <c r="B18" s="140" t="s">
        <v>58</v>
      </c>
      <c r="C18" s="106" t="s">
        <v>4</v>
      </c>
      <c r="D18" s="151">
        <v>1</v>
      </c>
      <c r="E18" s="151"/>
      <c r="F18" s="151"/>
      <c r="G18" s="151"/>
      <c r="H18" s="151"/>
      <c r="I18" s="151"/>
      <c r="J18" s="103"/>
    </row>
    <row r="19" spans="1:238">
      <c r="A19" s="107">
        <v>10</v>
      </c>
      <c r="B19" s="141" t="s">
        <v>57</v>
      </c>
      <c r="C19" s="115" t="s">
        <v>31</v>
      </c>
      <c r="D19" s="151">
        <v>3</v>
      </c>
      <c r="E19" s="151"/>
      <c r="F19" s="151"/>
      <c r="G19" s="151"/>
      <c r="H19" s="151"/>
      <c r="I19" s="151"/>
      <c r="J19" s="52"/>
      <c r="K19" s="50"/>
      <c r="L19" s="50"/>
      <c r="M19" s="50"/>
      <c r="N19" s="50"/>
      <c r="O19" s="50"/>
      <c r="P19" s="50"/>
      <c r="Q19" s="50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</row>
    <row r="20" spans="1:238">
      <c r="A20" s="130">
        <v>11</v>
      </c>
      <c r="B20" s="141" t="s">
        <v>56</v>
      </c>
      <c r="C20" s="115" t="s">
        <v>31</v>
      </c>
      <c r="D20" s="151">
        <v>1</v>
      </c>
      <c r="E20" s="151"/>
      <c r="F20" s="151"/>
      <c r="G20" s="151"/>
      <c r="H20" s="151"/>
      <c r="I20" s="151"/>
      <c r="J20" s="52"/>
      <c r="K20" s="50"/>
      <c r="L20" s="50"/>
      <c r="M20" s="50"/>
      <c r="N20" s="50"/>
      <c r="O20" s="50"/>
      <c r="P20" s="50"/>
      <c r="Q20" s="50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</row>
    <row r="21" spans="1:238" s="101" customFormat="1">
      <c r="A21" s="107">
        <v>12</v>
      </c>
      <c r="B21" s="142" t="s">
        <v>55</v>
      </c>
      <c r="C21" s="110" t="s">
        <v>4</v>
      </c>
      <c r="D21" s="151">
        <v>1</v>
      </c>
      <c r="E21" s="151"/>
      <c r="F21" s="151"/>
      <c r="G21" s="151"/>
      <c r="H21" s="151"/>
      <c r="I21" s="151"/>
      <c r="J21" s="103"/>
    </row>
    <row r="22" spans="1:238" s="101" customFormat="1">
      <c r="A22" s="130">
        <v>13</v>
      </c>
      <c r="B22" s="143" t="s">
        <v>54</v>
      </c>
      <c r="C22" s="106" t="s">
        <v>5</v>
      </c>
      <c r="D22" s="151">
        <v>500</v>
      </c>
      <c r="E22" s="151"/>
      <c r="F22" s="151"/>
      <c r="G22" s="151"/>
      <c r="H22" s="151"/>
      <c r="I22" s="151"/>
      <c r="J22" s="105"/>
    </row>
    <row r="23" spans="1:238" s="87" customFormat="1" ht="20.25" customHeight="1">
      <c r="A23" s="94"/>
      <c r="B23" s="132" t="s">
        <v>2</v>
      </c>
      <c r="C23" s="144"/>
      <c r="D23" s="90"/>
      <c r="E23" s="90"/>
      <c r="F23" s="92"/>
      <c r="G23" s="92"/>
      <c r="H23" s="92"/>
      <c r="I23" s="92"/>
      <c r="J23" s="92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</row>
    <row r="24" spans="1:238" s="87" customFormat="1" ht="36" customHeight="1">
      <c r="A24" s="118"/>
      <c r="B24" s="114" t="s">
        <v>34</v>
      </c>
      <c r="C24" s="112"/>
      <c r="D24" s="77"/>
      <c r="E24" s="77"/>
      <c r="F24" s="77"/>
      <c r="G24" s="77"/>
      <c r="H24" s="77"/>
      <c r="I24" s="91"/>
      <c r="J24" s="113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</row>
    <row r="25" spans="1:238" s="87" customFormat="1">
      <c r="A25" s="118"/>
      <c r="B25" s="114" t="s">
        <v>2</v>
      </c>
      <c r="C25" s="115"/>
      <c r="D25" s="77"/>
      <c r="E25" s="77"/>
      <c r="F25" s="77"/>
      <c r="G25" s="77"/>
      <c r="H25" s="77"/>
      <c r="I25" s="92"/>
      <c r="J25" s="113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</row>
    <row r="26" spans="1:238" s="87" customFormat="1">
      <c r="A26" s="118"/>
      <c r="B26" s="114" t="s">
        <v>23</v>
      </c>
      <c r="C26" s="112"/>
      <c r="D26" s="77"/>
      <c r="E26" s="77"/>
      <c r="F26" s="77"/>
      <c r="G26" s="77"/>
      <c r="H26" s="77"/>
      <c r="I26" s="91"/>
      <c r="J26" s="113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</row>
    <row r="27" spans="1:238" s="87" customFormat="1">
      <c r="A27" s="118"/>
      <c r="B27" s="116" t="s">
        <v>33</v>
      </c>
      <c r="C27" s="117"/>
      <c r="D27" s="77"/>
      <c r="E27" s="77"/>
      <c r="F27" s="77"/>
      <c r="G27" s="77"/>
      <c r="H27" s="77"/>
      <c r="I27" s="92"/>
      <c r="J27" s="113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</row>
    <row r="28" spans="1:238" s="3" customFormat="1">
      <c r="A28" s="222"/>
      <c r="B28" s="67" t="s">
        <v>13</v>
      </c>
      <c r="C28" s="68">
        <v>0.18</v>
      </c>
      <c r="D28" s="69"/>
      <c r="E28" s="72"/>
      <c r="F28" s="72"/>
      <c r="G28" s="72"/>
      <c r="H28" s="72"/>
      <c r="I28" s="91"/>
      <c r="J28" s="125"/>
    </row>
    <row r="29" spans="1:238" s="3" customFormat="1">
      <c r="A29" s="222"/>
      <c r="B29" s="71" t="s">
        <v>14</v>
      </c>
      <c r="C29" s="72"/>
      <c r="D29" s="69"/>
      <c r="E29" s="72"/>
      <c r="F29" s="72"/>
      <c r="G29" s="72"/>
      <c r="H29" s="72"/>
      <c r="I29" s="92"/>
      <c r="J29" s="125"/>
    </row>
    <row r="30" spans="1:238" s="3" customFormat="1">
      <c r="A30" s="83"/>
      <c r="C30" s="82"/>
    </row>
    <row r="31" spans="1:238" s="3" customFormat="1">
      <c r="A31" s="83"/>
      <c r="C31" s="82"/>
    </row>
    <row r="32" spans="1:238" s="3" customFormat="1">
      <c r="A32" s="83"/>
      <c r="C32" s="82"/>
    </row>
    <row r="33" spans="1:3" s="3" customFormat="1">
      <c r="A33" s="83"/>
      <c r="C33" s="82"/>
    </row>
    <row r="34" spans="1:3" s="3" customFormat="1">
      <c r="A34" s="83"/>
      <c r="C34" s="82"/>
    </row>
    <row r="35" spans="1:3" s="3" customFormat="1">
      <c r="A35" s="83"/>
      <c r="C35" s="82"/>
    </row>
    <row r="36" spans="1:3" s="3" customFormat="1">
      <c r="A36" s="83"/>
      <c r="C36" s="82"/>
    </row>
    <row r="37" spans="1:3" s="3" customFormat="1">
      <c r="A37" s="83"/>
      <c r="C37" s="82"/>
    </row>
    <row r="38" spans="1:3" s="3" customFormat="1">
      <c r="A38" s="83"/>
      <c r="C38" s="82"/>
    </row>
    <row r="39" spans="1:3" s="3" customFormat="1">
      <c r="A39" s="83"/>
      <c r="C39" s="82"/>
    </row>
    <row r="40" spans="1:3" s="3" customFormat="1">
      <c r="A40" s="83"/>
      <c r="C40" s="82"/>
    </row>
    <row r="41" spans="1:3" s="3" customFormat="1">
      <c r="A41" s="83"/>
      <c r="C41" s="82"/>
    </row>
    <row r="42" spans="1:3" s="3" customFormat="1">
      <c r="A42" s="83"/>
      <c r="C42" s="82"/>
    </row>
    <row r="43" spans="1:3" s="3" customFormat="1">
      <c r="A43" s="83"/>
      <c r="C43" s="82"/>
    </row>
    <row r="44" spans="1:3" s="3" customFormat="1">
      <c r="A44" s="83"/>
      <c r="C44" s="82"/>
    </row>
    <row r="45" spans="1:3" s="3" customFormat="1">
      <c r="A45" s="83"/>
      <c r="C45" s="82"/>
    </row>
    <row r="46" spans="1:3" s="3" customFormat="1">
      <c r="A46" s="83"/>
      <c r="C46" s="82"/>
    </row>
    <row r="47" spans="1:3" s="3" customFormat="1">
      <c r="A47" s="83"/>
      <c r="C47" s="82"/>
    </row>
    <row r="48" spans="1:3" s="3" customFormat="1">
      <c r="A48" s="83"/>
      <c r="C48" s="82"/>
    </row>
    <row r="49" spans="1:3" s="3" customFormat="1">
      <c r="A49" s="83"/>
      <c r="C49" s="82"/>
    </row>
    <row r="50" spans="1:3" s="3" customFormat="1">
      <c r="A50" s="83"/>
      <c r="C50" s="82"/>
    </row>
    <row r="51" spans="1:3" s="3" customFormat="1">
      <c r="A51" s="83"/>
      <c r="C51" s="82"/>
    </row>
    <row r="52" spans="1:3" s="3" customFormat="1">
      <c r="A52" s="83"/>
      <c r="C52" s="82"/>
    </row>
    <row r="53" spans="1:3" s="3" customFormat="1">
      <c r="A53" s="83"/>
      <c r="C53" s="82"/>
    </row>
    <row r="54" spans="1:3" s="3" customFormat="1">
      <c r="A54" s="83"/>
      <c r="C54" s="82"/>
    </row>
    <row r="55" spans="1:3" s="3" customFormat="1">
      <c r="A55" s="83"/>
      <c r="C55" s="82"/>
    </row>
    <row r="56" spans="1:3" s="3" customFormat="1">
      <c r="A56" s="83"/>
      <c r="C56" s="82"/>
    </row>
    <row r="57" spans="1:3" s="3" customFormat="1">
      <c r="A57" s="83"/>
      <c r="C57" s="82"/>
    </row>
  </sheetData>
  <autoFilter ref="A8:J27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თავფურცელი</vt:lpstr>
      <vt:lpstr>განმარტებითი</vt:lpstr>
      <vt:lpstr>ნაკრები-სატენდერე</vt:lpstr>
      <vt:lpstr> N1 ინტერ-სატენ</vt:lpstr>
      <vt:lpstr>N2-წყ-კან-სატენ</vt:lpstr>
      <vt:lpstr>ელექტ-სატენ</vt:lpstr>
      <vt:lpstr>IT-სატენ</vt:lpstr>
      <vt:lpstr>'IT-სატენ'!Print_Area</vt:lpstr>
      <vt:lpstr>'N2-წყ-კან-სატენ'!Print_Area</vt:lpstr>
      <vt:lpstr>'ელექტ-სატენ'!Print_Area</vt:lpstr>
      <vt:lpstr>'ნაკრები-სატენდერე'!Print_Area</vt:lpstr>
      <vt:lpstr>'IT-სატენ'!Print_Titles</vt:lpstr>
      <vt:lpstr>'N2-წყ-კან-სატენ'!Print_Titles</vt:lpstr>
      <vt:lpstr>'ელექტ-სატენ'!Print_Titles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Giorgi Lomtadze</cp:lastModifiedBy>
  <dcterms:created xsi:type="dcterms:W3CDTF">2024-06-21T03:14:18Z</dcterms:created>
  <dcterms:modified xsi:type="dcterms:W3CDTF">2026-06-17T07:25:10Z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BOG0\rpkhaladze</vt:lpwstr>
  </property>
  <property fmtid="{D5CDD505-2E9C-101B-9397-08002B2CF9AE}" pid="4" name="DLPManualFileClassificationLastModificationDate">
    <vt:lpwstr>1779380373</vt:lpwstr>
  </property>
  <property fmtid="{D5CDD505-2E9C-101B-9397-08002B2CF9AE}" pid="5" name="DLPManualFileClassificationVersion">
    <vt:lpwstr>11.11.2.117</vt:lpwstr>
  </property>
</Properties>
</file>