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750" windowHeight="12250"/>
  </bookViews>
  <sheets>
    <sheet name="BOQ" sheetId="9" r:id="rId1"/>
  </sheets>
  <definedNames>
    <definedName name="_xlnm.Print_Titles" localSheetId="0">BOQ!$1:$4</definedName>
    <definedName name="_xlnm.Print_Area" localSheetId="0">BOQ!$A$1:$P$11</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<sst xmlns="http://schemas.openxmlformats.org/spreadsheetml/2006/main" count="41" uniqueCount="35">
  <si>
    <t>North-South Corridor (Kvesheti-Kobi) Road Project lot-2</t>
  </si>
  <si>
    <t>Modified Asphalt Surface Course for Project Phase 1</t>
  </si>
  <si>
    <t>#</t>
  </si>
  <si>
    <r>
      <rPr>
        <b/>
        <sz val="9"/>
        <color theme="1"/>
        <rFont val="Sylfaen"/>
        <charset val="134"/>
      </rPr>
      <t xml:space="preserve">Work Title
</t>
    </r>
    <r>
      <rPr>
        <b/>
        <sz val="9"/>
        <color theme="1"/>
        <rFont val="宋体"/>
        <charset val="134"/>
      </rPr>
      <t>工程名称</t>
    </r>
  </si>
  <si>
    <r>
      <rPr>
        <b/>
        <sz val="9"/>
        <color theme="1"/>
        <rFont val="Sylfaen"/>
        <charset val="134"/>
      </rPr>
      <t xml:space="preserve">Unit
</t>
    </r>
    <r>
      <rPr>
        <b/>
        <sz val="9"/>
        <color theme="1"/>
        <rFont val="宋体"/>
        <charset val="134"/>
      </rPr>
      <t>单位</t>
    </r>
  </si>
  <si>
    <r>
      <rPr>
        <b/>
        <sz val="9"/>
        <color theme="1"/>
        <rFont val="Sylfaen"/>
        <charset val="134"/>
      </rPr>
      <t xml:space="preserve">QTY
</t>
    </r>
    <r>
      <rPr>
        <b/>
        <sz val="9"/>
        <color theme="1"/>
        <rFont val="宋体"/>
        <charset val="134"/>
      </rPr>
      <t>暂定数量</t>
    </r>
  </si>
  <si>
    <r>
      <rPr>
        <b/>
        <sz val="9"/>
        <color theme="1"/>
        <rFont val="Sylfaen"/>
        <charset val="134"/>
      </rPr>
      <t xml:space="preserve">Excluding VAT
</t>
    </r>
    <r>
      <rPr>
        <b/>
        <sz val="9"/>
        <color theme="1"/>
        <rFont val="宋体"/>
        <charset val="134"/>
      </rPr>
      <t>不含税</t>
    </r>
  </si>
  <si>
    <r>
      <rPr>
        <b/>
        <sz val="9"/>
        <color theme="1"/>
        <rFont val="Sylfaen"/>
        <charset val="134"/>
      </rPr>
      <t xml:space="preserve">VAT,%
</t>
    </r>
    <r>
      <rPr>
        <b/>
        <sz val="9"/>
        <color theme="1"/>
        <rFont val="宋体"/>
        <charset val="134"/>
      </rPr>
      <t>增值专用发票税率</t>
    </r>
  </si>
  <si>
    <r>
      <rPr>
        <b/>
        <sz val="9"/>
        <color theme="1"/>
        <rFont val="Sylfaen"/>
        <charset val="134"/>
      </rPr>
      <t>VAT</t>
    </r>
    <r>
      <rPr>
        <b/>
        <sz val="9"/>
        <color theme="1"/>
        <rFont val="宋体"/>
        <charset val="134"/>
      </rPr>
      <t>（</t>
    </r>
    <r>
      <rPr>
        <b/>
        <sz val="9"/>
        <color theme="1"/>
        <rFont val="Sylfaen"/>
        <charset val="134"/>
      </rPr>
      <t>GEL</t>
    </r>
    <r>
      <rPr>
        <b/>
        <sz val="9"/>
        <color theme="1"/>
        <rFont val="宋体"/>
        <charset val="134"/>
      </rPr>
      <t>）</t>
    </r>
    <r>
      <rPr>
        <b/>
        <sz val="9"/>
        <color theme="1"/>
        <rFont val="Sylfaen"/>
        <charset val="134"/>
      </rPr>
      <t xml:space="preserve">
</t>
    </r>
    <r>
      <rPr>
        <b/>
        <sz val="9"/>
        <color theme="1"/>
        <rFont val="宋体"/>
        <charset val="134"/>
      </rPr>
      <t>税金</t>
    </r>
    <r>
      <rPr>
        <b/>
        <sz val="9"/>
        <color theme="1"/>
        <rFont val="Sylfaen"/>
        <charset val="134"/>
      </rPr>
      <t xml:space="preserve">
</t>
    </r>
    <r>
      <rPr>
        <b/>
        <sz val="9"/>
        <color theme="1"/>
        <rFont val="宋体"/>
        <charset val="134"/>
      </rPr>
      <t>（拉里）</t>
    </r>
  </si>
  <si>
    <r>
      <rPr>
        <b/>
        <sz val="9"/>
        <color theme="1"/>
        <rFont val="Sylfaen"/>
        <charset val="134"/>
      </rPr>
      <t xml:space="preserve">Unit Price
(Including VAT,GEL)
</t>
    </r>
    <r>
      <rPr>
        <b/>
        <sz val="9"/>
        <color theme="1"/>
        <rFont val="宋体"/>
        <charset val="134"/>
      </rPr>
      <t>含税单价</t>
    </r>
    <r>
      <rPr>
        <b/>
        <sz val="9"/>
        <color theme="1"/>
        <rFont val="Sylfaen"/>
        <charset val="134"/>
      </rPr>
      <t xml:space="preserve">
</t>
    </r>
    <r>
      <rPr>
        <b/>
        <sz val="9"/>
        <color theme="1"/>
        <rFont val="宋体"/>
        <charset val="134"/>
      </rPr>
      <t>（拉里）</t>
    </r>
  </si>
  <si>
    <r>
      <rPr>
        <b/>
        <sz val="9"/>
        <color theme="1"/>
        <rFont val="Sylfaen"/>
        <charset val="134"/>
      </rPr>
      <t xml:space="preserve">Total Price </t>
    </r>
    <r>
      <rPr>
        <b/>
        <sz val="9"/>
        <color theme="1"/>
        <rFont val="宋体"/>
        <charset val="134"/>
      </rPr>
      <t>（</t>
    </r>
    <r>
      <rPr>
        <b/>
        <sz val="9"/>
        <color theme="1"/>
        <rFont val="Sylfaen"/>
        <charset val="134"/>
      </rPr>
      <t>(Including VAT,GEL</t>
    </r>
    <r>
      <rPr>
        <b/>
        <sz val="9"/>
        <color theme="1"/>
        <rFont val="宋体"/>
        <charset val="134"/>
      </rPr>
      <t>）</t>
    </r>
    <r>
      <rPr>
        <b/>
        <sz val="9"/>
        <color theme="1"/>
        <rFont val="Sylfaen"/>
        <charset val="134"/>
      </rPr>
      <t xml:space="preserve">
</t>
    </r>
    <r>
      <rPr>
        <b/>
        <sz val="9"/>
        <color theme="1"/>
        <rFont val="宋体"/>
        <charset val="134"/>
      </rPr>
      <t>总价</t>
    </r>
    <r>
      <rPr>
        <b/>
        <sz val="9"/>
        <color theme="1"/>
        <rFont val="Sylfaen"/>
        <charset val="134"/>
      </rPr>
      <t xml:space="preserve">
</t>
    </r>
    <r>
      <rPr>
        <b/>
        <sz val="8"/>
        <color theme="1"/>
        <rFont val="宋体"/>
        <charset val="134"/>
      </rPr>
      <t>（含税，拉里）</t>
    </r>
  </si>
  <si>
    <r>
      <rPr>
        <b/>
        <sz val="9"/>
        <rFont val="宋体"/>
        <charset val="134"/>
      </rPr>
      <t>费用组成</t>
    </r>
    <r>
      <rPr>
        <b/>
        <sz val="9"/>
        <rFont val="Sylfaen"/>
        <charset val="134"/>
      </rPr>
      <t xml:space="preserve">
Cost components</t>
    </r>
  </si>
  <si>
    <r>
      <rPr>
        <b/>
        <sz val="9"/>
        <rFont val="宋体"/>
        <charset val="134"/>
      </rPr>
      <t>工作内容</t>
    </r>
    <r>
      <rPr>
        <b/>
        <sz val="9"/>
        <rFont val="Sylfaen"/>
        <charset val="134"/>
      </rPr>
      <t xml:space="preserve">
Job Description</t>
    </r>
  </si>
  <si>
    <r>
      <rPr>
        <b/>
        <sz val="9"/>
        <rFont val="宋体"/>
        <charset val="134"/>
      </rPr>
      <t>计量规则</t>
    </r>
    <r>
      <rPr>
        <b/>
        <sz val="9"/>
        <rFont val="Sylfaen"/>
        <charset val="134"/>
      </rPr>
      <t>Calculation rule</t>
    </r>
  </si>
  <si>
    <r>
      <rPr>
        <b/>
        <sz val="9"/>
        <rFont val="宋体"/>
        <charset val="134"/>
      </rPr>
      <t>备注</t>
    </r>
    <r>
      <rPr>
        <b/>
        <sz val="9"/>
        <rFont val="Sylfaen"/>
        <charset val="134"/>
      </rPr>
      <t xml:space="preserve">
Note</t>
    </r>
  </si>
  <si>
    <r>
      <rPr>
        <b/>
        <sz val="9"/>
        <color theme="1"/>
        <rFont val="宋体"/>
        <charset val="134"/>
      </rPr>
      <t>材料单价</t>
    </r>
    <r>
      <rPr>
        <b/>
        <sz val="9"/>
        <color theme="1"/>
        <rFont val="Sylfaen"/>
        <charset val="134"/>
      </rPr>
      <t xml:space="preserve">
material unit price
( GEL)</t>
    </r>
  </si>
  <si>
    <r>
      <rPr>
        <b/>
        <sz val="9"/>
        <color theme="1"/>
        <rFont val="宋体"/>
        <charset val="134"/>
      </rPr>
      <t>工机单价</t>
    </r>
    <r>
      <rPr>
        <b/>
        <sz val="9"/>
        <color theme="1"/>
        <rFont val="Sylfaen"/>
        <charset val="134"/>
      </rPr>
      <t xml:space="preserve">
Unit Rate of Labor and Equipment
( GEL)</t>
    </r>
  </si>
  <si>
    <t>单价
unit price
( GEL)</t>
  </si>
  <si>
    <r>
      <rPr>
        <b/>
        <sz val="9"/>
        <color theme="1"/>
        <rFont val="Sylfaen"/>
        <charset val="134"/>
      </rPr>
      <t xml:space="preserve">Total Price
</t>
    </r>
    <r>
      <rPr>
        <b/>
        <sz val="9"/>
        <color theme="1"/>
        <rFont val="宋体"/>
        <charset val="134"/>
      </rPr>
      <t>（</t>
    </r>
    <r>
      <rPr>
        <b/>
        <sz val="9"/>
        <color theme="1"/>
        <rFont val="Sylfaen"/>
        <charset val="134"/>
      </rPr>
      <t>GEL</t>
    </r>
    <r>
      <rPr>
        <b/>
        <sz val="9"/>
        <color theme="1"/>
        <rFont val="宋体"/>
        <charset val="134"/>
      </rPr>
      <t>）</t>
    </r>
    <r>
      <rPr>
        <b/>
        <sz val="9"/>
        <color theme="1"/>
        <rFont val="Sylfaen"/>
        <charset val="134"/>
      </rPr>
      <t xml:space="preserve">
</t>
    </r>
    <r>
      <rPr>
        <b/>
        <sz val="9"/>
        <color theme="1"/>
        <rFont val="宋体"/>
        <charset val="134"/>
      </rPr>
      <t>总价（拉里）</t>
    </r>
  </si>
  <si>
    <t>1</t>
  </si>
  <si>
    <r>
      <rPr>
        <sz val="11"/>
        <color rgb="FF000000"/>
        <rFont val="宋体"/>
        <charset val="134"/>
      </rPr>
      <t>进出场费</t>
    </r>
    <r>
      <rPr>
        <sz val="11"/>
        <color rgb="FF000000"/>
        <rFont val="Sylfaen"/>
        <charset val="134"/>
      </rPr>
      <t>Mobillzation/demobillzatian</t>
    </r>
  </si>
  <si>
    <r>
      <rPr>
        <sz val="10"/>
        <color theme="1"/>
        <rFont val="宋体"/>
        <charset val="134"/>
      </rPr>
      <t>施工准备，沥青加热、保温、输送。装载机运料、上料、配运料，矿料加热干、拌和，出料、装车，拌和设备清洗、保养、检性</t>
    </r>
    <r>
      <rPr>
        <sz val="10"/>
        <color theme="1"/>
        <rFont val="Sylfaen"/>
        <charset val="134"/>
      </rPr>
      <t>,</t>
    </r>
    <r>
      <rPr>
        <sz val="10"/>
        <color theme="1"/>
        <rFont val="宋体"/>
        <charset val="134"/>
      </rPr>
      <t>含没备部销等全部工作内容。</t>
    </r>
    <r>
      <rPr>
        <sz val="10"/>
        <color theme="1"/>
        <rFont val="Sylfaen"/>
        <charset val="134"/>
      </rPr>
      <t xml:space="preserve">
Construction preparation, asphalt heating, insulation, conveying. Loader transports, feeds, distributes materials, heats and dries, mixes, discharges, loads, cleaning, maintenance, inspection of mixing equipment, including all work contents such as unprepared part sales.</t>
    </r>
  </si>
  <si>
    <r>
      <rPr>
        <sz val="10"/>
        <rFont val="宋体"/>
        <charset val="134"/>
      </rPr>
      <t>单价包含完成该项工作的所有费用</t>
    </r>
    <r>
      <rPr>
        <sz val="10"/>
        <rFont val="Sylfaen"/>
        <charset val="134"/>
      </rPr>
      <t xml:space="preserve">
The unit price includes all costs for completing the work</t>
    </r>
  </si>
  <si>
    <r>
      <rPr>
        <sz val="10"/>
        <color theme="1"/>
        <rFont val="宋体"/>
        <charset val="134"/>
      </rPr>
      <t>按照实际施工的过磅重量计算</t>
    </r>
    <r>
      <rPr>
        <sz val="10"/>
        <color theme="1"/>
        <rFont val="Sylfaen"/>
        <charset val="134"/>
      </rPr>
      <t xml:space="preserve">
Calculated according to the actual construction weight</t>
    </r>
  </si>
  <si>
    <t>/</t>
  </si>
  <si>
    <t>2</t>
  </si>
  <si>
    <r>
      <rPr>
        <sz val="11"/>
        <color rgb="FF000000"/>
        <rFont val="宋体"/>
        <charset val="134"/>
      </rPr>
      <t>改性沥青面层（</t>
    </r>
    <r>
      <rPr>
        <sz val="11"/>
        <color rgb="FF000000"/>
        <rFont val="Sylfaen"/>
        <charset val="134"/>
      </rPr>
      <t>5cm</t>
    </r>
    <r>
      <rPr>
        <sz val="11"/>
        <color rgb="FF000000"/>
        <rFont val="宋体"/>
        <charset val="134"/>
      </rPr>
      <t>厚）</t>
    </r>
    <r>
      <rPr>
        <sz val="11"/>
        <color rgb="FF000000"/>
        <rFont val="Sylfaen"/>
        <charset val="134"/>
      </rPr>
      <t xml:space="preserve">
Modified Asphalt Surface Course (5cm thick)</t>
    </r>
  </si>
  <si>
    <t>t</t>
  </si>
  <si>
    <r>
      <rPr>
        <sz val="10"/>
        <color theme="1"/>
        <rFont val="宋体"/>
        <charset val="134"/>
      </rPr>
      <t>施工准备，沥寄加热、再生料加热、保混、物送，装载机运料、上、配运料，矿料加热平拌和，出料、装车，拌和设备清洗、保养、检修</t>
    </r>
    <r>
      <rPr>
        <sz val="10"/>
        <color theme="1"/>
        <rFont val="Sylfaen"/>
        <charset val="134"/>
      </rPr>
      <t>,</t>
    </r>
    <r>
      <rPr>
        <sz val="10"/>
        <color theme="1"/>
        <rFont val="宋体"/>
        <charset val="134"/>
      </rPr>
      <t>含设备摊销解全部工作内容。机械犀铜混合料草型、找平、补点、帆械碾压、初期养护算全部工作内容。</t>
    </r>
    <r>
      <rPr>
        <sz val="10"/>
        <color theme="1"/>
        <rFont val="Sylfaen"/>
        <charset val="134"/>
      </rPr>
      <t xml:space="preserve">
Construction preparation, leaching heating, recycled material heating, mixing, material delivery, loader transportation, loading, distribution and transportation, mineral heating and mixing, discharging, loading, cleaning, maintenance and overhaul of mixing equipment, including equipment amortization and all work content. Mechanical rhino copper mixture grass type, leveling, patching, sail rolling, and initial maintenance are all work contents.</t>
    </r>
  </si>
  <si>
    <t>4</t>
  </si>
  <si>
    <r>
      <rPr>
        <sz val="11"/>
        <color rgb="FF000000"/>
        <rFont val="宋体"/>
        <charset val="134"/>
      </rPr>
      <t>粘接涂层，</t>
    </r>
    <r>
      <rPr>
        <sz val="11"/>
        <color rgb="FF000000"/>
        <rFont val="Sylfaen"/>
        <charset val="134"/>
      </rPr>
      <t>350g/m2TACK COAT, 350 g/m2</t>
    </r>
  </si>
  <si>
    <t>m2</t>
  </si>
  <si>
    <r>
      <rPr>
        <sz val="10"/>
        <color theme="1"/>
        <rFont val="宋体"/>
        <charset val="134"/>
      </rPr>
      <t>清理下承层，安拆熬油设备，熬油，运油、酒油。内容人工销撒矿料，碾压，找补，并护等全部工作</t>
    </r>
    <r>
      <rPr>
        <sz val="10"/>
        <color theme="1"/>
        <rFont val="Sylfaen"/>
        <charset val="134"/>
      </rPr>
      <t xml:space="preserve">
Clean up the lower bearing layer, dismantle the oil boiling equipment, boil the oil, transport the oil and the wine oil. The content is all the work of manual sprinkling of ore, rolling, repairing, and protection</t>
    </r>
  </si>
  <si>
    <r>
      <rPr>
        <b/>
        <sz val="10"/>
        <color theme="1"/>
        <rFont val="Sylfaen"/>
        <charset val="134"/>
      </rPr>
      <t xml:space="preserve">Total incl. VAT in GEL
</t>
    </r>
    <r>
      <rPr>
        <b/>
        <sz val="10"/>
        <color theme="1"/>
        <rFont val="宋体"/>
        <charset val="134"/>
      </rPr>
      <t>总价含增值税</t>
    </r>
    <r>
      <rPr>
        <b/>
        <sz val="10"/>
        <color theme="1"/>
        <rFont val="Sylfaen"/>
        <charset val="134"/>
      </rPr>
      <t>(</t>
    </r>
    <r>
      <rPr>
        <b/>
        <sz val="10"/>
        <color theme="1"/>
        <rFont val="宋体"/>
        <charset val="134"/>
      </rPr>
      <t>拉里</t>
    </r>
    <r>
      <rPr>
        <b/>
        <sz val="10"/>
        <color theme="1"/>
        <rFont val="Sylfaen"/>
        <charset val="134"/>
      </rPr>
      <t>)</t>
    </r>
  </si>
  <si>
    <r>
      <rPr>
        <sz val="12"/>
        <rFont val="宋体"/>
        <charset val="134"/>
      </rPr>
      <t>报价单位：</t>
    </r>
    <r>
      <rPr>
        <sz val="12"/>
        <rFont val="Sylfaen"/>
        <charset val="134"/>
      </rPr>
      <t xml:space="preserve">
Quotation Company</t>
    </r>
    <r>
      <rPr>
        <sz val="12"/>
        <rFont val="宋体"/>
        <charset val="134"/>
      </rPr>
      <t>：</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</si>
</sst>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
  </numFmts>
  <fonts count="45">
    <font>
      <sz val="11"/>
      <color theme="1"/>
      <name val="宋体"/>
      <charset val="134"/>
      <scheme val="minor"/>
    </font>
    <font>
      <sz val="11"/>
      <color theme="1"/>
      <name val="Sylfaen"/>
      <charset val="134"/>
    </font>
    <font>
      <sz val="9"/>
      <color theme="1"/>
      <name val="Sylfaen"/>
      <charset val="134"/>
    </font>
    <font>
      <b/>
      <sz val="16"/>
      <color theme="1"/>
      <name val="宋体"/>
      <charset val="134"/>
    </font>
    <font>
      <b/>
      <sz val="16"/>
      <color theme="1"/>
      <name val="Sylfaen"/>
      <charset val="134"/>
    </font>
    <font>
      <b/>
      <sz val="9"/>
      <color theme="1"/>
      <name val="Sylfaen"/>
      <charset val="134"/>
    </font>
    <font>
      <b/>
      <sz val="9"/>
      <color theme="1"/>
      <name val="宋体"/>
      <charset val="134"/>
    </font>
    <font>
      <b/>
      <sz val="10"/>
      <color theme="1"/>
      <name val="宋体"/>
      <charset val="134"/>
    </font>
    <font>
      <sz val="9"/>
      <color rgb="FF000000"/>
      <name val="Sylfaen"/>
      <charset val="134"/>
    </font>
    <font>
      <sz val="11"/>
      <color rgb="FF000000"/>
      <name val="Sylfaen"/>
      <charset val="134"/>
    </font>
    <font>
      <sz val="11"/>
      <color rgb="FF000000"/>
      <name val="宋体"/>
      <charset val="134"/>
    </font>
    <font>
      <b/>
      <sz val="10"/>
      <color theme="1"/>
      <name val="Sylfaen"/>
      <charset val="134"/>
    </font>
    <font>
      <sz val="10"/>
      <color theme="1"/>
      <name val="Sylfaen"/>
      <charset val="134"/>
    </font>
    <font>
      <sz val="12"/>
      <name val="Sylfaen"/>
      <charset val="0"/>
    </font>
    <font>
      <sz val="12"/>
      <name val="宋体"/>
      <charset val="134"/>
    </font>
    <font>
      <sz val="12"/>
      <name val="Sylfaen"/>
      <charset val="134"/>
    </font>
    <font>
      <b/>
      <sz val="9"/>
      <name val="Sylfaen"/>
      <charset val="134"/>
    </font>
    <font>
      <sz val="10"/>
      <name val="Sylfaen"/>
      <charset val="134"/>
    </font>
    <font>
      <b/>
      <sz val="11"/>
      <color theme="1"/>
      <name val="Sylfaen"/>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theme="1"/>
      <name val="宋体"/>
      <charset val="134"/>
    </font>
    <font>
      <sz val="10"/>
      <name val="Arial"/>
      <charset val="134"/>
    </font>
    <font>
      <b/>
      <sz val="9"/>
      <name val="宋体"/>
      <charset val="134"/>
    </font>
    <font>
      <sz val="10"/>
      <name val="宋体"/>
      <charset val="134"/>
    </font>
    <font>
      <b/>
      <sz val="8"/>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2" borderId="5"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6" applyNumberFormat="0" applyFill="0" applyAlignment="0" applyProtection="0">
      <alignment vertical="center"/>
    </xf>
    <xf numFmtId="0" fontId="26" fillId="0" borderId="6" applyNumberFormat="0" applyFill="0" applyAlignment="0" applyProtection="0">
      <alignment vertical="center"/>
    </xf>
    <xf numFmtId="0" fontId="27" fillId="0" borderId="7" applyNumberFormat="0" applyFill="0" applyAlignment="0" applyProtection="0">
      <alignment vertical="center"/>
    </xf>
    <xf numFmtId="0" fontId="27" fillId="0" borderId="0" applyNumberFormat="0" applyFill="0" applyBorder="0" applyAlignment="0" applyProtection="0">
      <alignment vertical="center"/>
    </xf>
    <xf numFmtId="0" fontId="28" fillId="3" borderId="8" applyNumberFormat="0" applyAlignment="0" applyProtection="0">
      <alignment vertical="center"/>
    </xf>
    <xf numFmtId="0" fontId="29" fillId="4" borderId="9" applyNumberFormat="0" applyAlignment="0" applyProtection="0">
      <alignment vertical="center"/>
    </xf>
    <xf numFmtId="0" fontId="30" fillId="4" borderId="8" applyNumberFormat="0" applyAlignment="0" applyProtection="0">
      <alignment vertical="center"/>
    </xf>
    <xf numFmtId="0" fontId="31" fillId="5" borderId="10" applyNumberFormat="0" applyAlignment="0" applyProtection="0">
      <alignment vertical="center"/>
    </xf>
    <xf numFmtId="0" fontId="32" fillId="0" borderId="11" applyNumberFormat="0" applyFill="0" applyAlignment="0" applyProtection="0">
      <alignment vertical="center"/>
    </xf>
    <xf numFmtId="0" fontId="33" fillId="0" borderId="12"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xf numFmtId="0" fontId="39" fillId="0" borderId="0">
      <alignment vertical="center"/>
    </xf>
    <xf numFmtId="0" fontId="0" fillId="0" borderId="0"/>
    <xf numFmtId="0" fontId="39" fillId="0" borderId="0">
      <alignment vertical="center"/>
    </xf>
    <xf numFmtId="0" fontId="39" fillId="0" borderId="0">
      <alignment vertical="center"/>
    </xf>
    <xf numFmtId="0" fontId="14" fillId="0" borderId="0"/>
    <xf numFmtId="0" fontId="39" fillId="0" borderId="0">
      <alignment vertical="center"/>
    </xf>
    <xf numFmtId="0" fontId="40" fillId="0" borderId="0">
      <alignment vertical="center"/>
    </xf>
    <xf numFmtId="0" fontId="41" fillId="0" borderId="0"/>
    <xf numFmtId="0" fontId="14" fillId="0" borderId="0"/>
  </cellStyleXfs>
  <cellXfs count="54">
    <xf numFmtId="0" fontId="0" fillId="0" borderId="0" xfId="0">
      <alignment vertical="center"/>
    </xf>
    <xf numFmtId="0" fontId="1" fillId="0" borderId="0" xfId="0" applyFont="1">
      <alignment vertical="center"/>
    </xf>
    <xf numFmtId="0" fontId="2" fillId="0" borderId="0" xfId="0" applyFont="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8" fillId="0" borderId="1" xfId="50" applyNumberFormat="1" applyFont="1" applyFill="1" applyBorder="1" applyAlignment="1">
      <alignment horizontal="center" vertical="center" wrapText="1"/>
    </xf>
    <xf numFmtId="0" fontId="9" fillId="0" borderId="1" xfId="50" applyFont="1" applyFill="1" applyBorder="1" applyAlignment="1">
      <alignment horizontal="center" vertical="center" wrapText="1"/>
    </xf>
    <xf numFmtId="0" fontId="9" fillId="0" borderId="1" xfId="52" applyFont="1" applyFill="1" applyBorder="1" applyAlignment="1" applyProtection="1">
      <alignment horizontal="center" vertical="center" wrapText="1"/>
      <protection locked="0"/>
    </xf>
    <xf numFmtId="176" fontId="1" fillId="0" borderId="1" xfId="0" applyNumberFormat="1" applyFont="1" applyFill="1" applyBorder="1" applyAlignment="1">
      <alignment horizontal="center" vertical="center"/>
    </xf>
    <xf numFmtId="0" fontId="10" fillId="0" borderId="1" xfId="50" applyFont="1" applyFill="1" applyBorder="1" applyAlignment="1">
      <alignment horizontal="center" vertical="center" wrapText="1"/>
    </xf>
    <xf numFmtId="49" fontId="8" fillId="0" borderId="1" xfId="50" applyNumberFormat="1" applyFont="1" applyBorder="1" applyAlignment="1">
      <alignment horizontal="center" vertical="center" wrapText="1"/>
    </xf>
    <xf numFmtId="0" fontId="10" fillId="0" borderId="1" xfId="50" applyFont="1" applyBorder="1" applyAlignment="1">
      <alignment horizontal="center" vertical="center" wrapText="1"/>
    </xf>
    <xf numFmtId="0" fontId="9" fillId="0" borderId="1" xfId="52" applyFont="1" applyBorder="1" applyAlignment="1" applyProtection="1">
      <alignment horizontal="center" vertical="center" wrapText="1"/>
      <protection locked="0"/>
    </xf>
    <xf numFmtId="176" fontId="1" fillId="0" borderId="1" xfId="0" applyNumberFormat="1" applyFont="1" applyBorder="1" applyAlignment="1">
      <alignment horizontal="center" vertical="center"/>
    </xf>
    <xf numFmtId="176" fontId="11" fillId="0" borderId="1" xfId="0" applyNumberFormat="1" applyFont="1" applyFill="1" applyBorder="1" applyAlignment="1">
      <alignment horizontal="center" vertical="center"/>
    </xf>
    <xf numFmtId="176" fontId="1" fillId="0" borderId="1" xfId="1" applyNumberFormat="1" applyFont="1" applyFill="1" applyBorder="1" applyAlignment="1">
      <alignment horizontal="center" vertical="center"/>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2" fillId="0" borderId="1" xfId="0" applyFont="1" applyFill="1" applyBorder="1" applyAlignment="1">
      <alignment horizontal="center" vertical="center"/>
    </xf>
    <xf numFmtId="0" fontId="11" fillId="0" borderId="0" xfId="0" applyFont="1" applyFill="1" applyAlignment="1">
      <alignment horizontal="center" vertical="center" wrapText="1"/>
    </xf>
    <xf numFmtId="0" fontId="11" fillId="0" borderId="0" xfId="0" applyFont="1" applyFill="1" applyAlignment="1">
      <alignment horizontal="left" vertical="center" wrapText="1"/>
    </xf>
    <xf numFmtId="0" fontId="12" fillId="0" borderId="0" xfId="0" applyFont="1" applyFill="1" applyAlignment="1">
      <alignment horizontal="center" vertical="center"/>
    </xf>
    <xf numFmtId="176" fontId="11" fillId="0" borderId="0" xfId="0" applyNumberFormat="1" applyFont="1" applyFill="1" applyAlignment="1">
      <alignment horizontal="center" vertical="center"/>
    </xf>
    <xf numFmtId="0" fontId="13" fillId="0" borderId="0" xfId="0" applyFont="1" applyFill="1" applyAlignment="1">
      <alignment horizontal="center" vertical="center" wrapText="1"/>
    </xf>
    <xf numFmtId="0" fontId="13" fillId="0" borderId="0" xfId="0" applyFont="1" applyFill="1" applyAlignment="1">
      <alignment horizontal="left" vertical="center" wrapText="1"/>
    </xf>
    <xf numFmtId="0" fontId="13" fillId="0" borderId="0" xfId="0" applyFont="1" applyFill="1" applyBorder="1" applyAlignment="1">
      <alignment horizontal="center" vertical="center" wrapText="1"/>
    </xf>
    <xf numFmtId="0" fontId="14" fillId="0" borderId="0" xfId="0" applyFont="1" applyFill="1" applyAlignment="1">
      <alignment horizontal="left" vertical="center" wrapText="1"/>
    </xf>
    <xf numFmtId="0" fontId="15" fillId="0" borderId="0" xfId="0" applyFont="1" applyFill="1" applyAlignment="1">
      <alignment horizontal="left" vertical="center" wrapText="1"/>
    </xf>
    <xf numFmtId="0" fontId="4" fillId="0" borderId="0" xfId="0" applyFont="1" applyFill="1" applyAlignment="1">
      <alignment horizontal="left" vertical="center" wrapText="1"/>
    </xf>
    <xf numFmtId="0" fontId="16" fillId="0" borderId="1" xfId="0" applyFont="1" applyFill="1" applyBorder="1" applyAlignment="1">
      <alignment horizontal="center" vertical="center" wrapText="1"/>
    </xf>
    <xf numFmtId="9" fontId="1" fillId="0" borderId="1" xfId="0" applyNumberFormat="1" applyFont="1" applyFill="1" applyBorder="1" applyAlignment="1">
      <alignment horizontal="center" vertical="center"/>
    </xf>
    <xf numFmtId="0" fontId="12" fillId="0" borderId="1" xfId="0" applyFont="1" applyFill="1" applyBorder="1" applyAlignment="1">
      <alignment vertical="center" wrapText="1"/>
    </xf>
    <xf numFmtId="0" fontId="17" fillId="0" borderId="1" xfId="0" applyFont="1" applyFill="1" applyBorder="1" applyAlignment="1">
      <alignment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176" fontId="18" fillId="0" borderId="1" xfId="1" applyNumberFormat="1" applyFont="1" applyFill="1" applyBorder="1" applyAlignment="1">
      <alignment horizontal="center" vertical="center"/>
    </xf>
    <xf numFmtId="0" fontId="19" fillId="0" borderId="1" xfId="0" applyFont="1" applyBorder="1" applyAlignment="1">
      <alignment vertical="center" wrapText="1"/>
    </xf>
    <xf numFmtId="0" fontId="17" fillId="0" borderId="1" xfId="0" applyFont="1" applyBorder="1" applyAlignment="1">
      <alignment vertical="center" wrapText="1"/>
    </xf>
    <xf numFmtId="2" fontId="11" fillId="0" borderId="1" xfId="0" applyNumberFormat="1" applyFont="1" applyFill="1" applyBorder="1" applyAlignment="1">
      <alignment horizontal="center" vertical="center"/>
    </xf>
    <xf numFmtId="0" fontId="1" fillId="0" borderId="1" xfId="0" applyFont="1" applyBorder="1">
      <alignment vertical="center"/>
    </xf>
    <xf numFmtId="0" fontId="1" fillId="0" borderId="1" xfId="0" applyFont="1" applyBorder="1" applyAlignment="1">
      <alignment horizontal="center" vertical="center"/>
    </xf>
    <xf numFmtId="2" fontId="11" fillId="0" borderId="0" xfId="0" applyNumberFormat="1" applyFont="1" applyFill="1" applyAlignment="1">
      <alignment horizontal="center" vertical="center"/>
    </xf>
    <xf numFmtId="177" fontId="13" fillId="0" borderId="0" xfId="0" applyNumberFormat="1" applyFont="1" applyFill="1" applyAlignment="1">
      <alignment horizontal="center" vertical="center" wrapText="1"/>
    </xf>
    <xf numFmtId="177" fontId="13" fillId="0" borderId="0" xfId="0" applyNumberFormat="1" applyFont="1" applyFill="1" applyBorder="1" applyAlignment="1">
      <alignment horizontal="center" vertical="center" wrapText="1"/>
    </xf>
    <xf numFmtId="176" fontId="15" fillId="0" borderId="0" xfId="0" applyNumberFormat="1" applyFont="1" applyFill="1" applyBorder="1" applyAlignment="1">
      <alignment horizontal="left"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0" xfId="49"/>
    <cellStyle name="常规 2" xfId="50"/>
    <cellStyle name="常规 64" xfId="51"/>
    <cellStyle name="常规 67" xfId="52"/>
    <cellStyle name="常规_工作表 在 关于上报工程项目劳务分包价格等统计表的通知" xfId="53"/>
    <cellStyle name="常规 74" xfId="54"/>
    <cellStyle name="常规 7" xfId="55"/>
    <cellStyle name="표준 2" xfId="56"/>
    <cellStyle name="常规_评估" xfId="57"/>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1"/>
  <sheetViews>
    <sheetView tabSelected="1" view="pageBreakPreview" zoomScale="70" zoomScaleNormal="85" workbookViewId="0">
      <selection activeCell="F5" sqref="F5"/>
    </sheetView>
  </sheetViews>
  <sheetFormatPr defaultColWidth="8.72727272727273" defaultRowHeight="14.5"/>
  <cols>
    <col min="1" max="1" width="6.90909090909091" style="3" customWidth="1"/>
    <col min="2" max="2" width="26.6363636363636" style="1" customWidth="1"/>
    <col min="3" max="3" width="5.72727272727273" style="1" customWidth="1"/>
    <col min="4" max="4" width="11.7818181818182" style="1" customWidth="1"/>
    <col min="5" max="7" width="11.9090909090909" style="1" customWidth="1"/>
    <col min="8" max="8" width="14.1090909090909" style="1" customWidth="1"/>
    <col min="9" max="9" width="6.27272727272727" style="1" customWidth="1"/>
    <col min="10" max="10" width="14.1090909090909" style="1" customWidth="1"/>
    <col min="11" max="11" width="10.9090909090909" style="1" customWidth="1"/>
    <col min="12" max="12" width="15.6363636363636" style="1" customWidth="1"/>
    <col min="13" max="13" width="37.2727272727273" style="1" customWidth="1"/>
    <col min="14" max="14" width="30.2727272727273" style="1" customWidth="1"/>
    <col min="15" max="15" width="12.0909090909091" style="1" customWidth="1"/>
    <col min="16" max="16" width="5.63636363636364" style="4" customWidth="1"/>
    <col min="17" max="16384" width="8.72727272727273" style="1"/>
  </cols>
  <sheetData>
    <row r="1" s="1" customFormat="1" ht="50" customHeight="1" spans="1:16">
      <c r="A1" s="5" t="s">
        <v>0</v>
      </c>
      <c r="B1" s="6"/>
      <c r="C1" s="6"/>
      <c r="D1" s="6"/>
      <c r="E1" s="6"/>
      <c r="F1" s="6"/>
      <c r="G1" s="6"/>
      <c r="H1" s="6"/>
      <c r="I1" s="6"/>
      <c r="J1" s="6"/>
      <c r="K1" s="6"/>
      <c r="L1" s="6"/>
      <c r="M1" s="6"/>
      <c r="N1" s="6"/>
      <c r="O1" s="6"/>
      <c r="P1" s="37"/>
    </row>
    <row r="2" s="1" customFormat="1" ht="50" customHeight="1" spans="1:16">
      <c r="A2" s="5" t="s">
        <v>1</v>
      </c>
      <c r="B2" s="6"/>
      <c r="C2" s="6"/>
      <c r="D2" s="6"/>
      <c r="E2" s="6"/>
      <c r="F2" s="6"/>
      <c r="G2" s="6"/>
      <c r="H2" s="6"/>
      <c r="I2" s="6"/>
      <c r="J2" s="6"/>
      <c r="K2" s="6"/>
      <c r="L2" s="6"/>
      <c r="M2" s="6"/>
      <c r="N2" s="6"/>
      <c r="O2" s="6"/>
      <c r="P2" s="6"/>
    </row>
    <row r="3" s="2" customFormat="1" ht="40" customHeight="1" spans="1:16">
      <c r="A3" s="7" t="s">
        <v>2</v>
      </c>
      <c r="B3" s="8" t="s">
        <v>3</v>
      </c>
      <c r="C3" s="8" t="s">
        <v>4</v>
      </c>
      <c r="D3" s="8" t="s">
        <v>5</v>
      </c>
      <c r="E3" s="9" t="s">
        <v>6</v>
      </c>
      <c r="F3" s="10"/>
      <c r="G3" s="10"/>
      <c r="H3" s="11"/>
      <c r="I3" s="8" t="s">
        <v>7</v>
      </c>
      <c r="J3" s="8" t="s">
        <v>8</v>
      </c>
      <c r="K3" s="8" t="s">
        <v>9</v>
      </c>
      <c r="L3" s="8" t="s">
        <v>10</v>
      </c>
      <c r="M3" s="38" t="s">
        <v>11</v>
      </c>
      <c r="N3" s="38" t="s">
        <v>12</v>
      </c>
      <c r="O3" s="38" t="s">
        <v>13</v>
      </c>
      <c r="P3" s="38" t="s">
        <v>14</v>
      </c>
    </row>
    <row r="4" s="2" customFormat="1" ht="80" customHeight="1" spans="1:16">
      <c r="A4" s="7"/>
      <c r="B4" s="8"/>
      <c r="C4" s="7"/>
      <c r="D4" s="8"/>
      <c r="E4" s="12" t="s">
        <v>15</v>
      </c>
      <c r="F4" s="12" t="s">
        <v>16</v>
      </c>
      <c r="G4" s="13" t="s">
        <v>17</v>
      </c>
      <c r="H4" s="8" t="s">
        <v>18</v>
      </c>
      <c r="I4" s="8"/>
      <c r="J4" s="8"/>
      <c r="K4" s="8"/>
      <c r="L4" s="8"/>
      <c r="M4" s="38"/>
      <c r="N4" s="38"/>
      <c r="O4" s="38"/>
      <c r="P4" s="38"/>
    </row>
    <row r="5" s="1" customFormat="1" ht="147.5" spans="1:16">
      <c r="A5" s="14" t="s">
        <v>19</v>
      </c>
      <c r="B5" s="15" t="s">
        <v>20</v>
      </c>
      <c r="C5" s="16"/>
      <c r="D5" s="17">
        <v>1</v>
      </c>
      <c r="E5" s="17"/>
      <c r="F5" s="17"/>
      <c r="G5" s="17"/>
      <c r="H5" s="17"/>
      <c r="I5" s="39">
        <v>0.18</v>
      </c>
      <c r="J5" s="17"/>
      <c r="K5" s="17"/>
      <c r="L5" s="17"/>
      <c r="M5" s="40" t="s">
        <v>21</v>
      </c>
      <c r="N5" s="41" t="s">
        <v>22</v>
      </c>
      <c r="O5" s="42" t="s">
        <v>23</v>
      </c>
      <c r="P5" s="43" t="s">
        <v>24</v>
      </c>
    </row>
    <row r="6" s="1" customFormat="1" ht="227.5" spans="1:16">
      <c r="A6" s="14" t="s">
        <v>25</v>
      </c>
      <c r="B6" s="18" t="s">
        <v>26</v>
      </c>
      <c r="C6" s="16" t="s">
        <v>27</v>
      </c>
      <c r="D6" s="17">
        <v>9500</v>
      </c>
      <c r="E6" s="17"/>
      <c r="F6" s="17"/>
      <c r="G6" s="17"/>
      <c r="H6" s="17"/>
      <c r="I6" s="39">
        <v>0.18</v>
      </c>
      <c r="J6" s="17"/>
      <c r="K6" s="17"/>
      <c r="L6" s="17"/>
      <c r="M6" s="40" t="s">
        <v>28</v>
      </c>
      <c r="N6" s="41" t="s">
        <v>22</v>
      </c>
      <c r="O6" s="42" t="s">
        <v>23</v>
      </c>
      <c r="P6" s="43" t="s">
        <v>24</v>
      </c>
    </row>
    <row r="7" s="1" customFormat="1" ht="107" spans="1:16">
      <c r="A7" s="19" t="s">
        <v>29</v>
      </c>
      <c r="B7" s="20" t="s">
        <v>30</v>
      </c>
      <c r="C7" s="21" t="s">
        <v>31</v>
      </c>
      <c r="D7" s="22">
        <f>D6/2.46/0.05</f>
        <v>77235.7723577236</v>
      </c>
      <c r="E7" s="17"/>
      <c r="F7" s="17"/>
      <c r="G7" s="23"/>
      <c r="H7" s="24"/>
      <c r="I7" s="39">
        <v>0.18</v>
      </c>
      <c r="J7" s="24"/>
      <c r="K7" s="44"/>
      <c r="L7" s="24"/>
      <c r="M7" s="45" t="s">
        <v>32</v>
      </c>
      <c r="N7" s="46" t="s">
        <v>22</v>
      </c>
      <c r="O7" s="42" t="s">
        <v>23</v>
      </c>
      <c r="P7" s="43" t="s">
        <v>24</v>
      </c>
    </row>
    <row r="8" s="1" customFormat="1" ht="32" customHeight="1" spans="1:16">
      <c r="A8" s="25" t="s">
        <v>33</v>
      </c>
      <c r="B8" s="26"/>
      <c r="C8" s="27"/>
      <c r="D8" s="27"/>
      <c r="E8" s="27"/>
      <c r="F8" s="27"/>
      <c r="G8" s="27"/>
      <c r="H8" s="23">
        <f>SUM(H5:H6)</f>
        <v>0</v>
      </c>
      <c r="I8" s="47"/>
      <c r="J8" s="23">
        <f>SUM(J5:J6)</f>
        <v>0</v>
      </c>
      <c r="K8" s="47"/>
      <c r="L8" s="23">
        <f>SUM(L5:L6)</f>
        <v>0</v>
      </c>
      <c r="M8" s="47"/>
      <c r="N8" s="47"/>
      <c r="O8" s="48"/>
      <c r="P8" s="49"/>
    </row>
    <row r="9" s="1" customFormat="1" ht="11" customHeight="1" spans="1:16">
      <c r="A9" s="28"/>
      <c r="B9" s="29"/>
      <c r="C9" s="30"/>
      <c r="D9" s="30"/>
      <c r="E9" s="30"/>
      <c r="F9" s="30"/>
      <c r="G9" s="30"/>
      <c r="H9" s="31"/>
      <c r="I9" s="50"/>
      <c r="J9" s="50"/>
      <c r="K9" s="50"/>
      <c r="L9" s="50"/>
      <c r="M9" s="50"/>
      <c r="N9" s="50"/>
      <c r="P9" s="4"/>
    </row>
    <row r="10" s="1" customFormat="1" ht="28" customHeight="1" spans="1:16">
      <c r="A10" s="32"/>
      <c r="B10" s="33"/>
      <c r="C10" s="33"/>
      <c r="D10" s="33"/>
      <c r="E10" s="33"/>
      <c r="F10" s="33"/>
      <c r="G10" s="33"/>
      <c r="H10" s="33"/>
      <c r="I10" s="33"/>
      <c r="J10" s="33"/>
      <c r="K10" s="33"/>
      <c r="L10" s="33"/>
      <c r="M10" s="33"/>
      <c r="N10" s="33"/>
      <c r="O10" s="33"/>
      <c r="P10" s="33"/>
    </row>
    <row r="11" s="1" customFormat="1" ht="38" customHeight="1" spans="1:16">
      <c r="A11" s="34"/>
      <c r="B11" s="35" t="s">
        <v>34</v>
      </c>
      <c r="C11" s="36"/>
      <c r="D11" s="36"/>
      <c r="E11" s="36"/>
      <c r="F11" s="36"/>
      <c r="G11" s="36"/>
      <c r="H11" s="36"/>
      <c r="I11" s="36"/>
      <c r="J11" s="36"/>
      <c r="K11" s="51"/>
      <c r="L11" s="52"/>
      <c r="M11" s="52"/>
      <c r="N11" s="53"/>
      <c r="P11" s="4"/>
    </row>
  </sheetData>
  <mergeCells count="18">
    <mergeCell ref="A1:P1"/>
    <mergeCell ref="A2:P2"/>
    <mergeCell ref="E3:H3"/>
    <mergeCell ref="A8:B8"/>
    <mergeCell ref="A10:P10"/>
    <mergeCell ref="B11:J11"/>
    <mergeCell ref="A3:A4"/>
    <mergeCell ref="B3:B4"/>
    <mergeCell ref="C3:C4"/>
    <mergeCell ref="D3:D4"/>
    <mergeCell ref="I3:I4"/>
    <mergeCell ref="J3:J4"/>
    <mergeCell ref="K3:K4"/>
    <mergeCell ref="L3:L4"/>
    <mergeCell ref="M3:M4"/>
    <mergeCell ref="N3:N4"/>
    <mergeCell ref="O3:O4"/>
    <mergeCell ref="P3:P4"/>
  </mergeCells>
  <printOptions horizontalCentered="1"/>
  <pageMargins left="0.554861111111111" right="0.554861111111111" top="0.354166666666667" bottom="0.409027777777778" header="0.5" footer="0.156944444444444"/>
  <pageSetup paperSize="9" scale="5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BOQ</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cr23g03:(wangguozheng)王国正</dc:creator>
  <cp:lastModifiedBy>纪野</cp:lastModifiedBy>
  <dcterms:created xsi:type="dcterms:W3CDTF">2017-02-23T00:36:00Z</dcterms:created>
  <cp:lastPrinted>2017-02-23T00:54:00Z</cp:lastPrinted>
  <dcterms:modified xsi:type="dcterms:W3CDTF">2026-06-28T13:37:19Z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2052-12.8.2.21177</vt:lpwstr>
  </property>
  <property fmtid="{D5CDD505-2E9C-101B-9397-08002B2CF9AE}" pid="3" name="ICV">
    <vt:lpwstr>FAE4424CF4194FDF925F92D007399BCA_13</vt:lpwstr>
  </property>
  <property fmtid="{D5CDD505-2E9C-101B-9397-08002B2CF9AE}" pid="4" name="CalculationRule">
    <vt:i4>0</vt:i4>
  </property>
</Properties>
</file>