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45" documentId="8_{5CD22547-55EA-43C3-984F-DC347D414093}" xr6:coauthVersionLast="47" xr6:coauthVersionMax="47" xr10:uidLastSave="{5DC3B033-2461-4070-8682-7136D7DA03AE}"/>
  <bookViews>
    <workbookView xWindow="-110" yWindow="-110" windowWidth="19420" windowHeight="11500" xr2:uid="{00000000-000D-0000-FFFF-FFFF00000000}"/>
  </bookViews>
  <sheets>
    <sheet name="დანართი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9" i="1"/>
</calcChain>
</file>

<file path=xl/sharedStrings.xml><?xml version="1.0" encoding="utf-8"?>
<sst xmlns="http://schemas.openxmlformats.org/spreadsheetml/2006/main" count="23" uniqueCount="22">
  <si>
    <t>უფლებამოსილი პირის ხელმოწერა</t>
  </si>
  <si>
    <t>მიუთითეთ კომპანიის დასახელება და ს/კ &gt;</t>
  </si>
  <si>
    <t>დამატებითი კომენტარი/ინფორმაცია:</t>
  </si>
  <si>
    <t>დანართი 1</t>
  </si>
  <si>
    <t>N</t>
  </si>
  <si>
    <t>რაოდენობა</t>
  </si>
  <si>
    <t>ერთეულის ღირებულება</t>
  </si>
  <si>
    <t>ჯამური ღირებულება
(კანონმდებლობით გათვალისწინებული გადასახდელებისა და გადასახადების ჩათვლით)</t>
  </si>
  <si>
    <t>წინადადების წარდგენით თქვენ ეთანხმებით ბაზრის კვლევის პირობებს.</t>
  </si>
  <si>
    <t>Item</t>
  </si>
  <si>
    <t>DESCRIPTION / REQUIREMENTS</t>
  </si>
  <si>
    <t>შესყიდვის ჯამური ღირებულება</t>
  </si>
  <si>
    <t>გადახდის პირობა</t>
  </si>
  <si>
    <t>მოწოდების ვადა (დღე)</t>
  </si>
  <si>
    <t>Network Top-of-Rack (ToR) Switches</t>
  </si>
  <si>
    <t>Server</t>
  </si>
  <si>
    <r>
      <t xml:space="preserve">Server (1U Rack) - </t>
    </r>
    <r>
      <rPr>
        <sz val="11"/>
        <rFont val="BOG 2017"/>
        <family val="2"/>
      </rPr>
      <t xml:space="preserve">1U rack mount, hot-swap drive bays, hot-swap redundant PSU, rack mount kit included, </t>
    </r>
    <r>
      <rPr>
        <b/>
        <sz val="11"/>
        <rFont val="BOG 2017"/>
        <family val="2"/>
      </rPr>
      <t>Processor -</t>
    </r>
    <r>
      <rPr>
        <sz val="11"/>
        <rFont val="BOG 2017"/>
        <family val="2"/>
      </rPr>
      <t xml:space="preserve"> Single socket, min. 32 cores / 64 threads, AMD EPYC 9004/9005 (primary) or Intel Xeon 6 P-core (alternative), AVX-512, min. 2.5 GHz base, PCIe 5.0, min. 8 memory channels (12 preferred) , </t>
    </r>
    <r>
      <rPr>
        <b/>
        <sz val="11"/>
        <rFont val="BOG 2017"/>
        <family val="2"/>
      </rPr>
      <t>Memory</t>
    </r>
    <r>
      <rPr>
        <sz val="11"/>
        <rFont val="BOG 2017"/>
        <family val="2"/>
      </rPr>
      <t xml:space="preserve"> - 256 GB DDR5 RDIMM ECC, min. 4800 MT/s, 12 DIMM slots total (8 populated) , </t>
    </r>
    <r>
      <rPr>
        <b/>
        <sz val="11"/>
        <rFont val="BOG 2017"/>
        <family val="2"/>
      </rPr>
      <t xml:space="preserve">Boot Storage - </t>
    </r>
    <r>
      <rPr>
        <sz val="11"/>
        <rFont val="BOG 2017"/>
        <family val="2"/>
      </rPr>
      <t xml:space="preserve">2x M.2 NVMe (min. 960 GB each), RAID-1 mirroring, </t>
    </r>
    <r>
      <rPr>
        <b/>
        <sz val="11"/>
        <rFont val="BOG 2017"/>
        <family val="2"/>
      </rPr>
      <t xml:space="preserve">Networking - </t>
    </r>
    <r>
      <rPr>
        <sz val="11"/>
        <rFont val="BOG 2017"/>
        <family val="2"/>
      </rPr>
      <t xml:space="preserve">2x 25GbE (transceivers included), RDMA/RoCE preferred, dedicated 1GbE OOB management NIC, LACP/active-active bonding, </t>
    </r>
    <r>
      <rPr>
        <b/>
        <sz val="11"/>
        <rFont val="BOG 2017"/>
        <family val="2"/>
      </rPr>
      <t>Power Supply -</t>
    </r>
    <r>
      <rPr>
        <sz val="11"/>
        <rFont val="BOG 2017"/>
        <family val="2"/>
      </rPr>
      <t xml:space="preserve"> 1+1 redundant hot-swap , </t>
    </r>
    <r>
      <rPr>
        <b/>
        <sz val="11"/>
        <rFont val="BOG 2017"/>
        <family val="2"/>
      </rPr>
      <t>Out-of-Band Management -</t>
    </r>
    <r>
      <rPr>
        <sz val="11"/>
        <rFont val="BOG 2017"/>
        <family val="2"/>
      </rPr>
      <t xml:space="preserve">Dedicated management card, full remote management, Ansible &amp; Terraform support , </t>
    </r>
    <r>
      <rPr>
        <b/>
        <sz val="11"/>
        <rFont val="BOG 2017"/>
        <family val="2"/>
      </rPr>
      <t>Cooling -</t>
    </r>
    <r>
      <rPr>
        <sz val="11"/>
        <rFont val="BOG 2017"/>
        <family val="2"/>
      </rPr>
      <t xml:space="preserve"> Active air cooling, hot-swap fan modules, N+1 fan redundancy, </t>
    </r>
    <r>
      <rPr>
        <b/>
        <sz val="11"/>
        <rFont val="BOG 2017"/>
        <family val="2"/>
      </rPr>
      <t xml:space="preserve">Security - </t>
    </r>
    <r>
      <rPr>
        <sz val="11"/>
        <rFont val="BOG 2017"/>
        <family val="2"/>
      </rPr>
      <t>UEFI Secure Boot, TPM 2.0</t>
    </r>
  </si>
  <si>
    <t>Warranty &amp; Support</t>
  </si>
  <si>
    <t>Min. 3 years 24/7, vendor portal support ticketing</t>
  </si>
  <si>
    <r>
      <t>ToR Switch (1U)</t>
    </r>
    <r>
      <rPr>
        <sz val="11"/>
        <rFont val="BOG 2017"/>
        <family val="2"/>
      </rPr>
      <t xml:space="preserve"> - 1RU, port-side intake (AFI), 1+1 redundant hot-swap PSU, hot-swap fan modules , </t>
    </r>
    <r>
      <rPr>
        <b/>
        <sz val="11"/>
        <rFont val="BOG 2017"/>
        <family val="2"/>
      </rPr>
      <t>Switch Ports -</t>
    </r>
    <r>
      <rPr>
        <sz val="11"/>
        <rFont val="BOG 2017"/>
        <family val="2"/>
      </rPr>
      <t xml:space="preserve">48x SFP28 (10/25GbE), 4x QSFP28 (40/100GbE), 1x 1GbE OOB RJ45 — all transceivers included, </t>
    </r>
    <r>
      <rPr>
        <b/>
        <sz val="11"/>
        <rFont val="BOG 2017"/>
        <family val="2"/>
      </rPr>
      <t>Cables</t>
    </r>
    <r>
      <rPr>
        <sz val="11"/>
        <rFont val="BOG 2017"/>
        <family val="2"/>
      </rPr>
      <t xml:space="preserve"> - 	
LC-LC OM4: 40x 10M + 40x 15M; 8x 15M uplink cables to Cisco infrastructure, </t>
    </r>
    <r>
      <rPr>
        <b/>
        <sz val="11"/>
        <rFont val="BOG 2017"/>
        <family val="2"/>
      </rPr>
      <t xml:space="preserve">Layer 2 Features - </t>
    </r>
    <r>
      <rPr>
        <sz val="11"/>
        <rFont val="BOG 2017"/>
        <family val="2"/>
      </rPr>
      <t xml:space="preserve">802.1Q VLAN, 802.3ad LACP, RSTP/MSTP, MLAG/VLT/vPC , </t>
    </r>
    <r>
      <rPr>
        <b/>
        <sz val="11"/>
        <rFont val="BOG 2017"/>
        <family val="2"/>
      </rPr>
      <t>Layer 3 Features -</t>
    </r>
    <r>
      <rPr>
        <sz val="11"/>
        <rFont val="BOG 2017"/>
        <family val="2"/>
      </rPr>
      <t xml:space="preserve"> OSPF, IPv4/IPv6 dual-stack, static routing, </t>
    </r>
    <r>
      <rPr>
        <b/>
        <sz val="11"/>
        <rFont val="BOG 2017"/>
        <family val="2"/>
      </rPr>
      <t>Overlay -</t>
    </r>
    <r>
      <rPr>
        <sz val="11"/>
        <rFont val="BOG 2017"/>
        <family val="2"/>
      </rPr>
      <t xml:space="preserve"> VXLAN encapsulation, Anycast Gateway, </t>
    </r>
    <r>
      <rPr>
        <b/>
        <sz val="11"/>
        <rFont val="BOG 2017"/>
        <family val="2"/>
      </rPr>
      <t>Management (Switch)</t>
    </r>
    <r>
      <rPr>
        <sz val="11"/>
        <rFont val="BOG 2017"/>
        <family val="2"/>
      </rPr>
      <t xml:space="preserve"> - Ansible (vendor-maintained), SNMPv3, Syslog, LLDP, per-port hardware counters (Rx/Tx, errors, drops, CRC) , </t>
    </r>
    <r>
      <rPr>
        <b/>
        <sz val="11"/>
        <rFont val="BOG 2017"/>
        <family val="2"/>
      </rPr>
      <t xml:space="preserve">High Availability (Switch) - </t>
    </r>
    <r>
      <rPr>
        <sz val="11"/>
        <rFont val="BOG 2017"/>
        <family val="2"/>
      </rPr>
      <t>Dual-ToR MLAG/VLT, servers dual-homed via LACP</t>
    </r>
  </si>
  <si>
    <t>Min. 3 years, next-business-day advance replacement, vendor portal support ticketing</t>
  </si>
  <si>
    <t>ბაზრის კვლევა სს „საქართველოს ბანკი“-სთვის (ს/კ: 204378869)  სერვერული და ქსელური ინფრასტრუქტურის შესყიდვაზე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</si>
</sst>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BOG 2017"/>
      <family val="2"/>
    </font>
    <font>
      <b/>
      <sz val="9"/>
      <name val="BOG 2017"/>
      <family val="2"/>
    </font>
    <font>
      <b/>
      <sz val="9"/>
      <color rgb="FFFF0000"/>
      <name val="BOG 2017"/>
      <family val="2"/>
    </font>
    <font>
      <b/>
      <sz val="14"/>
      <color rgb="FFFF0000"/>
      <name val="BOG 2017"/>
      <family val="2"/>
    </font>
    <font>
      <sz val="16"/>
      <name val="BOG 2017"/>
      <family val="2"/>
    </font>
    <font>
      <b/>
      <sz val="16"/>
      <name val="BOG 2017"/>
      <family val="2"/>
    </font>
    <font>
      <sz val="11"/>
      <name val="BOG 2017"/>
      <family val="2"/>
    </font>
    <font>
      <b/>
      <sz val="11"/>
      <name val="BOG 2017"/>
      <family val="2"/>
    </font>
    <font>
      <b/>
      <sz val="11"/>
      <color rgb="FF000000"/>
      <name val="BOG 2017"/>
      <family val="2"/>
    </font>
    <font>
      <i/>
      <sz val="11"/>
      <name val="BOG 2017"/>
      <family val="2"/>
    </font>
    <font>
      <b/>
      <u/>
      <sz val="11"/>
      <color rgb="FFFF0000"/>
      <name val="BOG 2017"/>
      <family val="2"/>
    </font>
    <font>
      <b/>
      <sz val="12"/>
      <color theme="0"/>
      <name val="BOG 2017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64" fontId="9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3" xfId="0" applyNumberFormat="1" applyFont="1" applyBorder="1"/>
    <xf numFmtId="164" fontId="9" fillId="0" borderId="0" xfId="0" applyNumberFormat="1" applyFont="1"/>
    <xf numFmtId="43" fontId="14" fillId="2" borderId="2" xfId="2" applyNumberFormat="1" applyFont="1" applyBorder="1" applyAlignment="1">
      <alignment horizontal="center" vertical="center" wrapText="1"/>
    </xf>
    <xf numFmtId="164" fontId="14" fillId="2" borderId="2" xfId="2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44" fontId="10" fillId="0" borderId="0" xfId="3" applyFont="1" applyBorder="1" applyAlignment="1">
      <alignment horizontal="right" vertical="center"/>
    </xf>
    <xf numFmtId="44" fontId="9" fillId="3" borderId="2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9" fillId="3" borderId="2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</cellXfs>
  <cellStyles count="4">
    <cellStyle name="Accent6" xfId="2" builtinId="49"/>
    <cellStyle name="Comma" xfId="1" builtinId="3"/>
    <cellStyle name="Currency" xfId="3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1149" cy="46427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1149" cy="4642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showGridLines="0" tabSelected="1" view="pageBreakPreview" zoomScale="62" zoomScaleNormal="62" zoomScaleSheetLayoutView="62" workbookViewId="0">
      <selection activeCell="A5" sqref="A5:C5"/>
    </sheetView>
  </sheetViews>
  <sheetFormatPr defaultRowHeight="12" x14ac:dyDescent="0.3"/>
  <cols>
    <col min="1" max="1" width="4.26953125" style="5" customWidth="1"/>
    <col min="2" max="2" width="22.26953125" style="5" customWidth="1"/>
    <col min="3" max="3" width="64.1796875" style="1" customWidth="1"/>
    <col min="4" max="4" width="15.453125" style="1" bestFit="1" customWidth="1"/>
    <col min="5" max="5" width="21.26953125" style="1" customWidth="1"/>
    <col min="6" max="6" width="50.08984375" style="1" customWidth="1"/>
    <col min="7" max="7" width="23.7265625" style="2" customWidth="1"/>
    <col min="8" max="16384" width="8.7265625" style="1"/>
  </cols>
  <sheetData>
    <row r="1" spans="1:7" x14ac:dyDescent="0.3">
      <c r="G1" s="1"/>
    </row>
    <row r="2" spans="1:7" ht="20.5" x14ac:dyDescent="0.45">
      <c r="A2" s="6"/>
      <c r="B2" s="6"/>
      <c r="C2" s="7"/>
      <c r="D2" s="7"/>
      <c r="E2" s="7"/>
      <c r="F2" s="8" t="s">
        <v>3</v>
      </c>
      <c r="G2" s="1"/>
    </row>
    <row r="3" spans="1:7" ht="20.5" x14ac:dyDescent="0.45">
      <c r="A3" s="6"/>
      <c r="B3" s="6"/>
      <c r="C3" s="7"/>
      <c r="D3" s="7"/>
      <c r="E3" s="7"/>
      <c r="F3" s="7"/>
      <c r="G3" s="1"/>
    </row>
    <row r="4" spans="1:7" ht="54.5" customHeight="1" thickBot="1" x14ac:dyDescent="0.35">
      <c r="A4" s="40" t="s">
        <v>21</v>
      </c>
      <c r="B4" s="40"/>
      <c r="C4" s="40"/>
      <c r="D4" s="40"/>
      <c r="E4" s="40"/>
      <c r="F4" s="40"/>
      <c r="G4" s="1"/>
    </row>
    <row r="5" spans="1:7" ht="22.5" customHeight="1" thickBot="1" x14ac:dyDescent="0.35">
      <c r="A5" s="35" t="s">
        <v>1</v>
      </c>
      <c r="B5" s="35"/>
      <c r="C5" s="35"/>
      <c r="D5" s="10"/>
      <c r="E5" s="10"/>
      <c r="F5" s="9"/>
      <c r="G5" s="1"/>
    </row>
    <row r="6" spans="1:7" ht="25.5" customHeight="1" x14ac:dyDescent="0.35">
      <c r="A6" s="11"/>
      <c r="B6" s="11"/>
      <c r="C6" s="12"/>
      <c r="D6" s="12"/>
      <c r="E6" s="12"/>
      <c r="F6" s="12"/>
      <c r="G6" s="1"/>
    </row>
    <row r="7" spans="1:7" s="4" customFormat="1" ht="90.5" customHeight="1" x14ac:dyDescent="0.3">
      <c r="A7" s="19" t="s">
        <v>4</v>
      </c>
      <c r="B7" s="19" t="s">
        <v>9</v>
      </c>
      <c r="C7" s="20" t="s">
        <v>10</v>
      </c>
      <c r="D7" s="20" t="s">
        <v>5</v>
      </c>
      <c r="E7" s="20" t="s">
        <v>6</v>
      </c>
      <c r="F7" s="20" t="s">
        <v>7</v>
      </c>
      <c r="G7" s="3"/>
    </row>
    <row r="8" spans="1:7" s="4" customFormat="1" ht="238.5" customHeight="1" x14ac:dyDescent="0.3">
      <c r="A8" s="38">
        <v>1</v>
      </c>
      <c r="B8" s="13" t="s">
        <v>15</v>
      </c>
      <c r="C8" s="21" t="s">
        <v>16</v>
      </c>
      <c r="D8" s="13">
        <v>40</v>
      </c>
      <c r="E8" s="23">
        <v>0</v>
      </c>
      <c r="F8" s="23">
        <v>0</v>
      </c>
      <c r="G8" s="3"/>
    </row>
    <row r="9" spans="1:7" s="4" customFormat="1" ht="14.5" x14ac:dyDescent="0.3">
      <c r="A9" s="39"/>
      <c r="B9" s="13" t="s">
        <v>17</v>
      </c>
      <c r="C9" s="37" t="s">
        <v>18</v>
      </c>
      <c r="D9" s="13">
        <v>3</v>
      </c>
      <c r="E9" s="23">
        <v>0</v>
      </c>
      <c r="F9" s="23">
        <f>D9*E9</f>
        <v>0</v>
      </c>
      <c r="G9" s="3"/>
    </row>
    <row r="10" spans="1:7" s="4" customFormat="1" ht="188.5" x14ac:dyDescent="0.3">
      <c r="A10" s="38">
        <v>2</v>
      </c>
      <c r="B10" s="13" t="s">
        <v>14</v>
      </c>
      <c r="C10" s="21" t="s">
        <v>19</v>
      </c>
      <c r="D10" s="13">
        <v>4</v>
      </c>
      <c r="E10" s="23"/>
      <c r="F10" s="23"/>
      <c r="G10" s="3"/>
    </row>
    <row r="11" spans="1:7" s="4" customFormat="1" ht="29" x14ac:dyDescent="0.3">
      <c r="A11" s="39"/>
      <c r="B11" s="13" t="s">
        <v>17</v>
      </c>
      <c r="C11" s="37" t="s">
        <v>20</v>
      </c>
      <c r="D11" s="13">
        <v>3</v>
      </c>
      <c r="E11" s="23">
        <v>0</v>
      </c>
      <c r="F11" s="23">
        <v>0</v>
      </c>
      <c r="G11" s="3"/>
    </row>
    <row r="12" spans="1:7" ht="14.5" x14ac:dyDescent="0.3">
      <c r="A12" s="11"/>
      <c r="B12" s="11"/>
      <c r="C12" s="14"/>
      <c r="D12" s="14"/>
      <c r="E12" s="14"/>
      <c r="F12" s="15"/>
    </row>
    <row r="13" spans="1:7" ht="14.5" x14ac:dyDescent="0.3">
      <c r="A13" s="36" t="s">
        <v>11</v>
      </c>
      <c r="B13" s="36"/>
      <c r="C13" s="36"/>
      <c r="D13" s="36"/>
      <c r="E13" s="36"/>
      <c r="F13" s="22">
        <f>SUM(F8:F11)</f>
        <v>0</v>
      </c>
    </row>
    <row r="14" spans="1:7" ht="14.5" x14ac:dyDescent="0.3">
      <c r="A14" s="36" t="s">
        <v>13</v>
      </c>
      <c r="B14" s="36"/>
      <c r="C14" s="36"/>
      <c r="D14" s="36"/>
      <c r="E14" s="36"/>
      <c r="F14" s="22"/>
    </row>
    <row r="15" spans="1:7" ht="14.5" x14ac:dyDescent="0.3">
      <c r="A15" s="36" t="s">
        <v>12</v>
      </c>
      <c r="B15" s="36"/>
      <c r="C15" s="36"/>
      <c r="D15" s="36"/>
      <c r="E15" s="36"/>
      <c r="F15" s="22"/>
    </row>
    <row r="16" spans="1:7" ht="14.5" x14ac:dyDescent="0.3">
      <c r="A16" s="24" t="s">
        <v>8</v>
      </c>
      <c r="B16" s="24"/>
      <c r="C16" s="24"/>
      <c r="D16" s="24"/>
      <c r="E16" s="24"/>
      <c r="F16" s="24"/>
    </row>
    <row r="17" spans="1:7" ht="14.5" customHeight="1" x14ac:dyDescent="0.35">
      <c r="A17" s="11"/>
      <c r="B17" s="11"/>
      <c r="C17" s="12"/>
      <c r="D17" s="12"/>
      <c r="E17" s="12"/>
      <c r="F17" s="12"/>
      <c r="G17" s="1"/>
    </row>
    <row r="18" spans="1:7" x14ac:dyDescent="0.3">
      <c r="A18" s="25" t="s">
        <v>2</v>
      </c>
      <c r="B18" s="26"/>
      <c r="C18" s="27"/>
      <c r="D18" s="27"/>
      <c r="E18" s="27"/>
      <c r="F18" s="28"/>
    </row>
    <row r="19" spans="1:7" x14ac:dyDescent="0.3">
      <c r="A19" s="29"/>
      <c r="B19" s="30"/>
      <c r="C19" s="30"/>
      <c r="D19" s="30"/>
      <c r="E19" s="30"/>
      <c r="F19" s="31"/>
    </row>
    <row r="20" spans="1:7" x14ac:dyDescent="0.3">
      <c r="A20" s="29"/>
      <c r="B20" s="30"/>
      <c r="C20" s="30"/>
      <c r="D20" s="30"/>
      <c r="E20" s="30"/>
      <c r="F20" s="31"/>
    </row>
    <row r="21" spans="1:7" x14ac:dyDescent="0.3">
      <c r="A21" s="32"/>
      <c r="B21" s="33"/>
      <c r="C21" s="33"/>
      <c r="D21" s="33"/>
      <c r="E21" s="33"/>
      <c r="F21" s="34"/>
    </row>
    <row r="22" spans="1:7" ht="14.5" x14ac:dyDescent="0.35">
      <c r="A22" s="11"/>
      <c r="B22" s="11"/>
      <c r="C22" s="12"/>
      <c r="D22" s="12"/>
      <c r="E22" s="12"/>
      <c r="F22" s="12"/>
    </row>
    <row r="23" spans="1:7" ht="14.5" x14ac:dyDescent="0.35">
      <c r="A23" s="11"/>
      <c r="B23" s="11"/>
      <c r="C23" s="16" t="s">
        <v>0</v>
      </c>
      <c r="D23" s="16"/>
      <c r="E23" s="16"/>
      <c r="F23" s="17"/>
    </row>
    <row r="24" spans="1:7" ht="14.5" x14ac:dyDescent="0.35">
      <c r="A24" s="11"/>
      <c r="B24" s="11"/>
      <c r="C24" s="16"/>
      <c r="D24" s="16"/>
      <c r="E24" s="16"/>
      <c r="F24" s="18"/>
    </row>
    <row r="25" spans="1:7" ht="14.5" x14ac:dyDescent="0.35">
      <c r="A25" s="11"/>
      <c r="B25" s="11"/>
      <c r="C25" s="12"/>
      <c r="D25" s="12"/>
      <c r="E25" s="12"/>
      <c r="F25" s="17"/>
    </row>
  </sheetData>
  <mergeCells count="9">
    <mergeCell ref="A4:F4"/>
    <mergeCell ref="A16:F16"/>
    <mergeCell ref="A18:F21"/>
    <mergeCell ref="A5:C5"/>
    <mergeCell ref="A13:E13"/>
    <mergeCell ref="A14:E14"/>
    <mergeCell ref="A15:E15"/>
    <mergeCell ref="A8:A9"/>
    <mergeCell ref="A10:A11"/>
  </mergeCells>
  <pageMargins left="0.25" right="0.25" top="0.75" bottom="0.75" header="0.3" footer="0.3"/>
  <pageSetup scale="75" fitToHeight="0" orientation="landscape" r:id="rId1"/>
  <rowBreaks count="1" manualBreakCount="1">
    <brk id="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2026-06-26T13:28:27Z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{783C1269-4627-4DE3-A0D2-4BD1C94FA03F}</vt:lpwstr>
  </property>
  <property fmtid="{D5CDD505-2E9C-101B-9397-08002B2CF9AE}" pid="3" name="DLPManualFileClassificationLastModifiedBy">
    <vt:lpwstr>BOG0\g.gogiberidze</vt:lpwstr>
  </property>
  <property fmtid="{D5CDD505-2E9C-101B-9397-08002B2CF9AE}" pid="4" name="DLPManualFileClassificationLastModificationDate">
    <vt:lpwstr>1616503517</vt:lpwstr>
  </property>
  <property fmtid="{D5CDD505-2E9C-101B-9397-08002B2CF9AE}" pid="5" name="DLPManualFileClassificationVersion">
    <vt:lpwstr>11.5.0.60</vt:lpwstr>
  </property>
</Properties>
</file>