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filterPrivacy="1"/>
  <xr:revisionPtr revIDLastSave="0" documentId="13_ncr:1_{8DCF85D6-C5D1-4B3B-99BB-54B930DE3C0C}" xr6:coauthVersionLast="47" xr6:coauthVersionMax="47" xr10:uidLastSave="{00000000-0000-0000-0000-000000000000}"/>
  <bookViews>
    <workbookView xWindow="-28920" yWindow="-120" windowWidth="29040" windowHeight="15720" tabRatio="774" xr2:uid="{00000000-000D-0000-FFFF-FFFF00000000}"/>
  </bookViews>
  <sheets>
    <sheet name="სატენდერო პროექტები" sheetId="2" r:id="rId1"/>
    <sheet name="სატენდერო პირობები" sheetId="1" r:id="rId2"/>
    <sheet name="შუალედური დოკუმენტები" sheetId="3" r:id="rId3"/>
    <sheet name="საბოლოო დოკუმენტები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M8" i="2" l="1"/>
</calcChain>
</file>

<file path=xl/sharedStrings.xml><?xml version="1.0" encoding="utf-8"?>
<sst xmlns="http://schemas.openxmlformats.org/spreadsheetml/2006/main" count="121" uniqueCount="68">
  <si>
    <t>კომპანია: შპს ჯორჯიან უოთერ ენდ ფაუერი</t>
  </si>
  <si>
    <t>შინაარსი: სატენდერო ინფორმაცია და მოთხოვნილი პირობები</t>
  </si>
  <si>
    <t>დასახელება</t>
  </si>
  <si>
    <t>N</t>
  </si>
  <si>
    <t>მოთხოვნილი პირობა</t>
  </si>
  <si>
    <t>კომპანია: GWP - შპს ჯორჯიან უოთერ ენდ ფაუერი</t>
  </si>
  <si>
    <t>შინაარსი: სატენდერო პროექტების ინფორმაცია</t>
  </si>
  <si>
    <t>წყალსადენი</t>
  </si>
  <si>
    <t>ჰიდრავლიკური გამოცდის აქტი</t>
  </si>
  <si>
    <t>წყალსადენი; წყალარინება</t>
  </si>
  <si>
    <t>გამოყენებული მასალების სერთიფიკატები</t>
  </si>
  <si>
    <t>ფარული სამუშაოების აქტები</t>
  </si>
  <si>
    <t>მასალების ჩამოწერის აქტი</t>
  </si>
  <si>
    <t>შუალედური ფორმა N3</t>
  </si>
  <si>
    <t>შუალედური ფორმა N2</t>
  </si>
  <si>
    <t>დოკუმენტზე პასუხისმგებელი</t>
  </si>
  <si>
    <t>დოკუმენტის დასახელება</t>
  </si>
  <si>
    <t>ექსპლუატაციაში მიღების აქტი</t>
  </si>
  <si>
    <t>მიღება-ჩაბარების აქტი</t>
  </si>
  <si>
    <t>საშემსრულებლო ნახაზი</t>
  </si>
  <si>
    <t>შეიპ ფაილი</t>
  </si>
  <si>
    <t>GWP - ზედამხედველი</t>
  </si>
  <si>
    <t xml:space="preserve">ზედამხედველის რეზიუმე </t>
  </si>
  <si>
    <t>GWP - პროექტის მენეჯერი</t>
  </si>
  <si>
    <t>გამოყენებული მასალის სერთიფიკატები</t>
  </si>
  <si>
    <t xml:space="preserve">            </t>
  </si>
  <si>
    <t>საბოლოო ფორმა N3</t>
  </si>
  <si>
    <t>საბოლოო ფორმა N2</t>
  </si>
  <si>
    <t>დოკუმენტის ავტორი</t>
  </si>
  <si>
    <t>შინაარსი: საბოლოო შესრულების ანაზღაურების დოკუმენტაცია</t>
  </si>
  <si>
    <t>შინაარსი: შუალედური შესრულების ანაზღაურების დოკუმენტაცია</t>
  </si>
  <si>
    <t xml:space="preserve">კატეგორია </t>
  </si>
  <si>
    <t>კატეგორია</t>
  </si>
  <si>
    <t>კონტრაქტორი</t>
  </si>
  <si>
    <t>სამუშაო საათები</t>
  </si>
  <si>
    <t>ბიჯეტის კოდი</t>
  </si>
  <si>
    <t>პროექტის კოდი</t>
  </si>
  <si>
    <t>პროექტის დასახელება</t>
  </si>
  <si>
    <t>წყალსადენი / წყალარინება</t>
  </si>
  <si>
    <t>ბიზნესცენტრი</t>
  </si>
  <si>
    <t>დამკვეთის მოთხოვნილი ვადა, კალენდარული დღე</t>
  </si>
  <si>
    <t>კონტრაქტორის შემოთავაზებული ვადა, კალენდარული დღე</t>
  </si>
  <si>
    <t>ერთდროულად მიმდინარე პროექტების რაოდენობა</t>
  </si>
  <si>
    <t>გეგმა-გრაფიკის წარმოდგენა</t>
  </si>
  <si>
    <t>სატენდერო წინადადებასთან ერთად</t>
  </si>
  <si>
    <t>09:00-დან 21:00-მდე</t>
  </si>
  <si>
    <t>სულ:</t>
  </si>
  <si>
    <t>ცვლილებების აქტი</t>
  </si>
  <si>
    <t>შუალედურად თანხის ანაზღაურება</t>
  </si>
  <si>
    <t>არაუმეტეს ხელშეკრულების 70%-ისა</t>
  </si>
  <si>
    <t>ვადაში დასრულების აქტი</t>
  </si>
  <si>
    <t>მასალების ლაბორატორიული გამოცდის აქტი</t>
  </si>
  <si>
    <t>გამოყენებული მასალების ლაბორატორიული გამოცდის აქტი</t>
  </si>
  <si>
    <t>ქსელის გარეცხვის ლაბორატორიული შემოწმების აქტი</t>
  </si>
  <si>
    <t>სულ კონტრაქტორი, ლარი</t>
  </si>
  <si>
    <t>ტენდერის დაწყების თარიღი</t>
  </si>
  <si>
    <t>ტენდერის დასრულების თარიღი</t>
  </si>
  <si>
    <t>GWP_Capex_WS01</t>
  </si>
  <si>
    <t>GWP_Capex_WW01</t>
  </si>
  <si>
    <t>წყალარინება</t>
  </si>
  <si>
    <t>GWP-061077</t>
  </si>
  <si>
    <t>ცისკრის ქუჩა_წყალარინების ქსელის რეაბილიტაცია</t>
  </si>
  <si>
    <t>ისანი-სამგორი</t>
  </si>
  <si>
    <t>GWP-061817</t>
  </si>
  <si>
    <t>იოსებ და ლეონ ორბელების ქუჩა_წყალასდენის ქსელის რეაბილიტაცია</t>
  </si>
  <si>
    <t>GWP-061818</t>
  </si>
  <si>
    <t>იოსებ და ლეონ ორბელების ქუჩა_წყალარინების ქსელის რეაბილიტაცია</t>
  </si>
  <si>
    <t>კონტრაქტორის შემოთავაზებული ღირებულება,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</si>
</sst>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_-* #,##0\ _₾_-;\-* #,##0\ _₾_-;_-* &quot;-&quot;??\ _₾_-;_-@_-"/>
    <numFmt numFmtId="166" formatCode="_-* #,##0.00_р_._-;\-* #,##0.00_р_._-;_-* &quot;-&quot;??_р_._-;_-@_-"/>
  </numFmts>
  <fonts count="12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name val="Arial CYR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family val="2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7" fillId="0" borderId="0"/>
    <xf numFmtId="166" fontId="5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3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166" fontId="5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0" fontId="3" fillId="0" borderId="0"/>
    <xf numFmtId="0" fontId="7" fillId="0" borderId="0"/>
    <xf numFmtId="166" fontId="5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6" fillId="0" borderId="0"/>
    <xf numFmtId="0" fontId="3" fillId="0" borderId="0"/>
    <xf numFmtId="0" fontId="7" fillId="0" borderId="0"/>
    <xf numFmtId="0" fontId="5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165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/>
    <xf numFmtId="165" fontId="2" fillId="0" borderId="4" xfId="1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14" fontId="4" fillId="0" borderId="0" xfId="0" applyNumberFormat="1" applyFont="1" applyAlignment="1">
      <alignment vertical="center"/>
    </xf>
    <xf numFmtId="164" fontId="2" fillId="2" borderId="4" xfId="0" applyNumberFormat="1" applyFont="1" applyFill="1" applyBorder="1"/>
    <xf numFmtId="10" fontId="1" fillId="0" borderId="4" xfId="0" applyNumberFormat="1" applyFont="1" applyBorder="1"/>
    <xf numFmtId="43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2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1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164" fontId="1" fillId="0" borderId="0" xfId="1" applyFont="1" applyFill="1" applyBorder="1" applyAlignment="1">
      <alignment horizontal="center" vertical="center"/>
    </xf>
    <xf numFmtId="164" fontId="2" fillId="0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/>
    <xf numFmtId="0" fontId="2" fillId="0" borderId="5" xfId="0" applyFont="1" applyFill="1" applyBorder="1" applyAlignment="1">
      <alignment horizontal="center"/>
    </xf>
    <xf numFmtId="164" fontId="11" fillId="0" borderId="0" xfId="1" applyFont="1" applyFill="1" applyBorder="1" applyAlignment="1">
      <alignment horizontal="right"/>
    </xf>
    <xf numFmtId="165" fontId="11" fillId="0" borderId="0" xfId="0" applyNumberFormat="1" applyFont="1"/>
  </cellXfs>
  <cellStyles count="37">
    <cellStyle name="Comma" xfId="1" builtinId="3"/>
    <cellStyle name="Comma 10" xfId="12" xr:uid="{4AAD66B4-20BC-4A18-AC66-C6D0925159F7}"/>
    <cellStyle name="Comma 2" xfId="3" xr:uid="{00000000-0005-0000-0000-000001000000}"/>
    <cellStyle name="Comma 2 2" xfId="8" xr:uid="{D6C7F56E-8A3A-4089-8536-FD805DB9B5B8}"/>
    <cellStyle name="Comma 2 2 2" xfId="9" xr:uid="{D82A10D3-9327-4049-A233-90882B9BFB9D}"/>
    <cellStyle name="Comma 2 2 2 2" xfId="21" xr:uid="{28780B13-1861-48CB-9201-8A036BC955F2}"/>
    <cellStyle name="Comma 2 4" xfId="27" xr:uid="{F3323263-8AAE-4A08-9CDE-9AEA92EB749A}"/>
    <cellStyle name="Comma 3" xfId="7" xr:uid="{9FE3AFFD-AAD1-44FB-AD2D-B07BE1F4BDF7}"/>
    <cellStyle name="Comma 3 2" xfId="17" xr:uid="{2551245E-3F0D-4F74-A4E7-4B963B31EF58}"/>
    <cellStyle name="Comma 3 2 2" xfId="18" xr:uid="{B55623D5-C76D-4C91-B4B2-EE929B7F4B58}"/>
    <cellStyle name="Normal" xfId="0" builtinId="0"/>
    <cellStyle name="Normal 10" xfId="10" xr:uid="{500B4527-E7F8-4333-8875-609B61F19D3D}"/>
    <cellStyle name="Normal 12" xfId="20" xr:uid="{A34E71A7-48DE-4FF7-933F-34C0004DE3F7}"/>
    <cellStyle name="Normal 2" xfId="2" xr:uid="{00000000-0005-0000-0000-000003000000}"/>
    <cellStyle name="Normal 2 2" xfId="5" xr:uid="{80858D05-A12B-463F-87A5-BCB67BE25FCF}"/>
    <cellStyle name="Normal 2 2 2" xfId="25" xr:uid="{BEEAC706-30E0-4CDB-9E77-31A4EA00FF92}"/>
    <cellStyle name="Normal 2 2 2 2" xfId="32" xr:uid="{CAB405E9-622A-4D00-A509-367419EE319C}"/>
    <cellStyle name="Normal 2 2 3" xfId="33" xr:uid="{05C5C9B4-9F50-4FF6-8934-031841CA0F4A}"/>
    <cellStyle name="Normal 2 2 4" xfId="26" xr:uid="{68330D57-74C9-4ABC-8731-2B0F4A8CBDC7}"/>
    <cellStyle name="Normal 2 3" xfId="30" xr:uid="{88B0B1F6-40AF-47BA-AA6E-F51A0109D0E7}"/>
    <cellStyle name="Normal 2 9" xfId="6" xr:uid="{F6D1F81F-D42B-4F71-A7F9-AA4460E4E67D}"/>
    <cellStyle name="Normal 3" xfId="34" xr:uid="{8502BF4D-58E7-4CD5-80A5-FE31E00237DA}"/>
    <cellStyle name="Normal 3 2" xfId="4" xr:uid="{00000000-0005-0000-0000-000004000000}"/>
    <cellStyle name="Normal 3 2 2" xfId="16" xr:uid="{769B3070-23B7-44B9-95D7-FBEA6E88AD1F}"/>
    <cellStyle name="Normal 3 3 2" xfId="28" xr:uid="{2D999493-3CFE-4F09-ADC0-5E10D79EB350}"/>
    <cellStyle name="Normal 5" xfId="36" xr:uid="{CC3F328B-9E33-4AF6-B8B6-B4DD8849EEC1}"/>
    <cellStyle name="Normal 5 2" xfId="13" xr:uid="{07C93C2B-11E1-46D7-A491-6ECFCC753F0F}"/>
    <cellStyle name="Normal 5 2 2" xfId="24" xr:uid="{D2F2DC39-7BDD-4F77-8F4D-AC9895F275AC}"/>
    <cellStyle name="Normal 5 3" xfId="23" xr:uid="{C4A3041A-37EC-42F1-9C60-7D2CBC011CE9}"/>
    <cellStyle name="Normal 6" xfId="35" xr:uid="{CC92217F-C424-4EDB-A707-4B52F0664909}"/>
    <cellStyle name="Normal 6 3" xfId="22" xr:uid="{889E22CD-9362-42C6-B024-6CC6EFD114BA}"/>
    <cellStyle name="Normal 7" xfId="14" xr:uid="{BE3B0595-470B-4C08-A3DB-DE1D6AB99432}"/>
    <cellStyle name="Normal 7 2" xfId="15" xr:uid="{92126726-FFAC-478B-920C-79C8CE25D0A5}"/>
    <cellStyle name="Normal 7 3" xfId="29" xr:uid="{3AC7E032-265A-44BF-A53B-F96B621BF2C4}"/>
    <cellStyle name="Normal 8" xfId="19" xr:uid="{B4E79B3A-16FE-4782-A496-0F54CC65D311}"/>
    <cellStyle name="Normal 8 2" xfId="31" xr:uid="{4F917BE0-95D2-4193-9F80-D06CA927DB10}"/>
    <cellStyle name="Обычный_Лист1" xfId="11" xr:uid="{AF72AC14-6906-4BAB-B8C7-DB96E52A04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2;&#4308;&#4316;&#4307;&#4308;&#4320;&#4308;&#4305;&#4312;\&#4315;&#4312;&#4315;&#4307;&#4312;&#4316;&#4304;&#4320;&#4308;\01_2022\II%20&#4307;&#4304;%20III%20&#4321;&#4304;&#4322;&#4323;&#4315;&#4305;&#4317;%20&#4321;&#4304;&#4307;&#4306;&#4323;&#4320;&#4308;&#4305;&#4312;&#4321;&#4304;%20&#4307;&#4304;%20&#4307;&#4304;&#4315;&#4330;&#4314;&#4308;&#4314;&#4312;%20&#4333;&#4308;&#4305;&#4312;&#4321;%20&#4306;&#4304;&#4316;&#4324;&#4304;&#4321;&#4308;&#4305;&#4304;\&#4321;&#4304;&#4315;&#4323;&#4328;&#4304;&#4317;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E\AFP\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Serdar\sasel\AYSEL11.7.2002\KAZAKISTAN\ESENTAI%20ALMA%20ATA\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Users\imac\Desktop\Serdar\sasel\AYSEL11.7.2002\TURKIYE\IBISZEYTINBURNU\NOVIBIS-10-02-2006\ALTERNATIF\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0%20-%20BOQ%20&#4306;&#4304;&#4316;&#4324;&#4304;&#4321;&#4308;&#4305;&#4304;%20-%20&#4310;&#4323;&#4320;&#4304;%20new.xlsx" TargetMode="External"/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Bertan\dbase\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/antl_elek_poz_listesi.xls" TargetMode="External"/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Tugba\d\arzug\CP\AI-Cost%20Control\cost%20analysis%20FDD\AYSEL%20R0\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Hbteknik/Documents%20and%20Settings/hb42.HBSERVER/Local%20Settings/Temporary%20Internet%20Files/Content.Outlook/8NAEBVGX/130730_POZ&#304;T&#304;F%20ARENA_BOQ_F&#304;YATLI_rev2_eng.xls" TargetMode="External"/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mac/Desktop/Hb1lt/hasanakgul/HB-DATA/PROJECALISMALARI/2007/METRO-MERTER/kesif/&#304;HALE-DOSYASI-kiler/KES&#304;F/KULE-20071111/istanbul%20sapphire-KULE%20kesif-20071114.xls" TargetMode="External"/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="80" zoomScaleNormal="80" workbookViewId="0">
      <selection activeCell="G20" sqref="G20"/>
    </sheetView>
  </sheetViews>
  <sheetFormatPr defaultColWidth="9.21875" defaultRowHeight="15"/>
  <cols>
    <col min="1" max="1" width="1" style="1" customWidth="1"/>
    <col min="2" max="2" width="5.5546875" style="1" customWidth="1"/>
    <col min="3" max="3" width="23.33203125" style="1" customWidth="1"/>
    <col min="4" max="4" width="14.77734375" style="1" customWidth="1"/>
    <col min="5" max="5" width="55.44140625" style="22" customWidth="1"/>
    <col min="6" max="6" width="16.33203125" style="1" customWidth="1"/>
    <col min="7" max="7" width="23.21875" style="1" customWidth="1"/>
    <col min="8" max="8" width="21.44140625" style="1" customWidth="1"/>
    <col min="9" max="9" width="24.77734375" style="1" customWidth="1"/>
    <col min="10" max="10" width="22.33203125" style="1" customWidth="1"/>
    <col min="11" max="11" width="26.21875" style="1" customWidth="1"/>
    <col min="12" max="12" width="1.77734375" style="1" customWidth="1"/>
    <col min="13" max="13" width="28" style="1" customWidth="1"/>
    <col min="14" max="14" width="27.109375" style="1" customWidth="1"/>
    <col min="15" max="16384" width="9.21875" style="1"/>
  </cols>
  <sheetData>
    <row r="1" spans="1:14">
      <c r="A1" s="2" t="s">
        <v>0</v>
      </c>
      <c r="B1" s="2"/>
      <c r="H1" s="33"/>
      <c r="M1" s="34"/>
      <c r="N1" s="34"/>
    </row>
    <row r="2" spans="1:14" ht="15.75" customHeight="1" thickBot="1">
      <c r="A2" s="3" t="s">
        <v>6</v>
      </c>
      <c r="B2" s="3"/>
      <c r="C2" s="4"/>
      <c r="D2" s="4"/>
      <c r="E2" s="23"/>
      <c r="F2" s="4"/>
      <c r="G2" s="4"/>
      <c r="H2" s="4"/>
      <c r="I2" s="4"/>
      <c r="J2" s="4"/>
      <c r="K2" s="4"/>
      <c r="L2" s="4"/>
      <c r="M2" s="35"/>
      <c r="N2" s="35"/>
    </row>
    <row r="3" spans="1:14">
      <c r="M3" s="36"/>
      <c r="N3" s="36"/>
    </row>
    <row r="4" spans="1:14" ht="60.6" thickBot="1">
      <c r="B4" s="7" t="s">
        <v>3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54</v>
      </c>
      <c r="I4" s="7" t="s">
        <v>40</v>
      </c>
      <c r="J4" s="7" t="s">
        <v>55</v>
      </c>
      <c r="K4" s="7" t="s">
        <v>56</v>
      </c>
      <c r="M4" s="7" t="s">
        <v>67</v>
      </c>
      <c r="N4" s="7" t="s">
        <v>41</v>
      </c>
    </row>
    <row r="5" spans="1:14" ht="30">
      <c r="B5" s="26">
        <v>1</v>
      </c>
      <c r="C5" s="28" t="s">
        <v>57</v>
      </c>
      <c r="D5" s="29" t="s">
        <v>63</v>
      </c>
      <c r="E5" s="30" t="s">
        <v>64</v>
      </c>
      <c r="F5" s="26" t="s">
        <v>7</v>
      </c>
      <c r="G5" s="26" t="s">
        <v>62</v>
      </c>
      <c r="H5" s="31">
        <v>116150.16236294867</v>
      </c>
      <c r="I5" s="13">
        <v>20</v>
      </c>
      <c r="J5" s="17">
        <v>46227</v>
      </c>
      <c r="K5" s="17">
        <v>46234</v>
      </c>
      <c r="L5" s="14"/>
      <c r="M5" s="37"/>
      <c r="N5" s="38"/>
    </row>
    <row r="6" spans="1:14" ht="30">
      <c r="B6" s="26">
        <v>2</v>
      </c>
      <c r="C6" s="28" t="s">
        <v>58</v>
      </c>
      <c r="D6" s="29" t="s">
        <v>65</v>
      </c>
      <c r="E6" s="30" t="s">
        <v>66</v>
      </c>
      <c r="F6" s="26" t="s">
        <v>59</v>
      </c>
      <c r="G6" s="26" t="s">
        <v>62</v>
      </c>
      <c r="H6" s="31">
        <v>378165.05837472156</v>
      </c>
      <c r="I6" s="13">
        <v>60</v>
      </c>
      <c r="J6" s="17">
        <v>46227</v>
      </c>
      <c r="K6" s="17">
        <v>46234</v>
      </c>
      <c r="L6" s="14"/>
      <c r="M6" s="37"/>
      <c r="N6" s="38"/>
    </row>
    <row r="7" spans="1:14">
      <c r="B7" s="26">
        <v>3</v>
      </c>
      <c r="C7" s="27" t="s">
        <v>58</v>
      </c>
      <c r="D7" s="27" t="s">
        <v>60</v>
      </c>
      <c r="E7" s="24" t="s">
        <v>61</v>
      </c>
      <c r="F7" s="26" t="s">
        <v>59</v>
      </c>
      <c r="G7" s="26" t="s">
        <v>62</v>
      </c>
      <c r="H7" s="31">
        <v>83507.337740063886</v>
      </c>
      <c r="I7" s="13">
        <v>20</v>
      </c>
      <c r="J7" s="17">
        <v>46227</v>
      </c>
      <c r="K7" s="17">
        <v>46234</v>
      </c>
      <c r="L7" s="14"/>
      <c r="M7" s="37"/>
      <c r="N7" s="38"/>
    </row>
    <row r="8" spans="1:14" ht="15.6" thickBot="1">
      <c r="B8" s="12" t="s">
        <v>46</v>
      </c>
      <c r="C8" s="11"/>
      <c r="D8" s="11"/>
      <c r="E8" s="25"/>
      <c r="F8" s="11"/>
      <c r="G8" s="11"/>
      <c r="H8" s="18">
        <f>SUM(H5:H7)</f>
        <v>577822.5584777341</v>
      </c>
      <c r="I8" s="15"/>
      <c r="J8" s="15"/>
      <c r="K8" s="16"/>
      <c r="L8" s="14"/>
      <c r="M8" s="32">
        <f>SUM(M5:M7)</f>
        <v>0</v>
      </c>
      <c r="N8" s="19"/>
    </row>
    <row r="9" spans="1:14" ht="15.6" thickTop="1"/>
    <row r="10" spans="1:14">
      <c r="I10" s="21"/>
      <c r="J10" s="21"/>
      <c r="K10" s="21"/>
      <c r="M10" s="21"/>
      <c r="N10" s="21"/>
    </row>
    <row r="11" spans="1:14">
      <c r="K11" s="20"/>
      <c r="M11" s="20"/>
      <c r="N11" s="20"/>
    </row>
    <row r="12" spans="1:14">
      <c r="K12" s="20"/>
    </row>
    <row r="13" spans="1:14">
      <c r="I13" s="20"/>
      <c r="J13" s="20"/>
      <c r="K13" s="20"/>
      <c r="M13" s="20"/>
      <c r="N13" s="20"/>
    </row>
  </sheetData>
  <mergeCells count="1">
    <mergeCell ref="M3:N3"/>
  </mergeCells>
  <conditionalFormatting sqref="D7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28" sqref="N28"/>
    </sheetView>
  </sheetViews>
  <sheetFormatPr defaultColWidth="9.21875" defaultRowHeight="15"/>
  <cols>
    <col min="1" max="1" width="1.44140625" style="1" customWidth="1"/>
    <col min="2" max="2" width="5.21875" style="1" customWidth="1"/>
    <col min="3" max="3" width="55.21875" style="1" customWidth="1"/>
    <col min="4" max="4" width="43.21875" style="1" customWidth="1"/>
    <col min="5" max="16384" width="9.21875" style="1"/>
  </cols>
  <sheetData>
    <row r="1" spans="1:4">
      <c r="A1" s="2" t="s">
        <v>5</v>
      </c>
    </row>
    <row r="2" spans="1:4" ht="15.6" thickBot="1">
      <c r="A2" s="3" t="s">
        <v>1</v>
      </c>
      <c r="B2" s="4"/>
      <c r="C2" s="4"/>
      <c r="D2" s="4"/>
    </row>
    <row r="4" spans="1:4" s="6" customFormat="1" ht="30.75" customHeight="1" thickBot="1">
      <c r="B4" s="7" t="s">
        <v>3</v>
      </c>
      <c r="C4" s="7" t="s">
        <v>2</v>
      </c>
      <c r="D4" s="7" t="s">
        <v>4</v>
      </c>
    </row>
    <row r="5" spans="1:4">
      <c r="B5" s="5">
        <v>1</v>
      </c>
      <c r="C5" s="1" t="s">
        <v>42</v>
      </c>
      <c r="D5" s="5">
        <v>2</v>
      </c>
    </row>
    <row r="6" spans="1:4">
      <c r="B6" s="5">
        <v>2</v>
      </c>
      <c r="C6" s="1" t="s">
        <v>34</v>
      </c>
      <c r="D6" s="5" t="s">
        <v>45</v>
      </c>
    </row>
    <row r="7" spans="1:4">
      <c r="B7" s="5">
        <v>3</v>
      </c>
      <c r="C7" s="1" t="s">
        <v>43</v>
      </c>
      <c r="D7" s="5" t="s">
        <v>44</v>
      </c>
    </row>
    <row r="8" spans="1:4">
      <c r="B8" s="5">
        <v>4</v>
      </c>
      <c r="C8" s="1" t="s">
        <v>48</v>
      </c>
      <c r="D8" s="5" t="s">
        <v>49</v>
      </c>
    </row>
    <row r="9" spans="1:4">
      <c r="B9" s="5"/>
    </row>
    <row r="10" spans="1:4">
      <c r="B10" s="5"/>
    </row>
    <row r="11" spans="1:4">
      <c r="B11" s="5"/>
    </row>
    <row r="12" spans="1:4">
      <c r="B12" s="5"/>
    </row>
    <row r="13" spans="1:4">
      <c r="B13" s="5"/>
    </row>
    <row r="14" spans="1:4">
      <c r="B14" s="5"/>
    </row>
    <row r="15" spans="1:4">
      <c r="B15" s="5"/>
    </row>
    <row r="16" spans="1:4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5"/>
    </row>
    <row r="22" spans="2:2">
      <c r="B22" s="5"/>
    </row>
    <row r="23" spans="2:2">
      <c r="B23" s="5"/>
    </row>
    <row r="24" spans="2:2">
      <c r="B24" s="5"/>
    </row>
    <row r="25" spans="2:2">
      <c r="B25" s="5"/>
    </row>
    <row r="26" spans="2:2">
      <c r="B26" s="5"/>
    </row>
    <row r="27" spans="2:2">
      <c r="B27" s="5"/>
    </row>
    <row r="28" spans="2:2">
      <c r="B28" s="5"/>
    </row>
    <row r="29" spans="2:2">
      <c r="B29" s="5"/>
    </row>
    <row r="30" spans="2:2">
      <c r="B30" s="5"/>
    </row>
    <row r="31" spans="2:2">
      <c r="B31" s="5"/>
    </row>
    <row r="32" spans="2:2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8" spans="2:2">
      <c r="B58" s="5"/>
    </row>
    <row r="59" spans="2:2">
      <c r="B59" s="5"/>
    </row>
    <row r="60" spans="2:2">
      <c r="B60" s="5"/>
    </row>
    <row r="61" spans="2:2">
      <c r="B61" s="5"/>
    </row>
    <row r="62" spans="2:2">
      <c r="B62" s="5"/>
    </row>
    <row r="63" spans="2:2">
      <c r="B63" s="5"/>
    </row>
    <row r="64" spans="2:2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3" spans="2:2">
      <c r="B103" s="5"/>
    </row>
    <row r="104" spans="2:2">
      <c r="B104" s="5"/>
    </row>
    <row r="105" spans="2:2">
      <c r="B105" s="5"/>
    </row>
    <row r="106" spans="2:2">
      <c r="B106" s="5"/>
    </row>
    <row r="107" spans="2:2">
      <c r="B107" s="5"/>
    </row>
    <row r="108" spans="2:2">
      <c r="B108" s="5"/>
    </row>
    <row r="109" spans="2:2">
      <c r="B109" s="5"/>
    </row>
    <row r="110" spans="2:2">
      <c r="B110" s="5"/>
    </row>
    <row r="111" spans="2:2">
      <c r="B111" s="5"/>
    </row>
    <row r="112" spans="2:2">
      <c r="B112" s="5"/>
    </row>
    <row r="113" spans="2:2">
      <c r="B113" s="5"/>
    </row>
    <row r="114" spans="2:2">
      <c r="B114" s="5"/>
    </row>
    <row r="115" spans="2:2">
      <c r="B115" s="5"/>
    </row>
    <row r="116" spans="2:2">
      <c r="B116" s="5"/>
    </row>
    <row r="117" spans="2:2">
      <c r="B117" s="5"/>
    </row>
    <row r="118" spans="2:2">
      <c r="B118" s="5"/>
    </row>
    <row r="119" spans="2:2">
      <c r="B119" s="5"/>
    </row>
    <row r="120" spans="2:2">
      <c r="B120" s="5"/>
    </row>
    <row r="121" spans="2:2">
      <c r="B121" s="5"/>
    </row>
    <row r="122" spans="2:2">
      <c r="B122" s="5"/>
    </row>
    <row r="123" spans="2:2">
      <c r="B123" s="5"/>
    </row>
    <row r="124" spans="2:2">
      <c r="B124" s="5"/>
    </row>
    <row r="125" spans="2:2">
      <c r="B125" s="5"/>
    </row>
    <row r="126" spans="2:2">
      <c r="B126" s="5"/>
    </row>
    <row r="127" spans="2:2">
      <c r="B127" s="5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E26" sqref="E26"/>
    </sheetView>
  </sheetViews>
  <sheetFormatPr defaultColWidth="9.21875" defaultRowHeight="15"/>
  <cols>
    <col min="1" max="1" width="0.77734375" style="1" customWidth="1"/>
    <col min="2" max="2" width="3.44140625" style="5" bestFit="1" customWidth="1"/>
    <col min="3" max="3" width="53.5546875" style="1" bestFit="1" customWidth="1"/>
    <col min="4" max="4" width="30.77734375" style="1" customWidth="1"/>
    <col min="5" max="5" width="23.5546875" style="1" customWidth="1"/>
    <col min="6" max="16384" width="9.21875" style="1"/>
  </cols>
  <sheetData>
    <row r="1" spans="1:5">
      <c r="A1" s="2" t="s">
        <v>0</v>
      </c>
    </row>
    <row r="2" spans="1:5" ht="15.6" thickBot="1">
      <c r="A2" s="3" t="s">
        <v>30</v>
      </c>
      <c r="B2" s="8"/>
      <c r="C2" s="4"/>
      <c r="D2" s="4"/>
      <c r="E2" s="4"/>
    </row>
    <row r="4" spans="1:5" ht="39.75" customHeight="1" thickBot="1">
      <c r="B4" s="7" t="s">
        <v>3</v>
      </c>
      <c r="C4" s="7" t="s">
        <v>16</v>
      </c>
      <c r="D4" s="7" t="s">
        <v>31</v>
      </c>
      <c r="E4" s="7" t="s">
        <v>15</v>
      </c>
    </row>
    <row r="5" spans="1:5">
      <c r="B5" s="10">
        <v>1</v>
      </c>
      <c r="C5" s="9" t="s">
        <v>14</v>
      </c>
      <c r="D5" s="1" t="s">
        <v>9</v>
      </c>
      <c r="E5" s="9" t="s">
        <v>33</v>
      </c>
    </row>
    <row r="6" spans="1:5">
      <c r="B6" s="5">
        <v>2</v>
      </c>
      <c r="C6" s="1" t="s">
        <v>13</v>
      </c>
      <c r="D6" s="1" t="s">
        <v>9</v>
      </c>
      <c r="E6" s="1" t="s">
        <v>33</v>
      </c>
    </row>
    <row r="7" spans="1:5">
      <c r="B7" s="5">
        <v>3</v>
      </c>
      <c r="C7" s="1" t="s">
        <v>11</v>
      </c>
      <c r="D7" s="1" t="s">
        <v>9</v>
      </c>
      <c r="E7" s="1" t="s">
        <v>33</v>
      </c>
    </row>
    <row r="8" spans="1:5">
      <c r="B8" s="5">
        <v>4</v>
      </c>
      <c r="C8" s="1" t="s">
        <v>10</v>
      </c>
      <c r="D8" s="1" t="s">
        <v>9</v>
      </c>
      <c r="E8" s="1" t="s">
        <v>33</v>
      </c>
    </row>
    <row r="9" spans="1:5">
      <c r="B9" s="5">
        <v>5</v>
      </c>
      <c r="C9" s="1" t="s">
        <v>51</v>
      </c>
      <c r="D9" s="1" t="s">
        <v>9</v>
      </c>
      <c r="E9" s="1" t="s">
        <v>33</v>
      </c>
    </row>
    <row r="10" spans="1:5">
      <c r="B10" s="5">
        <v>6</v>
      </c>
      <c r="C10" s="1" t="s">
        <v>8</v>
      </c>
      <c r="D10" s="1" t="s">
        <v>7</v>
      </c>
      <c r="E10" s="1" t="s">
        <v>33</v>
      </c>
    </row>
    <row r="11" spans="1:5" ht="15.6" thickBot="1">
      <c r="B11" s="8">
        <v>7</v>
      </c>
      <c r="C11" s="4" t="s">
        <v>53</v>
      </c>
      <c r="D11" s="4" t="s">
        <v>7</v>
      </c>
      <c r="E11" s="4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C9" sqref="C9"/>
    </sheetView>
  </sheetViews>
  <sheetFormatPr defaultColWidth="9.21875" defaultRowHeight="15"/>
  <cols>
    <col min="1" max="1" width="0.77734375" style="1" customWidth="1"/>
    <col min="2" max="2" width="3.5546875" style="5" customWidth="1"/>
    <col min="3" max="3" width="63.77734375" style="1" bestFit="1" customWidth="1"/>
    <col min="4" max="4" width="28.77734375" style="1" customWidth="1"/>
    <col min="5" max="5" width="27.77734375" style="1" customWidth="1"/>
    <col min="6" max="16384" width="9.21875" style="1"/>
  </cols>
  <sheetData>
    <row r="1" spans="1:10">
      <c r="A1" s="2" t="s">
        <v>0</v>
      </c>
    </row>
    <row r="2" spans="1:10" ht="15.6" thickBot="1">
      <c r="A2" s="3" t="s">
        <v>29</v>
      </c>
      <c r="B2" s="8"/>
      <c r="C2" s="4"/>
      <c r="D2" s="4"/>
      <c r="E2" s="4"/>
    </row>
    <row r="4" spans="1:10" ht="36.75" customHeight="1" thickBot="1">
      <c r="B4" s="7" t="s">
        <v>3</v>
      </c>
      <c r="C4" s="7" t="s">
        <v>16</v>
      </c>
      <c r="D4" s="7" t="s">
        <v>32</v>
      </c>
      <c r="E4" s="7" t="s">
        <v>28</v>
      </c>
    </row>
    <row r="5" spans="1:10">
      <c r="B5" s="5">
        <v>1</v>
      </c>
      <c r="C5" s="9" t="s">
        <v>27</v>
      </c>
      <c r="D5" s="1" t="s">
        <v>9</v>
      </c>
      <c r="E5" s="1" t="s">
        <v>33</v>
      </c>
    </row>
    <row r="6" spans="1:10">
      <c r="B6" s="5">
        <v>2</v>
      </c>
      <c r="C6" s="1" t="s">
        <v>26</v>
      </c>
      <c r="D6" s="1" t="s">
        <v>9</v>
      </c>
      <c r="E6" s="1" t="s">
        <v>33</v>
      </c>
    </row>
    <row r="7" spans="1:10">
      <c r="B7" s="5">
        <v>3</v>
      </c>
      <c r="C7" s="1" t="s">
        <v>12</v>
      </c>
      <c r="D7" s="1" t="s">
        <v>9</v>
      </c>
      <c r="E7" s="1" t="s">
        <v>33</v>
      </c>
    </row>
    <row r="8" spans="1:10">
      <c r="B8" s="5">
        <v>4</v>
      </c>
      <c r="C8" s="1" t="s">
        <v>11</v>
      </c>
      <c r="D8" s="1" t="s">
        <v>9</v>
      </c>
      <c r="E8" s="1" t="s">
        <v>33</v>
      </c>
      <c r="J8" s="1" t="s">
        <v>25</v>
      </c>
    </row>
    <row r="9" spans="1:10">
      <c r="B9" s="5">
        <v>5</v>
      </c>
      <c r="C9" s="1" t="s">
        <v>47</v>
      </c>
      <c r="D9" s="1" t="s">
        <v>9</v>
      </c>
      <c r="E9" s="1" t="s">
        <v>33</v>
      </c>
    </row>
    <row r="10" spans="1:10">
      <c r="B10" s="5">
        <v>6</v>
      </c>
      <c r="C10" s="1" t="s">
        <v>24</v>
      </c>
      <c r="D10" s="1" t="s">
        <v>9</v>
      </c>
      <c r="E10" s="1" t="s">
        <v>33</v>
      </c>
    </row>
    <row r="11" spans="1:10">
      <c r="B11" s="5">
        <v>7</v>
      </c>
      <c r="C11" s="1" t="s">
        <v>52</v>
      </c>
      <c r="D11" s="1" t="s">
        <v>9</v>
      </c>
      <c r="E11" s="1" t="s">
        <v>33</v>
      </c>
    </row>
    <row r="12" spans="1:10">
      <c r="B12" s="5">
        <v>8</v>
      </c>
      <c r="C12" s="1" t="s">
        <v>8</v>
      </c>
      <c r="D12" s="1" t="s">
        <v>7</v>
      </c>
      <c r="E12" s="1" t="s">
        <v>33</v>
      </c>
    </row>
    <row r="13" spans="1:10">
      <c r="B13" s="5">
        <v>9</v>
      </c>
      <c r="C13" s="1" t="s">
        <v>53</v>
      </c>
      <c r="D13" s="1" t="s">
        <v>7</v>
      </c>
      <c r="E13" s="1" t="s">
        <v>33</v>
      </c>
    </row>
    <row r="14" spans="1:10">
      <c r="B14" s="5">
        <v>10</v>
      </c>
      <c r="C14" s="1" t="s">
        <v>50</v>
      </c>
      <c r="D14" s="1" t="s">
        <v>9</v>
      </c>
      <c r="E14" s="1" t="s">
        <v>23</v>
      </c>
    </row>
    <row r="15" spans="1:10">
      <c r="B15" s="5">
        <v>11</v>
      </c>
      <c r="C15" s="1" t="s">
        <v>22</v>
      </c>
      <c r="D15" s="1" t="s">
        <v>9</v>
      </c>
      <c r="E15" s="1" t="s">
        <v>21</v>
      </c>
    </row>
    <row r="16" spans="1:10">
      <c r="B16" s="5">
        <v>12</v>
      </c>
      <c r="C16" s="1" t="s">
        <v>20</v>
      </c>
      <c r="D16" s="1" t="s">
        <v>9</v>
      </c>
      <c r="E16" s="1" t="s">
        <v>33</v>
      </c>
    </row>
    <row r="17" spans="2:5">
      <c r="B17" s="5">
        <v>13</v>
      </c>
      <c r="C17" s="1" t="s">
        <v>19</v>
      </c>
      <c r="D17" s="1" t="s">
        <v>9</v>
      </c>
      <c r="E17" s="1" t="s">
        <v>33</v>
      </c>
    </row>
    <row r="18" spans="2:5">
      <c r="B18" s="5">
        <v>14</v>
      </c>
      <c r="C18" s="1" t="s">
        <v>18</v>
      </c>
      <c r="D18" s="1" t="s">
        <v>9</v>
      </c>
      <c r="E18" s="1" t="s">
        <v>33</v>
      </c>
    </row>
    <row r="19" spans="2:5" ht="15.6" thickBot="1">
      <c r="B19" s="8">
        <v>15</v>
      </c>
      <c r="C19" s="4" t="s">
        <v>17</v>
      </c>
      <c r="D19" s="4" t="s">
        <v>9</v>
      </c>
      <c r="E19" s="4" t="s">
        <v>33</v>
      </c>
    </row>
    <row r="21" spans="2:5">
      <c r="C2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სატენდერო პროექტები</vt:lpstr>
      <vt:lpstr>სატენდერო პირობები</vt:lpstr>
      <vt:lpstr>შუალედური დოკუმენტები</vt:lpstr>
      <vt:lpstr>საბოლოო დოკუმენტები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2026-07-24T08:48:13Z</dcterms:modified>
</cp:coreProperties>
</file>