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filterPrivacy="1"/>
  <xr:revisionPtr revIDLastSave="0" documentId="13_ncr:1_{04099734-97B7-4214-8F24-F917C09BCC73}" xr6:coauthVersionLast="47" xr6:coauthVersionMax="47" xr10:uidLastSave="{00000000-0000-0000-0000-000000000000}"/>
  <bookViews>
    <workbookView xWindow="28680" yWindow="-5460" windowWidth="38640" windowHeight="21120" tabRatio="362" xr2:uid="{00000000-000D-0000-FFFF-FFFF00000000}"/>
  </bookViews>
  <sheets>
    <sheet name="სიგნალიზაცია" sheetId="10" r:id="rId1"/>
    <sheet name="ავარიული განათება" sheetId="14" r:id="rId2"/>
  </sheets>
  <definedNames>
    <definedName name="_xlnm.Print_Area" localSheetId="1">'ავარიული განათება'!$A$1:$G$10</definedName>
    <definedName name="_xlnm.Print_Area" localSheetId="0">სიგნალიზაცია!$A$1:$G$18</definedName>
    <definedName name="_xlnm.Print_Titles" localSheetId="1">'ავარიული განათება'!$2:$3</definedName>
    <definedName name="_xlnm.Print_Titles" localSheetId="0">სიგნალიზაცია!$2:$3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0" l="1"/>
</calcChain>
</file>

<file path=xl/sharedStrings.xml><?xml version="1.0" encoding="utf-8"?>
<sst xmlns="http://schemas.openxmlformats.org/spreadsheetml/2006/main" count="74" uniqueCount="52">
  <si>
    <t>ერთეული</t>
  </si>
  <si>
    <t>რაოდენობა</t>
  </si>
  <si>
    <t>ცალი</t>
  </si>
  <si>
    <t>დასახელება</t>
  </si>
  <si>
    <t>#</t>
  </si>
  <si>
    <t>მეტრი</t>
  </si>
  <si>
    <t>სამისამართო კვამლის დეტექტორი</t>
  </si>
  <si>
    <t>სამისამართო სამაგრი ძირი</t>
  </si>
  <si>
    <t>უწყვეტობის გადასართველი ფირფიტით, უჟანგავი კონტაქტებით</t>
  </si>
  <si>
    <t>სამისამართო ხელის ღილაკი</t>
  </si>
  <si>
    <t>სამისამართო. მრავალჯერადი გამოყენების, პლასტმასის გადატვირთვის გასაღებით; მორიგე რეჟიმში მოხმარებული ელ.ენერგია არაუმეტეს 140 uA; განგაშის რეჟიმში დენის მოხმარება არაუმეტეს 10mA; ნორმების შესაბამისობა - EN 54-11, EN 54-17.</t>
  </si>
  <si>
    <t>კაბელები</t>
  </si>
  <si>
    <t>ავარიული განათება</t>
  </si>
  <si>
    <t>დენის არააალებადი კაბელი</t>
  </si>
  <si>
    <t>სახანძრო კაბელი</t>
  </si>
  <si>
    <t>2X1.5  კაბელი, 100% სპილენძი,  არა აალებადი. N2XH</t>
  </si>
  <si>
    <t>JE-H(ST)H FE180 1*2*0.8+0.40mm სახანძრო კაბელი</t>
  </si>
  <si>
    <t>ავარიული გასასვლელის მანიშნებელი (მიმართულება ქვევით/პირდაპირ ან მარჯვნივ, მარცხვნივ)</t>
  </si>
  <si>
    <t>ავარიული გასასვლელის მანიშნებელი (მიმართულება ქვევით/პირდაპირ ან მარჯვნივ, მარცხნივ) სამუშაო ძაბვა 220-230 Vac არანაკლებ ხილვადობის მანძილი 20 მ.  ნათების ხანგრძლივობა ავტონომიურ რეჟიმში არანაკლებ 2 საათი.  დამაგრების შესაძლებლობა: ჭერი, დროშისებრი, კედელი,  დაკიდული ჭერი. ნათების ტემპერატურა 6000K, ფოტობიოლოგიური რისკის გარეშე.</t>
  </si>
  <si>
    <t>ავარიული გასასვლელის მანიშნებელი (EXIT)</t>
  </si>
  <si>
    <t>ავარიული გასასვლელის მანიშნებელი (EXIT) სამუშაო ძაბვა 220-230 Vac არანაკლებ ხილვადობის მანძილი 20 მ.  ნათების ხანგრძლივობა ავტონომიურ რეჟიმში არანაკლებ 2 საათი.  დამაგრების შესაძლებლობა: ჭერი, დროშისებრი, კედელი,  დაკიდული ჭერი. ნათების ტემპერატურა 6000K, ფოტობიოლოგიური რისკის გარეშე.</t>
  </si>
  <si>
    <t>სახანძრო სიგნალიზაცია</t>
  </si>
  <si>
    <t>სპეციფიკაცია</t>
  </si>
  <si>
    <t xml:space="preserve">                       ევაკუაციის მართვის და ავარიული განათების სისტემის სპეციფიკაცია</t>
  </si>
  <si>
    <t>სამისამართო მართვის პანელი</t>
  </si>
  <si>
    <t>ავტომატური დამისამართებით; სამუშაო ძაბვა ≤20...30≥ Vdc; მორიგე რეჟიმში მოხმარებული ელ.ენერგია არაუმეტეს 350 uA; განგაშის რეჟიმში დენის მოხმარება არაუმეტეს 10mA; კვამლის აღმოჩენის არანაკლებ 3 მგრძნობელობა. ინტეგრირებული იზოლატორი. ნორმების შესაბამისობა -  EN-54-7; EN-54-17; ტემპერატურული  რეჟიმი ≤-5ºC...+40ºC≥.</t>
  </si>
  <si>
    <t>მანათობელი სამისამართო სირენა</t>
  </si>
  <si>
    <t>თვითდამისამართებით კვებას უნდა იღებდეს მარყუჟიდან, ინტეგრირებული მოკლე ჩართვის იზოლატორით, ხმის არჩევადი ტონალობა არანაკლებ 13,  ხმოვანი ტექსტური  შეტყობინების ჩაწერით ქართულ და ინგლისური ენაზე საჭიროების შემთხვევაში არანაკლებ 6 ვერსიამდე, არაანაკლებ 97-დბ 1 მეტრზე, ნორმების შესაბამისობა - EN 54-17, EN 54-3, EN 54-23, EN6100-6.</t>
  </si>
  <si>
    <t>აკუმულატორი</t>
  </si>
  <si>
    <t>აკუმულატორი 12ვ-7ამპ</t>
  </si>
  <si>
    <t>სამისამართო მოდული</t>
  </si>
  <si>
    <t>სამისამართო შემსვლელ გამომსვლელი მოდული, სამუშაო ძაბვა ≤20...30≥ Vdc; ავტომატური დამისამართების შესაძლებელობით, მოხმარებული ენერგია ლოდინის რეჟიმში არაუმეტეს 80  uA, ჩაშენებული სარელეო გამოსასვლელი არანაკლებ 1A,   არანაკლებ 1  შემსვლელი და გამომსვლელი კონტაქტი, EN 54-17, EN 54-18,</t>
  </si>
  <si>
    <t>20X10mm,  წვის შედეგად არ უნდა გამოყოფდეს ტოქსიკურ აირებს; EN 50085-შესაბამისი</t>
  </si>
  <si>
    <t xml:space="preserve">                       სახანძრო-საგანგაშო სიგნალიზაციის სისტემის სპეციფიკაცია</t>
  </si>
  <si>
    <t>2.5</t>
  </si>
  <si>
    <t>სამუშაო ძაბვა 220ვ ; სიმძლავრე არანაკლებ 18 ვატი, ნათების ხანგრძლივობა  არანაკლებ 90 წუთი,   ლედ ნათებით.  ფოტობიოლოგიური რისკის გარეშე . ნათების ტემპერატურა არანაკლებ 6000K. სერტიფიცირება: EN60598</t>
  </si>
  <si>
    <t>საკაბელო არხი / გოფრირებული მილი</t>
  </si>
  <si>
    <t>არანაკლებ 1 მარუჟით, პანელს უნდა გააჩნდეს არანაკლებ 4 ინჩიანი ეკრანი. მარყუჟზე არანაკლებ 100 მისამართის დაერთების საშუალებით და არანაკლებ 100 ზონის შექმნის საშუალება. უნდა შეეძლოს დეტექტორების რეგულირება მართვის პანელიდან არანალებ 4 რეჟიმზე დღე-ღამის მიხედვით.  ნორმების შესაბამისობა - EN54-2, EN54-4, EN54-21, EN-12094;  პანელის ვიზუალურ-ტექსტური და მართვის ნაწილი (MENU) უნდა იყოს ქართულენოვანი.</t>
  </si>
  <si>
    <t>ილია დეტექტორი</t>
  </si>
  <si>
    <t>დეტექციის სიგრძე 10-200 მეტრი, დაცულობა არანაკლებ IP65; სამუშაო ტემპერატურა: -20C-დან +65C-მდე. დროის შეყოვნება ცრუ განგაშისთვის: რეგულირებადი 1-დან 60 წამამდე ან მეტი, დროის შეყოვნება განგაშზე - რეგულირებადი 1-დან 30 წამამდე ან მეტი; სამუშაო ძაბვა: ≤9.6...32≥ V დენის მოხმარება მორიგ და განგაშის რეჟიმში - არაუმეტეს 3mA; ჩაშებული სარელეო გამოსასვლელი გაუმართაობაზე არანაკლებ 1 - არანაკლებ 1A/30V; სარელეო გამოსასვლელი განგაშზე არანაკლებ 1 - არანაკლებ 1A/30V.</t>
  </si>
  <si>
    <t>კომპლექტი</t>
  </si>
  <si>
    <t xml:space="preserve">ილია დეტექტორის მართვის პანელი </t>
  </si>
  <si>
    <t>ილია დეტექტორის მართვის პანელი</t>
  </si>
  <si>
    <t>2.6</t>
  </si>
  <si>
    <t>2.7</t>
  </si>
  <si>
    <t>სიმაღლეზე სამუშაოები</t>
  </si>
  <si>
    <t>თბური დეტექტორი</t>
  </si>
  <si>
    <t>ავტომატური დამისამართებით; სამუშაო ძაბვა ≤20...30≥ Vdc; მორიგე რეჟიმში მოხმარებული ელ.ენერგია არაუმეტეს 220 uA; განგაშის რეჟიმში დენის მოხმარება არაუმეტეს 10mA;  ინტეგრირებული იზოლატორი. ხანძრის აღმოჩენის არანაკლებ 4 რეჟიმი (A1R (58°C + RoR) – B (72°C) – BR(72°C + RoR) – A2S (58°C)). დეტექტორის ლედ.ნათურის პანელიდან მართვის შესაძლებლობა. ნორმების შესაბამისობა - EN-54-17,  EN-54-5. ტემპერატურული რეჟიმი ≤-5 ºC...+40 ºC≥.</t>
  </si>
  <si>
    <t>ავარიული სანათი ჭერის</t>
  </si>
  <si>
    <t>ავარიული სანათი კედლის</t>
  </si>
  <si>
    <t>GSM ავტომატური დამრეკი</t>
  </si>
  <si>
    <t xml:space="preserve">განგაშის შემთხვევაში sms გაგზავნის ფუნქციით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</si>
</sst>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BPG ExtraSquare Mtavruli"/>
      <family val="1"/>
    </font>
    <font>
      <sz val="12"/>
      <name val="Calibri"/>
      <family val="2"/>
      <scheme val="minor"/>
    </font>
    <font>
      <sz val="16"/>
      <color rgb="FFC00000"/>
      <name val="BPG ExtraSquare Mtavruli"/>
      <family val="1"/>
    </font>
    <font>
      <sz val="16"/>
      <color rgb="FFC0000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6"/>
      <name val="BPG ExtraSquare Mtavruli"/>
      <family val="1"/>
    </font>
    <font>
      <sz val="16"/>
      <color theme="1"/>
      <name val="BPG ExtraSquare Mtavruli"/>
      <family val="1"/>
    </font>
    <font>
      <b/>
      <sz val="16"/>
      <color rgb="FFC00000"/>
      <name val="BPG ExtraSquare Mtavruli"/>
      <family val="1"/>
    </font>
    <font>
      <sz val="14"/>
      <color theme="1"/>
      <name val="BPG ExtraSquare Mtavruli"/>
      <family val="1"/>
    </font>
    <font>
      <sz val="14"/>
      <name val="BPG ExtraSquare Mtavruli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5E7E7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6">
    <xf numFmtId="0" fontId="0" fillId="0" borderId="0" xfId="0"/>
    <xf numFmtId="0" fontId="0" fillId="2" borderId="0" xfId="0" applyFill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0" fillId="3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/>
    <xf numFmtId="0" fontId="3" fillId="0" borderId="0" xfId="0" applyFont="1"/>
    <xf numFmtId="49" fontId="12" fillId="2" borderId="4" xfId="0" applyNumberFormat="1" applyFont="1" applyFill="1" applyBorder="1" applyAlignment="1">
      <alignment horizontal="center" vertical="center"/>
    </xf>
    <xf numFmtId="0" fontId="12" fillId="4" borderId="4" xfId="1" applyFont="1" applyFill="1" applyBorder="1" applyAlignment="1">
      <alignment horizontal="center" vertical="center" wrapText="1"/>
    </xf>
    <xf numFmtId="0" fontId="13" fillId="4" borderId="4" xfId="1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0" fillId="2" borderId="0" xfId="0" applyFill="1"/>
    <xf numFmtId="164" fontId="12" fillId="2" borderId="4" xfId="0" applyNumberFormat="1" applyFont="1" applyFill="1" applyBorder="1" applyAlignment="1">
      <alignment horizontal="center" vertical="center"/>
    </xf>
    <xf numFmtId="0" fontId="1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42" xfId="2" xr:uid="{00000000-0005-0000-0000-000002000000}"/>
  </cellStyles>
  <dxfs count="0"/>
  <tableStyles count="0" defaultTableStyle="TableStyleMedium2" defaultPivotStyle="PivotStyleLight16"/>
  <colors>
    <mruColors>
      <color rgb="FFF5E7E7"/>
      <color rgb="FFCC3300"/>
      <color rgb="FFF9F5F5"/>
      <color rgb="FFEADADA"/>
      <color rgb="FFFFEBEB"/>
      <color rgb="FFEBD5D5"/>
      <color rgb="FFFFB7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74882</xdr:colOff>
      <xdr:row>1</xdr:row>
      <xdr:rowOff>445905</xdr:rowOff>
    </xdr:from>
    <xdr:to>
      <xdr:col>1</xdr:col>
      <xdr:colOff>2723598</xdr:colOff>
      <xdr:row>1</xdr:row>
      <xdr:rowOff>1470425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007" y="636405"/>
          <a:ext cx="2652526" cy="10283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74882</xdr:colOff>
      <xdr:row>1</xdr:row>
      <xdr:rowOff>445905</xdr:rowOff>
    </xdr:from>
    <xdr:to>
      <xdr:col>1</xdr:col>
      <xdr:colOff>2727408</xdr:colOff>
      <xdr:row>1</xdr:row>
      <xdr:rowOff>1474235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607" y="445905"/>
          <a:ext cx="2652526" cy="1028330"/>
        </a:xfrm>
        <a:prstGeom prst="rect">
          <a:avLst/>
        </a:prstGeom>
      </xdr:spPr>
    </xdr:pic>
    <xdr:clientData/>
  </xdr:twoCellAnchor>
  <xdr:twoCellAnchor editAs="oneCell">
    <xdr:from>
      <xdr:col>1</xdr:col>
      <xdr:colOff>115704</xdr:colOff>
      <xdr:row>1</xdr:row>
      <xdr:rowOff>473120</xdr:rowOff>
    </xdr:from>
    <xdr:to>
      <xdr:col>1</xdr:col>
      <xdr:colOff>2768230</xdr:colOff>
      <xdr:row>1</xdr:row>
      <xdr:rowOff>1501450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347" y="473120"/>
          <a:ext cx="2652526" cy="10283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"/>
  <sheetViews>
    <sheetView showGridLines="0" tabSelected="1" zoomScale="70" zoomScaleNormal="70" zoomScaleSheetLayoutView="70" workbookViewId="0">
      <pane ySplit="3" topLeftCell="A13" activePane="bottomLeft" state="frozen"/>
      <selection pane="bottomLeft" activeCell="E28" sqref="E28"/>
    </sheetView>
  </sheetViews>
  <sheetFormatPr defaultRowHeight="14.4"/>
  <cols>
    <col min="1" max="1" width="9" style="1" customWidth="1"/>
    <col min="2" max="2" width="60.6640625" customWidth="1"/>
    <col min="3" max="4" width="35.6640625" customWidth="1"/>
    <col min="5" max="5" width="50.44140625" customWidth="1"/>
    <col min="6" max="7" width="22.6640625" customWidth="1"/>
  </cols>
  <sheetData>
    <row r="1" spans="1:7">
      <c r="B1" s="21"/>
      <c r="C1" s="21"/>
      <c r="D1" s="21"/>
      <c r="E1" s="21"/>
      <c r="F1" s="21"/>
      <c r="G1" s="21"/>
    </row>
    <row r="2" spans="1:7" ht="127.5" customHeight="1">
      <c r="A2" s="20"/>
      <c r="B2" s="24" t="s">
        <v>33</v>
      </c>
      <c r="C2" s="24"/>
      <c r="D2" s="24"/>
      <c r="E2" s="24"/>
      <c r="F2" s="24"/>
      <c r="G2" s="24"/>
    </row>
    <row r="3" spans="1:7" s="14" customFormat="1" ht="18.75" customHeight="1">
      <c r="A3" s="4" t="s">
        <v>4</v>
      </c>
      <c r="B3" s="10" t="s">
        <v>3</v>
      </c>
      <c r="C3" s="33" t="s">
        <v>22</v>
      </c>
      <c r="D3" s="34"/>
      <c r="E3" s="35"/>
      <c r="F3" s="7" t="s">
        <v>0</v>
      </c>
      <c r="G3" s="7" t="s">
        <v>1</v>
      </c>
    </row>
    <row r="4" spans="1:7" s="13" customFormat="1" ht="25.5" customHeight="1">
      <c r="A4" s="5">
        <v>1</v>
      </c>
      <c r="B4" s="25" t="s">
        <v>11</v>
      </c>
      <c r="C4" s="26"/>
      <c r="D4" s="26"/>
      <c r="E4" s="26"/>
      <c r="F4" s="26"/>
      <c r="G4" s="27"/>
    </row>
    <row r="5" spans="1:7" s="13" customFormat="1" ht="30" customHeight="1">
      <c r="A5" s="8">
        <v>1.1000000000000001</v>
      </c>
      <c r="B5" s="11" t="s">
        <v>14</v>
      </c>
      <c r="C5" s="28" t="s">
        <v>16</v>
      </c>
      <c r="D5" s="28"/>
      <c r="E5" s="28"/>
      <c r="F5" s="9" t="s">
        <v>5</v>
      </c>
      <c r="G5" s="9">
        <v>710</v>
      </c>
    </row>
    <row r="6" spans="1:7" s="13" customFormat="1" ht="30" customHeight="1">
      <c r="A6" s="8">
        <v>1.2</v>
      </c>
      <c r="B6" s="11" t="s">
        <v>36</v>
      </c>
      <c r="C6" s="28" t="s">
        <v>32</v>
      </c>
      <c r="D6" s="28"/>
      <c r="E6" s="28"/>
      <c r="F6" s="9" t="s">
        <v>5</v>
      </c>
      <c r="G6" s="9">
        <v>300</v>
      </c>
    </row>
    <row r="7" spans="1:7" s="13" customFormat="1" ht="30" customHeight="1">
      <c r="A7" s="8">
        <v>1.3</v>
      </c>
      <c r="B7" s="29" t="s">
        <v>45</v>
      </c>
      <c r="C7" s="30"/>
      <c r="D7" s="30"/>
      <c r="E7" s="30"/>
      <c r="F7" s="30"/>
      <c r="G7" s="31"/>
    </row>
    <row r="8" spans="1:7" s="13" customFormat="1" ht="25.5" customHeight="1">
      <c r="A8" s="5">
        <v>2</v>
      </c>
      <c r="B8" s="25" t="s">
        <v>21</v>
      </c>
      <c r="C8" s="26"/>
      <c r="D8" s="26"/>
      <c r="E8" s="26"/>
      <c r="F8" s="26"/>
      <c r="G8" s="27"/>
    </row>
    <row r="9" spans="1:7" s="3" customFormat="1" ht="150" customHeight="1">
      <c r="A9" s="8">
        <v>2.1</v>
      </c>
      <c r="B9" s="16" t="s">
        <v>24</v>
      </c>
      <c r="C9" s="28" t="s">
        <v>37</v>
      </c>
      <c r="D9" s="28"/>
      <c r="E9" s="28"/>
      <c r="F9" s="9" t="s">
        <v>40</v>
      </c>
      <c r="G9" s="9">
        <v>1</v>
      </c>
    </row>
    <row r="10" spans="1:7" s="3" customFormat="1" ht="120" customHeight="1">
      <c r="A10" s="8">
        <v>2.2000000000000002</v>
      </c>
      <c r="B10" s="18" t="s">
        <v>6</v>
      </c>
      <c r="C10" s="28" t="s">
        <v>25</v>
      </c>
      <c r="D10" s="28"/>
      <c r="E10" s="28"/>
      <c r="F10" s="9" t="s">
        <v>2</v>
      </c>
      <c r="G10" s="9">
        <v>18</v>
      </c>
    </row>
    <row r="11" spans="1:7" s="3" customFormat="1" ht="120" customHeight="1">
      <c r="A11" s="8"/>
      <c r="B11" s="23" t="s">
        <v>46</v>
      </c>
      <c r="C11" s="29" t="s">
        <v>47</v>
      </c>
      <c r="D11" s="30"/>
      <c r="E11" s="31"/>
      <c r="F11" s="9" t="s">
        <v>2</v>
      </c>
      <c r="G11" s="9">
        <v>10</v>
      </c>
    </row>
    <row r="12" spans="1:7" ht="30" customHeight="1">
      <c r="A12" s="8">
        <v>2.2999999999999998</v>
      </c>
      <c r="B12" s="17" t="s">
        <v>7</v>
      </c>
      <c r="C12" s="28" t="s">
        <v>8</v>
      </c>
      <c r="D12" s="28"/>
      <c r="E12" s="28"/>
      <c r="F12" s="9" t="s">
        <v>2</v>
      </c>
      <c r="G12" s="9">
        <f>G10+G11</f>
        <v>28</v>
      </c>
    </row>
    <row r="13" spans="1:7" ht="120" customHeight="1">
      <c r="A13" s="8">
        <v>2.4</v>
      </c>
      <c r="B13" s="19" t="s">
        <v>9</v>
      </c>
      <c r="C13" s="28" t="s">
        <v>10</v>
      </c>
      <c r="D13" s="28"/>
      <c r="E13" s="28"/>
      <c r="F13" s="9" t="s">
        <v>2</v>
      </c>
      <c r="G13" s="9">
        <v>5</v>
      </c>
    </row>
    <row r="14" spans="1:7" ht="120" customHeight="1">
      <c r="A14" s="15" t="s">
        <v>34</v>
      </c>
      <c r="B14" s="18" t="s">
        <v>26</v>
      </c>
      <c r="C14" s="28" t="s">
        <v>27</v>
      </c>
      <c r="D14" s="28"/>
      <c r="E14" s="28"/>
      <c r="F14" s="9" t="s">
        <v>2</v>
      </c>
      <c r="G14" s="9">
        <v>7</v>
      </c>
    </row>
    <row r="15" spans="1:7" ht="143.25" customHeight="1">
      <c r="A15" s="15" t="s">
        <v>43</v>
      </c>
      <c r="B15" s="18" t="s">
        <v>38</v>
      </c>
      <c r="C15" s="28" t="s">
        <v>39</v>
      </c>
      <c r="D15" s="28"/>
      <c r="E15" s="28"/>
      <c r="F15" s="9" t="s">
        <v>2</v>
      </c>
      <c r="G15" s="9">
        <v>2</v>
      </c>
    </row>
    <row r="16" spans="1:7" ht="48" customHeight="1">
      <c r="A16" s="15" t="s">
        <v>44</v>
      </c>
      <c r="B16" s="18" t="s">
        <v>41</v>
      </c>
      <c r="C16" s="28" t="s">
        <v>42</v>
      </c>
      <c r="D16" s="28"/>
      <c r="E16" s="28"/>
      <c r="F16" s="9" t="s">
        <v>40</v>
      </c>
      <c r="G16" s="9">
        <v>1</v>
      </c>
    </row>
    <row r="17" spans="1:7" ht="120" customHeight="1">
      <c r="A17" s="22">
        <v>2.8</v>
      </c>
      <c r="B17" s="11" t="s">
        <v>30</v>
      </c>
      <c r="C17" s="28" t="s">
        <v>31</v>
      </c>
      <c r="D17" s="28"/>
      <c r="E17" s="28"/>
      <c r="F17" s="9" t="s">
        <v>2</v>
      </c>
      <c r="G17" s="9">
        <v>1</v>
      </c>
    </row>
    <row r="18" spans="1:7" ht="40.5" customHeight="1">
      <c r="A18" s="22">
        <v>2.9</v>
      </c>
      <c r="B18" s="18" t="s">
        <v>28</v>
      </c>
      <c r="C18" s="32" t="s">
        <v>29</v>
      </c>
      <c r="D18" s="32"/>
      <c r="E18" s="32"/>
      <c r="F18" s="9" t="s">
        <v>2</v>
      </c>
      <c r="G18" s="9">
        <v>2</v>
      </c>
    </row>
    <row r="19" spans="1:7" ht="40.5" customHeight="1">
      <c r="A19" s="22">
        <v>2.9</v>
      </c>
      <c r="B19" s="18" t="s">
        <v>50</v>
      </c>
      <c r="C19" s="32" t="s">
        <v>51</v>
      </c>
      <c r="D19" s="32"/>
      <c r="E19" s="32"/>
      <c r="F19" s="9" t="s">
        <v>2</v>
      </c>
      <c r="G19" s="9">
        <v>1</v>
      </c>
    </row>
  </sheetData>
  <mergeCells count="18">
    <mergeCell ref="C19:E19"/>
    <mergeCell ref="C18:E18"/>
    <mergeCell ref="C17:E17"/>
    <mergeCell ref="C3:E3"/>
    <mergeCell ref="C10:E10"/>
    <mergeCell ref="C16:E16"/>
    <mergeCell ref="C13:E13"/>
    <mergeCell ref="C12:E12"/>
    <mergeCell ref="C14:E14"/>
    <mergeCell ref="C15:E15"/>
    <mergeCell ref="C11:E11"/>
    <mergeCell ref="B2:G2"/>
    <mergeCell ref="B4:G4"/>
    <mergeCell ref="C9:E9"/>
    <mergeCell ref="C5:E5"/>
    <mergeCell ref="B8:G8"/>
    <mergeCell ref="C6:E6"/>
    <mergeCell ref="B7:G7"/>
  </mergeCells>
  <pageMargins left="0.25" right="0.25" top="0.75" bottom="0.75" header="0.3" footer="0.3"/>
  <pageSetup paperSize="9" scale="41" fitToHeight="0" orientation="portrait" horizontalDpi="1200" verticalDpi="1200" r:id="rId1"/>
  <colBreaks count="1" manualBreakCount="1">
    <brk id="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0"/>
  <sheetViews>
    <sheetView showGridLines="0" zoomScale="70" zoomScaleNormal="70" zoomScaleSheetLayoutView="70" workbookViewId="0">
      <pane ySplit="3" topLeftCell="A4" activePane="bottomLeft" state="frozen"/>
      <selection pane="bottomLeft" activeCell="D22" sqref="D22"/>
    </sheetView>
  </sheetViews>
  <sheetFormatPr defaultRowHeight="14.4"/>
  <cols>
    <col min="1" max="1" width="7" style="1" customWidth="1"/>
    <col min="2" max="2" width="60.6640625" customWidth="1"/>
    <col min="3" max="5" width="35.6640625" customWidth="1"/>
    <col min="6" max="7" width="22.6640625" customWidth="1"/>
  </cols>
  <sheetData>
    <row r="1" spans="1:7">
      <c r="B1" s="21"/>
      <c r="C1" s="21"/>
      <c r="D1" s="21"/>
      <c r="E1" s="21"/>
      <c r="F1" s="21"/>
      <c r="G1" s="21"/>
    </row>
    <row r="2" spans="1:7" ht="127.5" customHeight="1">
      <c r="A2" s="20"/>
      <c r="B2" s="24" t="s">
        <v>23</v>
      </c>
      <c r="C2" s="24"/>
      <c r="D2" s="24"/>
      <c r="E2" s="24"/>
      <c r="F2" s="24"/>
      <c r="G2" s="24"/>
    </row>
    <row r="3" spans="1:7" s="14" customFormat="1" ht="18.75" customHeight="1">
      <c r="A3" s="4" t="s">
        <v>4</v>
      </c>
      <c r="B3" s="10" t="s">
        <v>3</v>
      </c>
      <c r="C3" s="33" t="s">
        <v>22</v>
      </c>
      <c r="D3" s="34"/>
      <c r="E3" s="35"/>
      <c r="F3" s="7" t="s">
        <v>0</v>
      </c>
      <c r="G3" s="7" t="s">
        <v>1</v>
      </c>
    </row>
    <row r="4" spans="1:7" s="13" customFormat="1" ht="25.5" customHeight="1">
      <c r="A4" s="5">
        <v>1</v>
      </c>
      <c r="B4" s="25" t="s">
        <v>11</v>
      </c>
      <c r="C4" s="26"/>
      <c r="D4" s="26"/>
      <c r="E4" s="26"/>
      <c r="F4" s="26"/>
      <c r="G4" s="27"/>
    </row>
    <row r="5" spans="1:7" s="13" customFormat="1" ht="30" customHeight="1">
      <c r="A5" s="8">
        <v>1.1000000000000001</v>
      </c>
      <c r="B5" s="11" t="s">
        <v>13</v>
      </c>
      <c r="C5" s="28" t="s">
        <v>15</v>
      </c>
      <c r="D5" s="28"/>
      <c r="E5" s="28"/>
      <c r="F5" s="9" t="s">
        <v>5</v>
      </c>
      <c r="G5" s="9">
        <v>420</v>
      </c>
    </row>
    <row r="6" spans="1:7" s="12" customFormat="1" ht="30" customHeight="1">
      <c r="A6" s="6">
        <v>2</v>
      </c>
      <c r="B6" s="25" t="s">
        <v>12</v>
      </c>
      <c r="C6" s="26"/>
      <c r="D6" s="26"/>
      <c r="E6" s="26"/>
      <c r="F6" s="26"/>
      <c r="G6" s="27"/>
    </row>
    <row r="7" spans="1:7" s="2" customFormat="1" ht="90" customHeight="1">
      <c r="A7" s="8">
        <v>2.1</v>
      </c>
      <c r="B7" s="11" t="s">
        <v>48</v>
      </c>
      <c r="C7" s="28" t="s">
        <v>35</v>
      </c>
      <c r="D7" s="28"/>
      <c r="E7" s="28"/>
      <c r="F7" s="9" t="s">
        <v>2</v>
      </c>
      <c r="G7" s="9">
        <v>16</v>
      </c>
    </row>
    <row r="8" spans="1:7" s="2" customFormat="1" ht="90" customHeight="1">
      <c r="A8" s="8">
        <v>2.2000000000000002</v>
      </c>
      <c r="B8" s="11" t="s">
        <v>49</v>
      </c>
      <c r="C8" s="29" t="s">
        <v>35</v>
      </c>
      <c r="D8" s="30"/>
      <c r="E8" s="31"/>
      <c r="F8" s="9" t="s">
        <v>2</v>
      </c>
      <c r="G8" s="9">
        <v>4</v>
      </c>
    </row>
    <row r="9" spans="1:7" s="2" customFormat="1" ht="150" customHeight="1">
      <c r="A9" s="8">
        <v>2.2999999999999998</v>
      </c>
      <c r="B9" s="11" t="s">
        <v>17</v>
      </c>
      <c r="C9" s="28" t="s">
        <v>18</v>
      </c>
      <c r="D9" s="28"/>
      <c r="E9" s="28"/>
      <c r="F9" s="9" t="s">
        <v>2</v>
      </c>
      <c r="G9" s="9">
        <v>13</v>
      </c>
    </row>
    <row r="10" spans="1:7" s="2" customFormat="1" ht="120" customHeight="1">
      <c r="A10" s="8">
        <v>2.4</v>
      </c>
      <c r="B10" s="11" t="s">
        <v>19</v>
      </c>
      <c r="C10" s="28" t="s">
        <v>20</v>
      </c>
      <c r="D10" s="28"/>
      <c r="E10" s="28"/>
      <c r="F10" s="9" t="s">
        <v>2</v>
      </c>
      <c r="G10" s="9">
        <v>2</v>
      </c>
    </row>
  </sheetData>
  <mergeCells count="9">
    <mergeCell ref="B6:G6"/>
    <mergeCell ref="C9:E9"/>
    <mergeCell ref="C10:E10"/>
    <mergeCell ref="B2:G2"/>
    <mergeCell ref="C3:E3"/>
    <mergeCell ref="B4:G4"/>
    <mergeCell ref="C5:E5"/>
    <mergeCell ref="C7:E7"/>
    <mergeCell ref="C8:E8"/>
  </mergeCells>
  <pageMargins left="0.25" right="0.25" top="0.75" bottom="0.75" header="0.3" footer="0.3"/>
  <pageSetup paperSize="9" scale="44" fitToHeight="0" orientation="portrait" horizontalDpi="1200" verticalDpi="1200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სიგნალიზაცია</vt:lpstr>
      <vt:lpstr>ავარიული განათება</vt:lpstr>
      <vt:lpstr>'ავარიული განათება'!Print_Area</vt:lpstr>
      <vt:lpstr>სიგნალიზაცია!Print_Area</vt:lpstr>
      <vt:lpstr>'ავარიული განათება'!Print_Titles</vt:lpstr>
      <vt:lpstr>სიგნალიზაცია!Print_Titles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2026-07-23T08:46:55Z</dcterms:modified>
</cp:coreProperties>
</file>