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A224AC77-B2DD-4C65-B690-30FFAA399FD6}" xr6:coauthVersionLast="47" xr6:coauthVersionMax="47" xr10:uidLastSave="{00000000-0000-0000-0000-000000000000}"/>
  <bookViews>
    <workbookView xWindow="-108" yWindow="-108" windowWidth="23256" windowHeight="12456" tabRatio="771" xr2:uid="{00000000-000D-0000-FFFF-FFFF00000000}"/>
  </bookViews>
  <sheets>
    <sheet name="სატენდერო პროექტები" sheetId="2" r:id="rId1"/>
    <sheet name="სატენდერო პირობები" sheetId="1" r:id="rId2"/>
    <sheet name="შუალედური დოკუმენტები" sheetId="3" r:id="rId3"/>
    <sheet name="საბოლოო დოკუმენტები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2" l="1"/>
  <c r="H7" i="2"/>
</calcChain>
</file>

<file path=xl/sharedStrings.xml><?xml version="1.0" encoding="utf-8"?>
<sst xmlns="http://schemas.openxmlformats.org/spreadsheetml/2006/main" count="116" uniqueCount="64">
  <si>
    <t>კომპანია: შპს ჯორჯიან უოთერ ენდ ფაუერი</t>
  </si>
  <si>
    <t>შინაარსი: სატენდერო ინფორმაცია და მოთხოვნილი პირობები</t>
  </si>
  <si>
    <t>დასახელება</t>
  </si>
  <si>
    <t>N</t>
  </si>
  <si>
    <t>მოთხოვნილი პირობა</t>
  </si>
  <si>
    <t>კომპანია: GWP - შპს ჯორჯიან უოთერ ენდ ფაუერი</t>
  </si>
  <si>
    <t>შინაარსი: სატენდერო პროექტების ინფორმაცია</t>
  </si>
  <si>
    <t>წყალსადენი</t>
  </si>
  <si>
    <t>ჰიდრავლიკური გამოცდის აქტი</t>
  </si>
  <si>
    <t>წყალსადენი; წყალარინება</t>
  </si>
  <si>
    <t>გამოყენებული მასალების სერთიფიკატები</t>
  </si>
  <si>
    <t>ფარული სამუშაოების აქტები</t>
  </si>
  <si>
    <t>მასალების ჩამოწერის აქტი</t>
  </si>
  <si>
    <t>შუალედური ფორმა N3</t>
  </si>
  <si>
    <t>შუალედური ფორმა N2</t>
  </si>
  <si>
    <t>დოკუმენტზე პასუხისმგებელი</t>
  </si>
  <si>
    <t>დოკუმენტის დასახელება</t>
  </si>
  <si>
    <t>ექსპლუატაციაში მიღების აქტი</t>
  </si>
  <si>
    <t>მიღება-ჩაბარების აქტი</t>
  </si>
  <si>
    <t>საშემსრულებლო ნახაზი</t>
  </si>
  <si>
    <t>შეიპ ფაილი</t>
  </si>
  <si>
    <t>GWP - ზედამხედველი</t>
  </si>
  <si>
    <t xml:space="preserve">ზედამხედველის რეზიუმე </t>
  </si>
  <si>
    <t>GWP - პროექტის მენეჯერი</t>
  </si>
  <si>
    <t>გამოყენებული მასალის სერთიფიკატები</t>
  </si>
  <si>
    <t xml:space="preserve">            </t>
  </si>
  <si>
    <t>საბოლოო ფორმა N3</t>
  </si>
  <si>
    <t>საბოლოო ფორმა N2</t>
  </si>
  <si>
    <t>დოკუმენტის ავტორი</t>
  </si>
  <si>
    <t>შინაარსი: საბოლოო შესრულების ანაზღაურების დოკუმენტაცია</t>
  </si>
  <si>
    <t>შინაარსი: შუალედური შესრულების ანაზღაურების დოკუმენტაცია</t>
  </si>
  <si>
    <t xml:space="preserve">კატეგორია </t>
  </si>
  <si>
    <t>კატეგორია</t>
  </si>
  <si>
    <t>კონტრაქტორი</t>
  </si>
  <si>
    <t>სამუშაო საათები</t>
  </si>
  <si>
    <t>ბიჯეტის კოდი</t>
  </si>
  <si>
    <t>პროექტის კოდი</t>
  </si>
  <si>
    <t>პროექტის დასახელება</t>
  </si>
  <si>
    <t>წყალსადენი / წყალარინება</t>
  </si>
  <si>
    <t>ბიზნესცენტრი</t>
  </si>
  <si>
    <t>დამკვეთის მოთხოვნილი ვადა, კალენდარული დღე</t>
  </si>
  <si>
    <t>კონტრაქტორის შემოთავაზებული ვადა, კალენდარული დღე</t>
  </si>
  <si>
    <t>ერთდროულად მიმდინარე პროექტების რაოდენობა</t>
  </si>
  <si>
    <t>გეგმა-გრაფიკის წარმოდგენა</t>
  </si>
  <si>
    <t>სატენდერო წინადადებასთან ერთად</t>
  </si>
  <si>
    <t>სულ:</t>
  </si>
  <si>
    <t>ცვლილებების აქტი</t>
  </si>
  <si>
    <t>შუალედურად თანხის ანაზღაურება</t>
  </si>
  <si>
    <t>არაუმეტეს ხელშეკრულების 70%-ისა</t>
  </si>
  <si>
    <t>ვადაში დასრულების აქტი</t>
  </si>
  <si>
    <t>მასალების ლაბორატორიული გამოცდის აქტი</t>
  </si>
  <si>
    <t>გამოყენებული მასალების ლაბორატორიული გამოცდის აქტი</t>
  </si>
  <si>
    <t>ქსელის გარეცხვის ლაბორატორიული შემოწმების აქტი</t>
  </si>
  <si>
    <t>სულ კონტრაქტორი, ლარი</t>
  </si>
  <si>
    <t>ტენდერის დაწყების თარიღი</t>
  </si>
  <si>
    <t>ტენდერის დასრულების თარიღი</t>
  </si>
  <si>
    <t>კონტრაქტორის შემოთავაზებული ღირებულება, ლარი</t>
  </si>
  <si>
    <t>სამშენებლო</t>
  </si>
  <si>
    <t>ვაკე-საბურთალო</t>
  </si>
  <si>
    <t>ვაჟა-ფშაველას გამზირი, კვარტალი V, (ნაკვეთი 07/036) (ს/კ: 01.14.05.007.036) არსებული ანაკრები კონსტრუქციის სადემონტაჟო სამუშაოები</t>
  </si>
  <si>
    <t>ვაჟა-ფშაველას გამზირი, კვარტალი V, (ნაკვეთი 07/036) (ს/კ: 01.14.05.007.036)  საყრდენი კედლის მოწყობის სამუშაოები</t>
  </si>
  <si>
    <t>GWP_Capex_WS31</t>
  </si>
  <si>
    <t>GWP-052665-001</t>
  </si>
  <si>
    <t>09:00-დან 18:00-მდე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</si>
</sst>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₾_-;\-* #,##0.00\ _₾_-;_-* &quot;-&quot;??\ _₾_-;_-@_-"/>
    <numFmt numFmtId="165" formatCode="_-* #,##0\ _₾_-;\-* #,##0\ _₾_-;_-* &quot;-&quot;??\ _₾_-;_-@_-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1"/>
      <color theme="1"/>
      <name val="Calibri"/>
      <family val="2"/>
      <scheme val="minor"/>
    </font>
    <font>
      <sz val="10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4" xfId="0" applyFont="1" applyBorder="1" applyAlignment="1">
      <alignment horizontal="center"/>
    </xf>
    <xf numFmtId="165" fontId="1" fillId="0" borderId="0" xfId="0" applyNumberFormat="1" applyFont="1"/>
    <xf numFmtId="165" fontId="2" fillId="0" borderId="4" xfId="1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right"/>
    </xf>
    <xf numFmtId="14" fontId="4" fillId="0" borderId="0" xfId="0" applyNumberFormat="1" applyFont="1" applyAlignment="1">
      <alignment vertical="center"/>
    </xf>
    <xf numFmtId="164" fontId="1" fillId="0" borderId="0" xfId="1" applyFont="1" applyFill="1" applyBorder="1" applyAlignment="1">
      <alignment horizontal="right"/>
    </xf>
    <xf numFmtId="164" fontId="2" fillId="2" borderId="4" xfId="0" applyNumberFormat="1" applyFont="1" applyFill="1" applyBorder="1"/>
    <xf numFmtId="10" fontId="1" fillId="0" borderId="4" xfId="0" applyNumberFormat="1" applyFont="1" applyBorder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2" applyFont="1" applyAlignment="1">
      <alignment horizontal="center" vertical="center"/>
    </xf>
    <xf numFmtId="164" fontId="2" fillId="0" borderId="4" xfId="1" applyFont="1" applyFill="1" applyBorder="1" applyAlignment="1">
      <alignment horizontal="right"/>
    </xf>
    <xf numFmtId="0" fontId="1" fillId="0" borderId="0" xfId="2" applyFont="1" applyAlignment="1">
      <alignment wrapText="1"/>
    </xf>
    <xf numFmtId="164" fontId="1" fillId="0" borderId="0" xfId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</cellXfs>
  <cellStyles count="5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  <cellStyle name="Normal 3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zoomScale="90" zoomScaleNormal="90" workbookViewId="0">
      <selection activeCell="I11" sqref="I11"/>
    </sheetView>
  </sheetViews>
  <sheetFormatPr defaultColWidth="9.33203125" defaultRowHeight="15" x14ac:dyDescent="0.35"/>
  <cols>
    <col min="1" max="1" width="1" style="1" customWidth="1"/>
    <col min="2" max="2" width="6.6640625" style="1" customWidth="1"/>
    <col min="3" max="3" width="16.5546875" style="1" bestFit="1" customWidth="1"/>
    <col min="4" max="4" width="16.77734375" style="1" customWidth="1"/>
    <col min="5" max="5" width="45.109375" style="20" customWidth="1"/>
    <col min="6" max="6" width="18.77734375" style="1" customWidth="1"/>
    <col min="7" max="7" width="18.21875" style="1" customWidth="1"/>
    <col min="8" max="8" width="23.109375" style="1" customWidth="1"/>
    <col min="9" max="9" width="23.44140625" style="1" customWidth="1"/>
    <col min="10" max="10" width="22.33203125" style="1" customWidth="1"/>
    <col min="11" max="11" width="26.33203125" style="1" customWidth="1"/>
    <col min="12" max="12" width="1.6640625" style="1" customWidth="1"/>
    <col min="13" max="13" width="21.6640625" style="1" customWidth="1"/>
    <col min="14" max="14" width="22.33203125" style="1" customWidth="1"/>
    <col min="15" max="16384" width="9.33203125" style="1"/>
  </cols>
  <sheetData>
    <row r="1" spans="1:14" x14ac:dyDescent="0.35">
      <c r="A1" s="2" t="s">
        <v>0</v>
      </c>
      <c r="B1" s="2"/>
      <c r="M1" s="28"/>
      <c r="N1" s="28"/>
    </row>
    <row r="2" spans="1:14" ht="15.75" customHeight="1" thickBot="1" x14ac:dyDescent="0.4">
      <c r="A2" s="3" t="s">
        <v>6</v>
      </c>
      <c r="B2" s="3"/>
      <c r="C2" s="4"/>
      <c r="D2" s="4"/>
      <c r="E2" s="21"/>
      <c r="F2" s="4"/>
      <c r="G2" s="4"/>
      <c r="H2" s="4"/>
      <c r="I2" s="4"/>
      <c r="J2" s="4"/>
      <c r="K2" s="4"/>
      <c r="L2" s="4"/>
      <c r="M2" s="4"/>
      <c r="N2" s="4"/>
    </row>
    <row r="3" spans="1:14" x14ac:dyDescent="0.35">
      <c r="M3" s="29"/>
      <c r="N3" s="29"/>
    </row>
    <row r="4" spans="1:14" ht="75.599999999999994" thickBot="1" x14ac:dyDescent="0.4">
      <c r="B4" s="7" t="s">
        <v>3</v>
      </c>
      <c r="C4" s="7" t="s">
        <v>35</v>
      </c>
      <c r="D4" s="7" t="s">
        <v>36</v>
      </c>
      <c r="E4" s="7" t="s">
        <v>37</v>
      </c>
      <c r="F4" s="7" t="s">
        <v>38</v>
      </c>
      <c r="G4" s="7" t="s">
        <v>39</v>
      </c>
      <c r="H4" s="7" t="s">
        <v>53</v>
      </c>
      <c r="I4" s="7" t="s">
        <v>40</v>
      </c>
      <c r="J4" s="7" t="s">
        <v>54</v>
      </c>
      <c r="K4" s="7" t="s">
        <v>55</v>
      </c>
      <c r="M4" s="7" t="s">
        <v>56</v>
      </c>
      <c r="N4" s="7" t="s">
        <v>41</v>
      </c>
    </row>
    <row r="5" spans="1:14" ht="55.8" customHeight="1" x14ac:dyDescent="0.35">
      <c r="B5" s="23">
        <v>1</v>
      </c>
      <c r="C5" s="23" t="s">
        <v>61</v>
      </c>
      <c r="D5" s="23" t="s">
        <v>62</v>
      </c>
      <c r="E5" s="25" t="s">
        <v>59</v>
      </c>
      <c r="F5" s="23" t="s">
        <v>57</v>
      </c>
      <c r="G5" s="23" t="s">
        <v>58</v>
      </c>
      <c r="H5" s="26">
        <v>168500.98496535089</v>
      </c>
      <c r="I5" s="27">
        <v>45</v>
      </c>
      <c r="J5" s="16">
        <v>46233</v>
      </c>
      <c r="K5" s="16">
        <v>46238</v>
      </c>
      <c r="L5" s="13"/>
      <c r="M5" s="17"/>
      <c r="N5" s="13"/>
    </row>
    <row r="6" spans="1:14" ht="57" customHeight="1" x14ac:dyDescent="0.35">
      <c r="B6" s="23">
        <v>2</v>
      </c>
      <c r="C6" s="23" t="s">
        <v>61</v>
      </c>
      <c r="D6" s="23" t="s">
        <v>62</v>
      </c>
      <c r="E6" s="25" t="s">
        <v>60</v>
      </c>
      <c r="F6" s="23" t="s">
        <v>57</v>
      </c>
      <c r="G6" s="23" t="s">
        <v>58</v>
      </c>
      <c r="H6" s="26">
        <v>76418.957029842772</v>
      </c>
      <c r="I6" s="27">
        <v>30</v>
      </c>
      <c r="J6" s="16">
        <v>46233</v>
      </c>
      <c r="K6" s="16">
        <v>46238</v>
      </c>
      <c r="L6" s="13"/>
      <c r="M6" s="17"/>
      <c r="N6" s="13"/>
    </row>
    <row r="7" spans="1:14" ht="15.6" thickBot="1" x14ac:dyDescent="0.4">
      <c r="B7" s="12" t="s">
        <v>45</v>
      </c>
      <c r="C7" s="11"/>
      <c r="D7" s="11"/>
      <c r="E7" s="22"/>
      <c r="F7" s="11"/>
      <c r="G7" s="11"/>
      <c r="H7" s="18">
        <f>SUM(H5:H6)</f>
        <v>244919.94199519366</v>
      </c>
      <c r="I7" s="14"/>
      <c r="J7" s="14"/>
      <c r="K7" s="15"/>
      <c r="L7" s="13"/>
      <c r="M7" s="24">
        <f>M5+M6</f>
        <v>0</v>
      </c>
      <c r="N7" s="19"/>
    </row>
    <row r="8" spans="1:14" ht="15.6" thickTop="1" x14ac:dyDescent="0.35"/>
  </sheetData>
  <mergeCells count="2">
    <mergeCell ref="M1:N1"/>
    <mergeCell ref="M3:N3"/>
  </mergeCells>
  <pageMargins left="0.7" right="0.7" top="0.75" bottom="0.75" header="0.3" footer="0.3"/>
  <pageSetup scale="9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0"/>
  <sheetViews>
    <sheetView zoomScale="80" zoomScaleNormal="80" workbookViewId="0">
      <pane xSplit="2" ySplit="4" topLeftCell="C5" activePane="bottomRight" state="frozen"/>
      <selection activeCell="F21" sqref="F21"/>
      <selection pane="topRight" activeCell="F21" sqref="F21"/>
      <selection pane="bottomLeft" activeCell="F21" sqref="F21"/>
      <selection pane="bottomRight" activeCell="D35" sqref="D35"/>
    </sheetView>
  </sheetViews>
  <sheetFormatPr defaultColWidth="9.33203125" defaultRowHeight="15" x14ac:dyDescent="0.35"/>
  <cols>
    <col min="1" max="1" width="1.44140625" style="1" customWidth="1"/>
    <col min="2" max="2" width="5.33203125" style="1" customWidth="1"/>
    <col min="3" max="3" width="55.33203125" style="1" customWidth="1"/>
    <col min="4" max="4" width="43.33203125" style="1" customWidth="1"/>
    <col min="5" max="16384" width="9.33203125" style="1"/>
  </cols>
  <sheetData>
    <row r="1" spans="1:4" x14ac:dyDescent="0.35">
      <c r="A1" s="2" t="s">
        <v>5</v>
      </c>
    </row>
    <row r="2" spans="1:4" ht="15.6" thickBot="1" x14ac:dyDescent="0.4">
      <c r="A2" s="3" t="s">
        <v>1</v>
      </c>
      <c r="B2" s="4"/>
      <c r="C2" s="4"/>
      <c r="D2" s="4"/>
    </row>
    <row r="4" spans="1:4" s="6" customFormat="1" ht="30.75" customHeight="1" thickBot="1" x14ac:dyDescent="0.35">
      <c r="B4" s="7" t="s">
        <v>3</v>
      </c>
      <c r="C4" s="7" t="s">
        <v>2</v>
      </c>
      <c r="D4" s="7" t="s">
        <v>4</v>
      </c>
    </row>
    <row r="5" spans="1:4" x14ac:dyDescent="0.35">
      <c r="B5" s="5">
        <v>1</v>
      </c>
      <c r="C5" s="1" t="s">
        <v>42</v>
      </c>
      <c r="D5" s="5">
        <v>1</v>
      </c>
    </row>
    <row r="6" spans="1:4" x14ac:dyDescent="0.35">
      <c r="B6" s="5">
        <v>2</v>
      </c>
      <c r="C6" s="1" t="s">
        <v>34</v>
      </c>
      <c r="D6" s="5" t="s">
        <v>63</v>
      </c>
    </row>
    <row r="7" spans="1:4" x14ac:dyDescent="0.35">
      <c r="B7" s="5">
        <v>3</v>
      </c>
      <c r="C7" s="1" t="s">
        <v>43</v>
      </c>
      <c r="D7" s="5" t="s">
        <v>44</v>
      </c>
    </row>
    <row r="8" spans="1:4" x14ac:dyDescent="0.35">
      <c r="B8" s="5">
        <v>4</v>
      </c>
      <c r="C8" s="1" t="s">
        <v>47</v>
      </c>
      <c r="D8" s="5" t="s">
        <v>48</v>
      </c>
    </row>
    <row r="9" spans="1:4" x14ac:dyDescent="0.35">
      <c r="B9" s="5"/>
    </row>
    <row r="10" spans="1:4" x14ac:dyDescent="0.35">
      <c r="B10" s="5"/>
    </row>
    <row r="11" spans="1:4" x14ac:dyDescent="0.35">
      <c r="B11" s="5"/>
    </row>
    <row r="12" spans="1:4" x14ac:dyDescent="0.35">
      <c r="B12" s="5"/>
    </row>
    <row r="13" spans="1:4" x14ac:dyDescent="0.35">
      <c r="B13" s="5"/>
    </row>
    <row r="14" spans="1:4" x14ac:dyDescent="0.35">
      <c r="B14" s="5"/>
    </row>
    <row r="15" spans="1:4" x14ac:dyDescent="0.35">
      <c r="B15" s="5"/>
    </row>
    <row r="16" spans="1:4" x14ac:dyDescent="0.35">
      <c r="B16" s="5"/>
    </row>
    <row r="17" spans="2:2" x14ac:dyDescent="0.35">
      <c r="B17" s="5"/>
    </row>
    <row r="18" spans="2:2" x14ac:dyDescent="0.35">
      <c r="B18" s="5"/>
    </row>
    <row r="19" spans="2:2" x14ac:dyDescent="0.35">
      <c r="B19" s="5"/>
    </row>
    <row r="20" spans="2:2" x14ac:dyDescent="0.35">
      <c r="B20" s="5"/>
    </row>
    <row r="21" spans="2:2" x14ac:dyDescent="0.35">
      <c r="B21" s="5"/>
    </row>
    <row r="22" spans="2:2" x14ac:dyDescent="0.35">
      <c r="B22" s="5"/>
    </row>
    <row r="23" spans="2:2" x14ac:dyDescent="0.35">
      <c r="B23" s="5"/>
    </row>
    <row r="24" spans="2:2" x14ac:dyDescent="0.35">
      <c r="B24" s="5"/>
    </row>
    <row r="25" spans="2:2" x14ac:dyDescent="0.35">
      <c r="B25" s="5"/>
    </row>
    <row r="26" spans="2:2" x14ac:dyDescent="0.35">
      <c r="B26" s="5"/>
    </row>
    <row r="27" spans="2:2" x14ac:dyDescent="0.35">
      <c r="B27" s="5"/>
    </row>
    <row r="28" spans="2:2" x14ac:dyDescent="0.35">
      <c r="B28" s="5"/>
    </row>
    <row r="29" spans="2:2" x14ac:dyDescent="0.35">
      <c r="B29" s="5"/>
    </row>
    <row r="30" spans="2:2" x14ac:dyDescent="0.35">
      <c r="B30" s="5"/>
    </row>
    <row r="31" spans="2:2" x14ac:dyDescent="0.35">
      <c r="B31" s="5"/>
    </row>
    <row r="32" spans="2:2" x14ac:dyDescent="0.35">
      <c r="B32" s="5"/>
    </row>
    <row r="33" spans="2:2" x14ac:dyDescent="0.35">
      <c r="B33" s="5"/>
    </row>
    <row r="34" spans="2:2" x14ac:dyDescent="0.35">
      <c r="B34" s="5"/>
    </row>
    <row r="35" spans="2:2" x14ac:dyDescent="0.35">
      <c r="B35" s="5"/>
    </row>
    <row r="36" spans="2:2" x14ac:dyDescent="0.35">
      <c r="B36" s="5"/>
    </row>
    <row r="37" spans="2:2" x14ac:dyDescent="0.35">
      <c r="B37" s="5"/>
    </row>
    <row r="38" spans="2:2" x14ac:dyDescent="0.35">
      <c r="B38" s="5"/>
    </row>
    <row r="39" spans="2:2" x14ac:dyDescent="0.35">
      <c r="B39" s="5"/>
    </row>
    <row r="40" spans="2:2" x14ac:dyDescent="0.35">
      <c r="B40" s="5"/>
    </row>
    <row r="41" spans="2:2" x14ac:dyDescent="0.35">
      <c r="B41" s="5"/>
    </row>
    <row r="42" spans="2:2" x14ac:dyDescent="0.35">
      <c r="B42" s="5"/>
    </row>
    <row r="43" spans="2:2" x14ac:dyDescent="0.35">
      <c r="B43" s="5"/>
    </row>
    <row r="44" spans="2:2" x14ac:dyDescent="0.35">
      <c r="B44" s="5"/>
    </row>
    <row r="45" spans="2:2" x14ac:dyDescent="0.35">
      <c r="B45" s="5"/>
    </row>
    <row r="46" spans="2:2" x14ac:dyDescent="0.35">
      <c r="B46" s="5"/>
    </row>
    <row r="47" spans="2:2" x14ac:dyDescent="0.35">
      <c r="B47" s="5"/>
    </row>
    <row r="48" spans="2:2" x14ac:dyDescent="0.35">
      <c r="B48" s="5"/>
    </row>
    <row r="49" spans="2:2" x14ac:dyDescent="0.35">
      <c r="B49" s="5"/>
    </row>
    <row r="50" spans="2:2" x14ac:dyDescent="0.35">
      <c r="B50" s="5"/>
    </row>
    <row r="51" spans="2:2" x14ac:dyDescent="0.35">
      <c r="B51" s="5"/>
    </row>
    <row r="52" spans="2:2" x14ac:dyDescent="0.35">
      <c r="B52" s="5"/>
    </row>
    <row r="53" spans="2:2" x14ac:dyDescent="0.35">
      <c r="B53" s="5"/>
    </row>
    <row r="54" spans="2:2" x14ac:dyDescent="0.35">
      <c r="B54" s="5"/>
    </row>
    <row r="55" spans="2:2" x14ac:dyDescent="0.35">
      <c r="B55" s="5"/>
    </row>
    <row r="56" spans="2:2" x14ac:dyDescent="0.35">
      <c r="B56" s="5"/>
    </row>
    <row r="57" spans="2:2" x14ac:dyDescent="0.35">
      <c r="B57" s="5"/>
    </row>
    <row r="58" spans="2:2" x14ac:dyDescent="0.35">
      <c r="B58" s="5"/>
    </row>
    <row r="59" spans="2:2" x14ac:dyDescent="0.35">
      <c r="B59" s="5"/>
    </row>
    <row r="60" spans="2:2" x14ac:dyDescent="0.35">
      <c r="B60" s="5"/>
    </row>
    <row r="61" spans="2:2" x14ac:dyDescent="0.35">
      <c r="B61" s="5"/>
    </row>
    <row r="62" spans="2:2" x14ac:dyDescent="0.35">
      <c r="B62" s="5"/>
    </row>
    <row r="63" spans="2:2" x14ac:dyDescent="0.35">
      <c r="B63" s="5"/>
    </row>
    <row r="64" spans="2:2" x14ac:dyDescent="0.35">
      <c r="B64" s="5"/>
    </row>
    <row r="65" spans="2:2" x14ac:dyDescent="0.35">
      <c r="B65" s="5"/>
    </row>
    <row r="66" spans="2:2" x14ac:dyDescent="0.35">
      <c r="B66" s="5"/>
    </row>
    <row r="67" spans="2:2" x14ac:dyDescent="0.35">
      <c r="B67" s="5"/>
    </row>
    <row r="68" spans="2:2" x14ac:dyDescent="0.35">
      <c r="B68" s="5"/>
    </row>
    <row r="69" spans="2:2" x14ac:dyDescent="0.35">
      <c r="B69" s="5"/>
    </row>
    <row r="70" spans="2:2" x14ac:dyDescent="0.35">
      <c r="B70" s="5"/>
    </row>
    <row r="71" spans="2:2" x14ac:dyDescent="0.35">
      <c r="B71" s="5"/>
    </row>
    <row r="72" spans="2:2" x14ac:dyDescent="0.35">
      <c r="B72" s="5"/>
    </row>
    <row r="73" spans="2:2" x14ac:dyDescent="0.35">
      <c r="B73" s="5"/>
    </row>
    <row r="74" spans="2:2" x14ac:dyDescent="0.35">
      <c r="B74" s="5"/>
    </row>
    <row r="75" spans="2:2" x14ac:dyDescent="0.35">
      <c r="B75" s="5"/>
    </row>
    <row r="76" spans="2:2" x14ac:dyDescent="0.35">
      <c r="B76" s="5"/>
    </row>
    <row r="77" spans="2:2" x14ac:dyDescent="0.35">
      <c r="B77" s="5"/>
    </row>
    <row r="78" spans="2:2" x14ac:dyDescent="0.35">
      <c r="B78" s="5"/>
    </row>
    <row r="79" spans="2:2" x14ac:dyDescent="0.35">
      <c r="B79" s="5"/>
    </row>
    <row r="80" spans="2:2" x14ac:dyDescent="0.35">
      <c r="B80" s="5"/>
    </row>
    <row r="81" spans="2:2" x14ac:dyDescent="0.35">
      <c r="B81" s="5"/>
    </row>
    <row r="82" spans="2:2" x14ac:dyDescent="0.35">
      <c r="B82" s="5"/>
    </row>
    <row r="83" spans="2:2" x14ac:dyDescent="0.35">
      <c r="B83" s="5"/>
    </row>
    <row r="84" spans="2:2" x14ac:dyDescent="0.35">
      <c r="B84" s="5"/>
    </row>
    <row r="85" spans="2:2" x14ac:dyDescent="0.35">
      <c r="B85" s="5"/>
    </row>
    <row r="86" spans="2:2" x14ac:dyDescent="0.35">
      <c r="B86" s="5"/>
    </row>
    <row r="87" spans="2:2" x14ac:dyDescent="0.35">
      <c r="B87" s="5"/>
    </row>
    <row r="88" spans="2:2" x14ac:dyDescent="0.35">
      <c r="B88" s="5"/>
    </row>
    <row r="89" spans="2:2" x14ac:dyDescent="0.35">
      <c r="B89" s="5"/>
    </row>
    <row r="90" spans="2:2" x14ac:dyDescent="0.35">
      <c r="B90" s="5"/>
    </row>
    <row r="91" spans="2:2" x14ac:dyDescent="0.35">
      <c r="B91" s="5"/>
    </row>
    <row r="92" spans="2:2" x14ac:dyDescent="0.35">
      <c r="B92" s="5"/>
    </row>
    <row r="93" spans="2:2" x14ac:dyDescent="0.35">
      <c r="B93" s="5"/>
    </row>
    <row r="94" spans="2:2" x14ac:dyDescent="0.35">
      <c r="B94" s="5"/>
    </row>
    <row r="95" spans="2:2" x14ac:dyDescent="0.35">
      <c r="B95" s="5"/>
    </row>
    <row r="96" spans="2:2" x14ac:dyDescent="0.35">
      <c r="B96" s="5"/>
    </row>
    <row r="97" spans="2:2" x14ac:dyDescent="0.35">
      <c r="B97" s="5"/>
    </row>
    <row r="98" spans="2:2" x14ac:dyDescent="0.35">
      <c r="B98" s="5"/>
    </row>
    <row r="99" spans="2:2" x14ac:dyDescent="0.35">
      <c r="B99" s="5"/>
    </row>
    <row r="100" spans="2:2" x14ac:dyDescent="0.35">
      <c r="B100" s="5"/>
    </row>
    <row r="101" spans="2:2" x14ac:dyDescent="0.35">
      <c r="B101" s="5"/>
    </row>
    <row r="102" spans="2:2" x14ac:dyDescent="0.35">
      <c r="B102" s="5"/>
    </row>
    <row r="103" spans="2:2" x14ac:dyDescent="0.35">
      <c r="B103" s="5"/>
    </row>
    <row r="104" spans="2:2" x14ac:dyDescent="0.35">
      <c r="B104" s="5"/>
    </row>
    <row r="105" spans="2:2" x14ac:dyDescent="0.35">
      <c r="B105" s="5"/>
    </row>
    <row r="106" spans="2:2" x14ac:dyDescent="0.35">
      <c r="B106" s="5"/>
    </row>
    <row r="107" spans="2:2" x14ac:dyDescent="0.35">
      <c r="B107" s="5"/>
    </row>
    <row r="108" spans="2:2" x14ac:dyDescent="0.35">
      <c r="B108" s="5"/>
    </row>
    <row r="109" spans="2:2" x14ac:dyDescent="0.35">
      <c r="B109" s="5"/>
    </row>
    <row r="110" spans="2:2" x14ac:dyDescent="0.35">
      <c r="B110" s="5"/>
    </row>
    <row r="111" spans="2:2" x14ac:dyDescent="0.35">
      <c r="B111" s="5"/>
    </row>
    <row r="112" spans="2:2" x14ac:dyDescent="0.35">
      <c r="B112" s="5"/>
    </row>
    <row r="113" spans="2:2" x14ac:dyDescent="0.35">
      <c r="B113" s="5"/>
    </row>
    <row r="114" spans="2:2" x14ac:dyDescent="0.35">
      <c r="B114" s="5"/>
    </row>
    <row r="115" spans="2:2" x14ac:dyDescent="0.35">
      <c r="B115" s="5"/>
    </row>
    <row r="116" spans="2:2" x14ac:dyDescent="0.35">
      <c r="B116" s="5"/>
    </row>
    <row r="117" spans="2:2" x14ac:dyDescent="0.35">
      <c r="B117" s="5"/>
    </row>
    <row r="118" spans="2:2" x14ac:dyDescent="0.35">
      <c r="B118" s="5"/>
    </row>
    <row r="119" spans="2:2" x14ac:dyDescent="0.35">
      <c r="B119" s="5"/>
    </row>
    <row r="120" spans="2:2" x14ac:dyDescent="0.35">
      <c r="B120" s="5"/>
    </row>
    <row r="121" spans="2:2" x14ac:dyDescent="0.35">
      <c r="B121" s="5"/>
    </row>
    <row r="122" spans="2:2" x14ac:dyDescent="0.35">
      <c r="B122" s="5"/>
    </row>
    <row r="123" spans="2:2" x14ac:dyDescent="0.35">
      <c r="B123" s="5"/>
    </row>
    <row r="124" spans="2:2" x14ac:dyDescent="0.35">
      <c r="B124" s="5"/>
    </row>
    <row r="125" spans="2:2" x14ac:dyDescent="0.35">
      <c r="B125" s="5"/>
    </row>
    <row r="126" spans="2:2" x14ac:dyDescent="0.35">
      <c r="B126" s="5"/>
    </row>
    <row r="127" spans="2:2" x14ac:dyDescent="0.35">
      <c r="B127" s="5"/>
    </row>
    <row r="128" spans="2:2" x14ac:dyDescent="0.35">
      <c r="B128" s="5"/>
    </row>
    <row r="129" spans="2:2" x14ac:dyDescent="0.35">
      <c r="B129" s="5"/>
    </row>
    <row r="130" spans="2:2" x14ac:dyDescent="0.35">
      <c r="B130" s="5"/>
    </row>
    <row r="131" spans="2:2" x14ac:dyDescent="0.35">
      <c r="B131" s="5"/>
    </row>
    <row r="132" spans="2:2" x14ac:dyDescent="0.35">
      <c r="B132" s="5"/>
    </row>
    <row r="133" spans="2:2" x14ac:dyDescent="0.35">
      <c r="B133" s="5"/>
    </row>
    <row r="134" spans="2:2" x14ac:dyDescent="0.35">
      <c r="B134" s="5"/>
    </row>
    <row r="135" spans="2:2" x14ac:dyDescent="0.35">
      <c r="B135" s="5"/>
    </row>
    <row r="136" spans="2:2" x14ac:dyDescent="0.35">
      <c r="B136" s="5"/>
    </row>
    <row r="137" spans="2:2" x14ac:dyDescent="0.35">
      <c r="B137" s="5"/>
    </row>
    <row r="138" spans="2:2" x14ac:dyDescent="0.35">
      <c r="B138" s="5"/>
    </row>
    <row r="139" spans="2:2" x14ac:dyDescent="0.35">
      <c r="B139" s="5"/>
    </row>
    <row r="140" spans="2:2" x14ac:dyDescent="0.35">
      <c r="B140" s="5"/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zoomScale="80" zoomScaleNormal="80" workbookViewId="0">
      <pane xSplit="2" ySplit="4" topLeftCell="C5" activePane="bottomRight" state="frozen"/>
      <selection activeCell="F21" sqref="F21"/>
      <selection pane="topRight" activeCell="F21" sqref="F21"/>
      <selection pane="bottomLeft" activeCell="F21" sqref="F21"/>
      <selection pane="bottomRight" activeCell="O18" sqref="O18"/>
    </sheetView>
  </sheetViews>
  <sheetFormatPr defaultColWidth="9.33203125" defaultRowHeight="15" x14ac:dyDescent="0.35"/>
  <cols>
    <col min="1" max="1" width="0.6640625" style="1" customWidth="1"/>
    <col min="2" max="2" width="3.44140625" style="5" bestFit="1" customWidth="1"/>
    <col min="3" max="3" width="53.5546875" style="1" bestFit="1" customWidth="1"/>
    <col min="4" max="4" width="30.6640625" style="1" customWidth="1"/>
    <col min="5" max="5" width="23.5546875" style="1" customWidth="1"/>
    <col min="6" max="16384" width="9.33203125" style="1"/>
  </cols>
  <sheetData>
    <row r="1" spans="1:5" x14ac:dyDescent="0.35">
      <c r="A1" s="2" t="s">
        <v>0</v>
      </c>
    </row>
    <row r="2" spans="1:5" ht="15.6" thickBot="1" x14ac:dyDescent="0.4">
      <c r="A2" s="3" t="s">
        <v>30</v>
      </c>
      <c r="B2" s="8"/>
      <c r="C2" s="4"/>
      <c r="D2" s="4"/>
      <c r="E2" s="4"/>
    </row>
    <row r="4" spans="1:5" ht="39.75" customHeight="1" thickBot="1" x14ac:dyDescent="0.4">
      <c r="B4" s="7" t="s">
        <v>3</v>
      </c>
      <c r="C4" s="7" t="s">
        <v>16</v>
      </c>
      <c r="D4" s="7" t="s">
        <v>31</v>
      </c>
      <c r="E4" s="7" t="s">
        <v>15</v>
      </c>
    </row>
    <row r="5" spans="1:5" x14ac:dyDescent="0.35">
      <c r="B5" s="10">
        <v>1</v>
      </c>
      <c r="C5" s="9" t="s">
        <v>14</v>
      </c>
      <c r="D5" s="1" t="s">
        <v>9</v>
      </c>
      <c r="E5" s="9" t="s">
        <v>33</v>
      </c>
    </row>
    <row r="6" spans="1:5" x14ac:dyDescent="0.35">
      <c r="B6" s="5">
        <v>2</v>
      </c>
      <c r="C6" s="1" t="s">
        <v>13</v>
      </c>
      <c r="D6" s="1" t="s">
        <v>9</v>
      </c>
      <c r="E6" s="1" t="s">
        <v>33</v>
      </c>
    </row>
    <row r="7" spans="1:5" x14ac:dyDescent="0.35">
      <c r="B7" s="5">
        <v>3</v>
      </c>
      <c r="C7" s="1" t="s">
        <v>11</v>
      </c>
      <c r="D7" s="1" t="s">
        <v>9</v>
      </c>
      <c r="E7" s="1" t="s">
        <v>33</v>
      </c>
    </row>
    <row r="8" spans="1:5" x14ac:dyDescent="0.35">
      <c r="B8" s="5">
        <v>4</v>
      </c>
      <c r="C8" s="1" t="s">
        <v>10</v>
      </c>
      <c r="D8" s="1" t="s">
        <v>9</v>
      </c>
      <c r="E8" s="1" t="s">
        <v>33</v>
      </c>
    </row>
    <row r="9" spans="1:5" x14ac:dyDescent="0.35">
      <c r="B9" s="5">
        <v>5</v>
      </c>
      <c r="C9" s="1" t="s">
        <v>50</v>
      </c>
      <c r="D9" s="1" t="s">
        <v>9</v>
      </c>
      <c r="E9" s="1" t="s">
        <v>33</v>
      </c>
    </row>
    <row r="10" spans="1:5" x14ac:dyDescent="0.35">
      <c r="B10" s="5">
        <v>6</v>
      </c>
      <c r="C10" s="1" t="s">
        <v>8</v>
      </c>
      <c r="D10" s="1" t="s">
        <v>7</v>
      </c>
      <c r="E10" s="1" t="s">
        <v>33</v>
      </c>
    </row>
    <row r="11" spans="1:5" ht="15.6" thickBot="1" x14ac:dyDescent="0.4">
      <c r="B11" s="8">
        <v>7</v>
      </c>
      <c r="C11" s="4" t="s">
        <v>52</v>
      </c>
      <c r="D11" s="4" t="s">
        <v>7</v>
      </c>
      <c r="E11" s="4" t="s">
        <v>33</v>
      </c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1"/>
  <sheetViews>
    <sheetView zoomScale="80" zoomScaleNormal="80" workbookViewId="0">
      <pane xSplit="2" ySplit="4" topLeftCell="C5" activePane="bottomRight" state="frozen"/>
      <selection activeCell="F21" sqref="F21"/>
      <selection pane="topRight" activeCell="F21" sqref="F21"/>
      <selection pane="bottomLeft" activeCell="F21" sqref="F21"/>
      <selection pane="bottomRight" activeCell="D28" sqref="D28"/>
    </sheetView>
  </sheetViews>
  <sheetFormatPr defaultColWidth="9.33203125" defaultRowHeight="15" x14ac:dyDescent="0.35"/>
  <cols>
    <col min="1" max="1" width="0.6640625" style="1" customWidth="1"/>
    <col min="2" max="2" width="3.5546875" style="5" customWidth="1"/>
    <col min="3" max="3" width="63.6640625" style="1" bestFit="1" customWidth="1"/>
    <col min="4" max="4" width="28.6640625" style="1" customWidth="1"/>
    <col min="5" max="5" width="27.6640625" style="1" customWidth="1"/>
    <col min="6" max="16384" width="9.33203125" style="1"/>
  </cols>
  <sheetData>
    <row r="1" spans="1:10" x14ac:dyDescent="0.35">
      <c r="A1" s="2" t="s">
        <v>0</v>
      </c>
    </row>
    <row r="2" spans="1:10" ht="15.6" thickBot="1" x14ac:dyDescent="0.4">
      <c r="A2" s="3" t="s">
        <v>29</v>
      </c>
      <c r="B2" s="8"/>
      <c r="C2" s="4"/>
      <c r="D2" s="4"/>
      <c r="E2" s="4"/>
    </row>
    <row r="4" spans="1:10" ht="36.75" customHeight="1" thickBot="1" x14ac:dyDescent="0.4">
      <c r="B4" s="7" t="s">
        <v>3</v>
      </c>
      <c r="C4" s="7" t="s">
        <v>16</v>
      </c>
      <c r="D4" s="7" t="s">
        <v>32</v>
      </c>
      <c r="E4" s="7" t="s">
        <v>28</v>
      </c>
    </row>
    <row r="5" spans="1:10" x14ac:dyDescent="0.35">
      <c r="B5" s="5">
        <v>1</v>
      </c>
      <c r="C5" s="9" t="s">
        <v>27</v>
      </c>
      <c r="D5" s="1" t="s">
        <v>9</v>
      </c>
      <c r="E5" s="1" t="s">
        <v>33</v>
      </c>
    </row>
    <row r="6" spans="1:10" x14ac:dyDescent="0.35">
      <c r="B6" s="5">
        <v>2</v>
      </c>
      <c r="C6" s="1" t="s">
        <v>26</v>
      </c>
      <c r="D6" s="1" t="s">
        <v>9</v>
      </c>
      <c r="E6" s="1" t="s">
        <v>33</v>
      </c>
    </row>
    <row r="7" spans="1:10" x14ac:dyDescent="0.35">
      <c r="B7" s="5">
        <v>3</v>
      </c>
      <c r="C7" s="1" t="s">
        <v>12</v>
      </c>
      <c r="D7" s="1" t="s">
        <v>9</v>
      </c>
      <c r="E7" s="1" t="s">
        <v>33</v>
      </c>
    </row>
    <row r="8" spans="1:10" x14ac:dyDescent="0.35">
      <c r="B8" s="5">
        <v>4</v>
      </c>
      <c r="C8" s="1" t="s">
        <v>11</v>
      </c>
      <c r="D8" s="1" t="s">
        <v>9</v>
      </c>
      <c r="E8" s="1" t="s">
        <v>33</v>
      </c>
      <c r="J8" s="1" t="s">
        <v>25</v>
      </c>
    </row>
    <row r="9" spans="1:10" x14ac:dyDescent="0.35">
      <c r="B9" s="5">
        <v>5</v>
      </c>
      <c r="C9" s="1" t="s">
        <v>46</v>
      </c>
      <c r="D9" s="1" t="s">
        <v>9</v>
      </c>
      <c r="E9" s="1" t="s">
        <v>33</v>
      </c>
    </row>
    <row r="10" spans="1:10" x14ac:dyDescent="0.35">
      <c r="B10" s="5">
        <v>6</v>
      </c>
      <c r="C10" s="1" t="s">
        <v>24</v>
      </c>
      <c r="D10" s="1" t="s">
        <v>9</v>
      </c>
      <c r="E10" s="1" t="s">
        <v>33</v>
      </c>
    </row>
    <row r="11" spans="1:10" x14ac:dyDescent="0.35">
      <c r="B11" s="5">
        <v>7</v>
      </c>
      <c r="C11" s="1" t="s">
        <v>51</v>
      </c>
      <c r="D11" s="1" t="s">
        <v>9</v>
      </c>
      <c r="E11" s="1" t="s">
        <v>33</v>
      </c>
    </row>
    <row r="12" spans="1:10" x14ac:dyDescent="0.35">
      <c r="B12" s="5">
        <v>8</v>
      </c>
      <c r="C12" s="1" t="s">
        <v>8</v>
      </c>
      <c r="D12" s="1" t="s">
        <v>7</v>
      </c>
      <c r="E12" s="1" t="s">
        <v>33</v>
      </c>
    </row>
    <row r="13" spans="1:10" x14ac:dyDescent="0.35">
      <c r="B13" s="5">
        <v>9</v>
      </c>
      <c r="C13" s="1" t="s">
        <v>52</v>
      </c>
      <c r="D13" s="1" t="s">
        <v>7</v>
      </c>
      <c r="E13" s="1" t="s">
        <v>33</v>
      </c>
    </row>
    <row r="14" spans="1:10" x14ac:dyDescent="0.35">
      <c r="B14" s="5">
        <v>10</v>
      </c>
      <c r="C14" s="1" t="s">
        <v>49</v>
      </c>
      <c r="D14" s="1" t="s">
        <v>9</v>
      </c>
      <c r="E14" s="1" t="s">
        <v>23</v>
      </c>
    </row>
    <row r="15" spans="1:10" x14ac:dyDescent="0.35">
      <c r="B15" s="5">
        <v>11</v>
      </c>
      <c r="C15" s="1" t="s">
        <v>22</v>
      </c>
      <c r="D15" s="1" t="s">
        <v>9</v>
      </c>
      <c r="E15" s="1" t="s">
        <v>21</v>
      </c>
    </row>
    <row r="16" spans="1:10" x14ac:dyDescent="0.35">
      <c r="B16" s="5">
        <v>12</v>
      </c>
      <c r="C16" s="1" t="s">
        <v>20</v>
      </c>
      <c r="D16" s="1" t="s">
        <v>9</v>
      </c>
      <c r="E16" s="1" t="s">
        <v>33</v>
      </c>
    </row>
    <row r="17" spans="2:5" x14ac:dyDescent="0.35">
      <c r="B17" s="5">
        <v>13</v>
      </c>
      <c r="C17" s="1" t="s">
        <v>19</v>
      </c>
      <c r="D17" s="1" t="s">
        <v>9</v>
      </c>
      <c r="E17" s="1" t="s">
        <v>33</v>
      </c>
    </row>
    <row r="18" spans="2:5" x14ac:dyDescent="0.35">
      <c r="B18" s="5">
        <v>14</v>
      </c>
      <c r="C18" s="1" t="s">
        <v>18</v>
      </c>
      <c r="D18" s="1" t="s">
        <v>9</v>
      </c>
      <c r="E18" s="1" t="s">
        <v>33</v>
      </c>
    </row>
    <row r="19" spans="2:5" ht="15.6" thickBot="1" x14ac:dyDescent="0.4">
      <c r="B19" s="8">
        <v>15</v>
      </c>
      <c r="C19" s="4" t="s">
        <v>17</v>
      </c>
      <c r="D19" s="4" t="s">
        <v>9</v>
      </c>
      <c r="E19" s="4" t="s">
        <v>33</v>
      </c>
    </row>
    <row r="21" spans="2:5" x14ac:dyDescent="0.35">
      <c r="C21" s="2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სატენდერო პროექტები</vt:lpstr>
      <vt:lpstr>სატენდერო პირობები</vt:lpstr>
      <vt:lpstr>შუალედური დოკუმენტები</vt:lpstr>
      <vt:lpstr>საბოლოო დოკუმენტები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2026-07-30T12:28:37Z</dcterms:modified>
</cp:coreProperties>
</file>