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cef-my.sharepoint.com/personal/ndavitashvili_unicef_org/Documents/2026/Armenia/TEnder/"/>
    </mc:Choice>
  </mc:AlternateContent>
  <xr:revisionPtr revIDLastSave="0" documentId="8_{1B454B87-FDF9-41C7-836E-5DA214EF47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<sst xmlns="http://schemas.openxmlformats.org/spreadsheetml/2006/main" count="63" uniqueCount="55">
  <si>
    <t>Proposal: Contracting a National Organization to Support Costing and Financing of Disability-Inclusive Service Models for Children with Disabilities</t>
  </si>
  <si>
    <t>Technical Evaluation Matrix</t>
  </si>
  <si>
    <t>Evaluator</t>
  </si>
  <si>
    <t>At least 7 years of organizational experience in public finance management, social services, local governance, policy analysis or related fields;</t>
  </si>
  <si>
    <t>Yes/No</t>
  </si>
  <si>
    <t>Demonstrated expertise in policy research, needs assessments, costing exercises, public expenditure analysis, investment cases or financing strategies;</t>
  </si>
  <si>
    <t>Proven experience in developing, assessing, costing or evaluating social services, preferably for children, persons with disabilities or other vulnerable groups;</t>
  </si>
  <si>
    <t>Experience working with national and local government authorities, including the Ministry of Finance, relevant line ministries, municipalities and public institutions;</t>
  </si>
  <si>
    <t>Strong understanding of disability rights, inclusive and community-based services, and experience engaging OPDs, CSOs, service providers and affected populations;</t>
  </si>
  <si>
    <t>Proven experience facilitating multi-stakeholder consultations, policy dialogue and coordination among diverse public, private and civil-society stakeholders;</t>
  </si>
  <si>
    <t>Availability of a qualified multidisciplinary team covering project management, disability inclusion and service delivery, public/municipal finance, investment case/economic analysis, research and facilitation.</t>
  </si>
  <si>
    <t>Scores</t>
  </si>
  <si>
    <t>Out of</t>
  </si>
  <si>
    <t>Organizational experience in public finance management, social services, local governance, policy analysis or related fields</t>
  </si>
  <si>
    <t>No relevant experience, or less than 7 years</t>
  </si>
  <si>
    <t>7-9 years of relevant institutional experience</t>
  </si>
  <si>
    <t>10 years or more with a strong portfolio directly relevant to the assignment</t>
  </si>
  <si>
    <t>Experience in policy research, needs assessment, costing, public expenditure analysis, investment cases and financing strategies</t>
  </si>
  <si>
    <t>No relevant demonstrated experience</t>
  </si>
  <si>
    <t>Relevant experience in some, but not all, required analytical areas</t>
  </si>
  <si>
    <t>Extensive demonstrated experience across multiple required analytical areas</t>
  </si>
  <si>
    <t>Experience developing, assessing, costing or evaluating disability-inclusive and child-focused social service models and working with government and municipalities</t>
  </si>
  <si>
    <t>Limited or indirectly relevant experience</t>
  </si>
  <si>
    <t>Strong directly relevant experience with services for children/persons with disabilities and public authorities</t>
  </si>
  <si>
    <t>Methodology for refining and costing home adaptation and point-to-point transportation service models, including demand estimation, unit costs and phased scale-up scenarios</t>
  </si>
  <si>
    <t>Methodology is weak, unrealistic or major elements are missing</t>
  </si>
  <si>
    <t>Core elements are addressed, but important gaps remain in costing, data, scenarios or feasibility testing</t>
  </si>
  <si>
    <t>Comprehensive, evidence-based and feasible methodology covering model design, demand, unit/service costs, scale-up scenarios and validation</t>
  </si>
  <si>
    <t>Methodology for financing pathways and at least three financing mechanisms, including public, municipal, private and blended financing options</t>
  </si>
  <si>
    <t>No credible financing methodology or mechanism concepts</t>
  </si>
  <si>
    <t>Some financing options are identified, but implementation pathways, funding flows, risks or feasibility testing are insufficient</t>
  </si>
  <si>
    <t>Comprehensive and realistic approach covering at least three mechanisms, MTEF/budget entry points, roles, funding flows, risks and feasibility testing</t>
  </si>
  <si>
    <t>Approach to investment cases, financial/fiscal/economic analysis, policy briefs and high-level decision-making products</t>
  </si>
  <si>
    <t>No clear or technically adequate approach</t>
  </si>
  <si>
    <t>Generally adequate approach, but analytical depth or decision-usefulness is limited</t>
  </si>
  <si>
    <t>Robust, evidence-based and decision-oriented approach to two investment cases, three policy briefs and presentation products</t>
  </si>
  <si>
    <t>Participatory, rights-based and accessible approach to stakeholder engagement, validation, Armenia-Georgia learning exchange and institutionalization</t>
  </si>
  <si>
    <t>No credible participatory, inclusion or cross-country learning approach</t>
  </si>
  <si>
    <t>Approach is partially developed, with gaps in OPD/family engagement, accessibility, validation or learning arrangements</t>
  </si>
  <si>
    <t>Strong child- and disability-rights-based approach with meaningful OPD/family engagement, accessible participation, structured learning and replication</t>
  </si>
  <si>
    <t>Qualifications and experience of the proposed Team Leader / Project Manager</t>
  </si>
  <si>
    <t>No suitably qualified Team Leader proposed</t>
  </si>
  <si>
    <t>Relevant qualifications and experience, but role, availability or project-management capacity is not fully demonstrated</t>
  </si>
  <si>
    <t>Highly qualified Team Leader with at least 10 years of relevant experience and clear responsibility for coordination and quality assurance</t>
  </si>
  <si>
    <t>Disability inclusion and service delivery expertise, including children with disabilities, community-based services, home adaptation, transportation and OPD engagement</t>
  </si>
  <si>
    <t>Required expertise is absent or not demonstrated</t>
  </si>
  <si>
    <t>Relevant expertise is present, but important technical areas are insufficiently covered</t>
  </si>
  <si>
    <t>Strong and directly relevant disability-rights and service-delivery expertise covering the assignment's core models and stakeholder engagement</t>
  </si>
  <si>
    <t>Public/municipal finance and investment case/economic analysis expertise, including research, facilitation and policy-dialogue capacity</t>
  </si>
  <si>
    <t>Some relevant expertise is available, but coverage, roles or workload allocation are unclear</t>
  </si>
  <si>
    <t>Strong combined expertise in PFM/municipal finance, costing, investment cases and economic analysis, with clearly defined roles and workload</t>
  </si>
  <si>
    <t>Workplan, sequencing, coordination, quality assurance, risk management, safeguarding, accessibility and bilingual delivery arrangements</t>
  </si>
  <si>
    <t>Workplan is unrealistic or major coordination, quality, safeguarding or risk-management elements are missing</t>
  </si>
  <si>
    <t>Workplan is broadly feasible, but important gaps remain in sequencing, coordination, quality assurance, safeguarding, accessibility or risk mitigation</t>
  </si>
  <si>
    <t>Detailed and realistic workplan with strong coordination, risk management, quality assurance, ethical safeguards, accessibility and bilingual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</si>
</sst>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</font>
    <font>
      <b/>
      <sz val="11"/>
      <color theme="1"/>
      <name val="Aptos Narrow"/>
    </font>
    <font>
      <b/>
      <sz val="14"/>
      <color theme="1"/>
      <name val="Aptos Narrow"/>
    </font>
    <font>
      <sz val="12"/>
      <color theme="1"/>
      <name val="Calibri"/>
    </font>
    <font>
      <sz val="11"/>
      <color rgb="FF000000"/>
      <name val="Calibri"/>
    </font>
    <font>
      <b/>
      <sz val="11"/>
      <color rgb="FF000000"/>
      <name val="Aptos Narrow"/>
    </font>
    <font>
      <sz val="11"/>
      <color theme="1"/>
      <name val="Segoe U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5"/>
      </patternFill>
    </fill>
    <fill>
      <patternFill patternType="solid">
        <fgColor theme="0" tint="-0.149998474074526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6E6E6"/>
      </left>
      <right style="medium">
        <color indexed="64"/>
      </right>
      <top style="medium">
        <color indexed="64"/>
      </top>
      <bottom style="medium">
        <color rgb="FFE6E6E6"/>
      </bottom>
      <diagonal/>
    </border>
    <border>
      <left style="medium">
        <color rgb="FFE6E6E6"/>
      </left>
      <right style="medium">
        <color indexed="64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indexed="64"/>
      </right>
      <top style="medium">
        <color rgb="FFE6E6E6"/>
      </top>
      <bottom style="medium">
        <color indexed="64"/>
      </bottom>
      <diagonal/>
    </border>
    <border>
      <left style="medium">
        <color rgb="FFE6E6E6"/>
      </left>
      <right style="medium">
        <color rgb="FFE6E6E6"/>
      </right>
      <top/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/>
      <diagonal/>
    </border>
    <border>
      <left style="medium">
        <color rgb="FFE6E6E6"/>
      </left>
      <right style="medium">
        <color rgb="FFE6E6E6"/>
      </right>
      <top style="medium">
        <color indexed="64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2"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topLeftCell="A34" workbookViewId="0">
      <selection activeCell="D37" sqref="D37"/>
    </sheetView>
  </sheetViews>
  <sheetFormatPr defaultRowHeight="15" x14ac:dyDescent="0.25"/>
  <cols>
    <col min="1" max="1" width="47" customWidth="1"/>
    <col min="2" max="2" width="38" customWidth="1"/>
    <col min="3" max="3" width="10" customWidth="1"/>
    <col min="4" max="4" width="9" customWidth="1"/>
  </cols>
  <sheetData>
    <row r="1" spans="1:4" ht="42" customHeight="1" x14ac:dyDescent="0.25">
      <c r="A1" s="70" t="s">
        <v>0</v>
      </c>
      <c r="B1" s="70"/>
      <c r="C1" s="70"/>
      <c r="D1" s="70"/>
    </row>
    <row r="2" spans="1:4" ht="24.95" customHeight="1" x14ac:dyDescent="0.25">
      <c r="A2" s="1" t="s">
        <v>1</v>
      </c>
      <c r="B2" s="2"/>
      <c r="C2" s="2"/>
      <c r="D2" s="3"/>
    </row>
    <row r="3" spans="1:4" ht="24" customHeight="1" x14ac:dyDescent="0.25">
      <c r="A3" s="18" t="s">
        <v>2</v>
      </c>
      <c r="B3" s="18"/>
      <c r="C3" s="6"/>
      <c r="D3" s="6"/>
    </row>
    <row r="4" spans="1:4" ht="20.100000000000001" customHeight="1" x14ac:dyDescent="0.25">
      <c r="A4" s="71"/>
      <c r="B4" s="71"/>
      <c r="C4" s="19"/>
      <c r="D4" s="6"/>
    </row>
    <row r="5" spans="1:4" ht="57.95" customHeight="1" x14ac:dyDescent="0.25">
      <c r="A5" s="4" t="s">
        <v>3</v>
      </c>
      <c r="B5" s="46"/>
      <c r="C5" s="5" t="s">
        <v>4</v>
      </c>
      <c r="D5" s="6"/>
    </row>
    <row r="6" spans="1:4" ht="57.95" customHeight="1" x14ac:dyDescent="0.25">
      <c r="A6" s="4" t="s">
        <v>5</v>
      </c>
      <c r="B6" s="46"/>
      <c r="C6" s="5" t="s">
        <v>4</v>
      </c>
      <c r="D6" s="6"/>
    </row>
    <row r="7" spans="1:4" ht="57.95" customHeight="1" x14ac:dyDescent="0.25">
      <c r="A7" s="4" t="s">
        <v>6</v>
      </c>
      <c r="B7" s="20"/>
      <c r="C7" s="5" t="s">
        <v>4</v>
      </c>
      <c r="D7" s="6"/>
    </row>
    <row r="8" spans="1:4" ht="57.95" customHeight="1" x14ac:dyDescent="0.25">
      <c r="A8" s="4" t="s">
        <v>7</v>
      </c>
      <c r="B8" s="20"/>
      <c r="C8" s="5" t="s">
        <v>4</v>
      </c>
      <c r="D8" s="6"/>
    </row>
    <row r="9" spans="1:4" ht="57.95" customHeight="1" x14ac:dyDescent="0.25">
      <c r="A9" s="4" t="s">
        <v>8</v>
      </c>
      <c r="B9" s="20"/>
      <c r="C9" s="5" t="s">
        <v>4</v>
      </c>
      <c r="D9" s="6"/>
    </row>
    <row r="10" spans="1:4" ht="57.95" customHeight="1" x14ac:dyDescent="0.25">
      <c r="A10" s="4" t="s">
        <v>9</v>
      </c>
      <c r="B10" s="20"/>
      <c r="C10" s="5" t="s">
        <v>4</v>
      </c>
      <c r="D10" s="6"/>
    </row>
    <row r="11" spans="1:4" ht="57.95" customHeight="1" x14ac:dyDescent="0.25">
      <c r="A11" s="7" t="s">
        <v>10</v>
      </c>
      <c r="B11" s="21"/>
      <c r="C11" s="8" t="s">
        <v>4</v>
      </c>
      <c r="D11" s="6"/>
    </row>
    <row r="12" spans="1:4" ht="21.95" customHeight="1" x14ac:dyDescent="0.25">
      <c r="A12" s="72"/>
      <c r="B12" s="73"/>
      <c r="C12" s="22" t="s">
        <v>11</v>
      </c>
      <c r="D12" s="23" t="s">
        <v>12</v>
      </c>
    </row>
    <row r="13" spans="1:4" ht="21.95" customHeight="1" x14ac:dyDescent="0.25">
      <c r="A13" s="74"/>
      <c r="B13" s="75"/>
      <c r="C13" s="24" t="str">
        <f>IF(COUNTA(C14,C17,C20,C23,C26,C29,C32,C35,C38,C41,C44)=0,"",SUM(C14,C17,C20,C23,C26,C29,C32,C35,C38,C41,C44))</f>
        <v/>
      </c>
      <c r="D13" s="25">
        <v>70</v>
      </c>
    </row>
    <row r="14" spans="1:4" ht="42" customHeight="1" x14ac:dyDescent="0.25">
      <c r="A14" s="53" t="s">
        <v>13</v>
      </c>
      <c r="B14" s="26" t="s">
        <v>14</v>
      </c>
      <c r="C14" s="61"/>
      <c r="D14" s="27">
        <v>0</v>
      </c>
    </row>
    <row r="15" spans="1:4" ht="45.95" customHeight="1" x14ac:dyDescent="0.25">
      <c r="A15" s="54"/>
      <c r="B15" s="28" t="s">
        <v>15</v>
      </c>
      <c r="C15" s="63"/>
      <c r="D15" s="29">
        <v>3</v>
      </c>
    </row>
    <row r="16" spans="1:4" ht="63.95" customHeight="1" x14ac:dyDescent="0.25">
      <c r="A16" s="60"/>
      <c r="B16" s="9" t="s">
        <v>16</v>
      </c>
      <c r="C16" s="62"/>
      <c r="D16" s="30">
        <v>5</v>
      </c>
    </row>
    <row r="17" spans="1:4" ht="42" customHeight="1" x14ac:dyDescent="0.25">
      <c r="A17" s="53" t="s">
        <v>17</v>
      </c>
      <c r="B17" s="26" t="s">
        <v>18</v>
      </c>
      <c r="C17" s="55"/>
      <c r="D17" s="31">
        <v>0</v>
      </c>
    </row>
    <row r="18" spans="1:4" ht="45.95" customHeight="1" x14ac:dyDescent="0.25">
      <c r="A18" s="54"/>
      <c r="B18" s="28" t="s">
        <v>19</v>
      </c>
      <c r="C18" s="51"/>
      <c r="D18" s="32">
        <v>3</v>
      </c>
    </row>
    <row r="19" spans="1:4" ht="63.95" customHeight="1" x14ac:dyDescent="0.25">
      <c r="A19" s="49"/>
      <c r="B19" s="33" t="s">
        <v>20</v>
      </c>
      <c r="C19" s="56"/>
      <c r="D19" s="34">
        <v>5</v>
      </c>
    </row>
    <row r="20" spans="1:4" ht="42" customHeight="1" x14ac:dyDescent="0.25">
      <c r="A20" s="64" t="s">
        <v>21</v>
      </c>
      <c r="B20" s="35" t="s">
        <v>18</v>
      </c>
      <c r="C20" s="67"/>
      <c r="D20" s="31">
        <v>0</v>
      </c>
    </row>
    <row r="21" spans="1:4" ht="45.95" customHeight="1" x14ac:dyDescent="0.25">
      <c r="A21" s="65"/>
      <c r="B21" s="10" t="s">
        <v>22</v>
      </c>
      <c r="C21" s="68"/>
      <c r="D21" s="32">
        <v>3</v>
      </c>
    </row>
    <row r="22" spans="1:4" ht="63.95" customHeight="1" x14ac:dyDescent="0.25">
      <c r="A22" s="66"/>
      <c r="B22" s="11" t="s">
        <v>23</v>
      </c>
      <c r="C22" s="69"/>
      <c r="D22" s="34">
        <v>5</v>
      </c>
    </row>
    <row r="23" spans="1:4" ht="42" customHeight="1" x14ac:dyDescent="0.25">
      <c r="A23" s="47" t="s">
        <v>24</v>
      </c>
      <c r="B23" s="36" t="s">
        <v>25</v>
      </c>
      <c r="C23" s="50"/>
      <c r="D23" s="29">
        <v>0</v>
      </c>
    </row>
    <row r="24" spans="1:4" ht="45.95" customHeight="1" x14ac:dyDescent="0.25">
      <c r="A24" s="48"/>
      <c r="B24" s="28" t="s">
        <v>26</v>
      </c>
      <c r="C24" s="51"/>
      <c r="D24" s="37">
        <v>4</v>
      </c>
    </row>
    <row r="25" spans="1:4" ht="63.95" customHeight="1" x14ac:dyDescent="0.25">
      <c r="A25" s="60"/>
      <c r="B25" s="38" t="s">
        <v>27</v>
      </c>
      <c r="C25" s="52"/>
      <c r="D25" s="34">
        <v>8</v>
      </c>
    </row>
    <row r="26" spans="1:4" ht="42" customHeight="1" x14ac:dyDescent="0.25">
      <c r="A26" s="53" t="s">
        <v>28</v>
      </c>
      <c r="B26" s="39" t="s">
        <v>29</v>
      </c>
      <c r="C26" s="58"/>
      <c r="D26" s="31">
        <v>0</v>
      </c>
    </row>
    <row r="27" spans="1:4" ht="45.95" customHeight="1" x14ac:dyDescent="0.25">
      <c r="A27" s="54"/>
      <c r="B27" s="40" t="s">
        <v>30</v>
      </c>
      <c r="C27" s="59"/>
      <c r="D27" s="32">
        <v>4</v>
      </c>
    </row>
    <row r="28" spans="1:4" ht="63.95" customHeight="1" x14ac:dyDescent="0.25">
      <c r="A28" s="49"/>
      <c r="B28" s="12" t="s">
        <v>31</v>
      </c>
      <c r="C28" s="59"/>
      <c r="D28" s="32">
        <v>7</v>
      </c>
    </row>
    <row r="29" spans="1:4" ht="42" customHeight="1" x14ac:dyDescent="0.25">
      <c r="A29" s="47" t="s">
        <v>32</v>
      </c>
      <c r="B29" s="17" t="s">
        <v>33</v>
      </c>
      <c r="C29" s="61"/>
      <c r="D29" s="31">
        <v>0</v>
      </c>
    </row>
    <row r="30" spans="1:4" ht="45.95" customHeight="1" x14ac:dyDescent="0.25">
      <c r="A30" s="47"/>
      <c r="B30" s="14" t="s">
        <v>34</v>
      </c>
      <c r="C30" s="50"/>
      <c r="D30" s="29">
        <v>3</v>
      </c>
    </row>
    <row r="31" spans="1:4" ht="63.95" customHeight="1" x14ac:dyDescent="0.25">
      <c r="A31" s="60"/>
      <c r="B31" s="41" t="s">
        <v>35</v>
      </c>
      <c r="C31" s="62"/>
      <c r="D31" s="30">
        <v>5</v>
      </c>
    </row>
    <row r="32" spans="1:4" ht="42" customHeight="1" x14ac:dyDescent="0.25">
      <c r="A32" s="53" t="s">
        <v>36</v>
      </c>
      <c r="B32" s="13" t="s">
        <v>37</v>
      </c>
      <c r="C32" s="61"/>
      <c r="D32" s="31">
        <v>0</v>
      </c>
    </row>
    <row r="33" spans="1:4" ht="45.95" customHeight="1" x14ac:dyDescent="0.25">
      <c r="A33" s="54"/>
      <c r="B33" s="14" t="s">
        <v>38</v>
      </c>
      <c r="C33" s="63"/>
      <c r="D33" s="32">
        <v>3</v>
      </c>
    </row>
    <row r="34" spans="1:4" ht="63.95" customHeight="1" x14ac:dyDescent="0.25">
      <c r="A34" s="49"/>
      <c r="B34" s="15" t="s">
        <v>39</v>
      </c>
      <c r="C34" s="52"/>
      <c r="D34" s="34">
        <v>5</v>
      </c>
    </row>
    <row r="35" spans="1:4" ht="42" customHeight="1" x14ac:dyDescent="0.25">
      <c r="A35" s="53" t="s">
        <v>40</v>
      </c>
      <c r="B35" s="13" t="s">
        <v>41</v>
      </c>
      <c r="C35" s="55"/>
      <c r="D35" s="42">
        <v>0</v>
      </c>
    </row>
    <row r="36" spans="1:4" ht="45.95" customHeight="1" x14ac:dyDescent="0.25">
      <c r="A36" s="54"/>
      <c r="B36" s="14" t="s">
        <v>42</v>
      </c>
      <c r="C36" s="51"/>
      <c r="D36" s="30">
        <v>3</v>
      </c>
    </row>
    <row r="37" spans="1:4" ht="63.95" customHeight="1" x14ac:dyDescent="0.25">
      <c r="A37" s="49"/>
      <c r="B37" s="15" t="s">
        <v>43</v>
      </c>
      <c r="C37" s="56"/>
      <c r="D37" s="34">
        <v>5</v>
      </c>
    </row>
    <row r="38" spans="1:4" ht="42" customHeight="1" x14ac:dyDescent="0.25">
      <c r="A38" s="53" t="s">
        <v>44</v>
      </c>
      <c r="B38" s="43" t="s">
        <v>45</v>
      </c>
      <c r="C38" s="55"/>
      <c r="D38" s="31">
        <v>0</v>
      </c>
    </row>
    <row r="39" spans="1:4" ht="45.95" customHeight="1" x14ac:dyDescent="0.25">
      <c r="A39" s="54"/>
      <c r="B39" s="44" t="s">
        <v>46</v>
      </c>
      <c r="C39" s="51"/>
      <c r="D39" s="32">
        <v>4</v>
      </c>
    </row>
    <row r="40" spans="1:4" ht="63.95" customHeight="1" x14ac:dyDescent="0.25">
      <c r="A40" s="49"/>
      <c r="B40" s="16" t="s">
        <v>47</v>
      </c>
      <c r="C40" s="56"/>
      <c r="D40" s="34">
        <v>7</v>
      </c>
    </row>
    <row r="41" spans="1:4" ht="42" customHeight="1" x14ac:dyDescent="0.25">
      <c r="A41" s="53" t="s">
        <v>48</v>
      </c>
      <c r="B41" s="45" t="s">
        <v>45</v>
      </c>
      <c r="C41" s="57"/>
      <c r="D41" s="27">
        <v>0</v>
      </c>
    </row>
    <row r="42" spans="1:4" ht="45.95" customHeight="1" x14ac:dyDescent="0.25">
      <c r="A42" s="47"/>
      <c r="B42" s="14" t="s">
        <v>49</v>
      </c>
      <c r="C42" s="50"/>
      <c r="D42" s="37">
        <v>4</v>
      </c>
    </row>
    <row r="43" spans="1:4" ht="63.95" customHeight="1" x14ac:dyDescent="0.25">
      <c r="A43" s="49"/>
      <c r="B43" s="15" t="s">
        <v>50</v>
      </c>
      <c r="C43" s="52"/>
      <c r="D43" s="34">
        <v>8</v>
      </c>
    </row>
    <row r="44" spans="1:4" ht="42" customHeight="1" x14ac:dyDescent="0.25">
      <c r="A44" s="47" t="s">
        <v>51</v>
      </c>
      <c r="B44" s="17" t="s">
        <v>52</v>
      </c>
      <c r="C44" s="50"/>
      <c r="D44" s="29">
        <v>0</v>
      </c>
    </row>
    <row r="45" spans="1:4" ht="45.95" customHeight="1" x14ac:dyDescent="0.25">
      <c r="A45" s="48"/>
      <c r="B45" s="14" t="s">
        <v>53</v>
      </c>
      <c r="C45" s="51"/>
      <c r="D45" s="37">
        <v>5</v>
      </c>
    </row>
    <row r="46" spans="1:4" ht="63.95" customHeight="1" x14ac:dyDescent="0.25">
      <c r="A46" s="49"/>
      <c r="B46" s="15" t="s">
        <v>54</v>
      </c>
      <c r="C46" s="52"/>
      <c r="D46" s="34">
        <v>10</v>
      </c>
    </row>
  </sheetData>
  <mergeCells count="26">
    <mergeCell ref="A1:D1"/>
    <mergeCell ref="A4:B4"/>
    <mergeCell ref="A12:B12"/>
    <mergeCell ref="A13:B13"/>
    <mergeCell ref="A14:A16"/>
    <mergeCell ref="C14:C16"/>
    <mergeCell ref="A17:A19"/>
    <mergeCell ref="C17:C19"/>
    <mergeCell ref="A20:A22"/>
    <mergeCell ref="C20:C22"/>
    <mergeCell ref="A23:A25"/>
    <mergeCell ref="C23:C25"/>
    <mergeCell ref="A26:A28"/>
    <mergeCell ref="C26:C28"/>
    <mergeCell ref="A29:A31"/>
    <mergeCell ref="C29:C31"/>
    <mergeCell ref="A32:A34"/>
    <mergeCell ref="C32:C34"/>
    <mergeCell ref="A44:A46"/>
    <mergeCell ref="C44:C46"/>
    <mergeCell ref="A35:A37"/>
    <mergeCell ref="C35:C37"/>
    <mergeCell ref="A38:A40"/>
    <mergeCell ref="C38:C40"/>
    <mergeCell ref="A41:A43"/>
    <mergeCell ref="C41:C43"/>
  </mergeCells>
  <conditionalFormatting sqref="C13">
    <cfRule type="expression" dxfId="1" priority="1">
      <formula>AND(ISNUMBER(C13),C13&gt;=49)</formula>
    </cfRule>
    <cfRule type="expression" dxfId="0" priority="2">
      <formula>AND(ISNUMBER(C13),C13&lt;49)</formula>
    </cfRule>
  </conditionalFormatting>
  <dataValidations count="5">
    <dataValidation type="list" sqref="B5:B11" xr:uid="{00000000-0002-0000-0000-000000000000}">
      <formula1>"Yes,No"</formula1>
    </dataValidation>
    <dataValidation type="list" sqref="C14 C35 C32 C29 C20 C17" xr:uid="{00000000-0002-0000-0000-000001000000}">
      <formula1>"0,3,5"</formula1>
    </dataValidation>
    <dataValidation type="list" sqref="C23 C41" xr:uid="{00000000-0002-0000-0000-000004000000}">
      <formula1>"0,4,8"</formula1>
    </dataValidation>
    <dataValidation type="list" sqref="C26 C38" xr:uid="{00000000-0002-0000-0000-000005000000}">
      <formula1>"0,4,7"</formula1>
    </dataValidation>
    <dataValidation type="list" sqref="C44" xr:uid="{00000000-0002-0000-0000-00000B000000}">
      <formula1>"0,5,10"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Davitashvili</dc:creator>
  <cp:lastModifiedBy>Nino Davitashvili</cp:lastModifiedBy>
  <dcterms:created xsi:type="dcterms:W3CDTF">2026-07-30T06:32:39Z</dcterms:created>
  <dcterms:modified xsi:type="dcterms:W3CDTF">2026-07-30T06:32:39Z</dcterms:modified>
</cp:coreProperties>
</file>