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2FDE834D-3AE5-466B-9E48-52DC4F686B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ფასების ცხრილ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7" i="2" l="1"/>
  <c r="E148" i="2"/>
  <c r="E119" i="2"/>
  <c r="E98" i="2"/>
  <c r="E92" i="2"/>
  <c r="E86" i="2"/>
  <c r="E80" i="2"/>
  <c r="E186" i="2"/>
  <c r="E41" i="2" l="1"/>
  <c r="E103" i="2"/>
  <c r="E74" i="2" l="1"/>
  <c r="E67" i="2"/>
  <c r="E59" i="2" l="1"/>
  <c r="E53" i="2" l="1"/>
  <c r="E46" i="2"/>
  <c r="E24" i="2"/>
  <c r="E7" i="2" l="1"/>
  <c r="E3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<sst xmlns="http://schemas.openxmlformats.org/spreadsheetml/2006/main" count="166" uniqueCount="118">
  <si>
    <t xml:space="preserve">გარეთა კარების საკეტები </t>
  </si>
  <si>
    <t xml:space="preserve">დასახელება </t>
  </si>
  <si>
    <t>რაოდენობა</t>
  </si>
  <si>
    <t>• 2 x Front Audio</t>
  </si>
  <si>
    <t>დედა დაფა - Matherboard</t>
  </si>
  <si>
    <t>MEI SC Advance</t>
  </si>
  <si>
    <t>* ზომები: სიმაღლე 256, სიგანე 102, სისქე 112 მმ</t>
  </si>
  <si>
    <t>* ვალიდაცია: 98% და მეტი</t>
  </si>
  <si>
    <t>* კუპიურის სიგანე: 62-დან 83 მმ-მდე</t>
  </si>
  <si>
    <t>* კუპიურის სიგრძე: 120-დან 177 მმ-მდე</t>
  </si>
  <si>
    <t>* კუპიურის მიღების დრო: 2.3 წამი</t>
  </si>
  <si>
    <t>* ინტერფეისი:მრავალჯერადი სერიული პროტოკოლი, USB</t>
  </si>
  <si>
    <t>* საექსპლუატაციო ტემპერატურა: 0°C – 60°C</t>
  </si>
  <si>
    <t>კუპიურის მიმღები - NOTE/BAR CODE COUPON INSERTION</t>
  </si>
  <si>
    <t>* ზომები: სიმაღლე 102, სიგანე 89, სისქე 52 მმ</t>
  </si>
  <si>
    <t>* ხურდის დიამეტრი: 15-დან 32.5-მდე მმ</t>
  </si>
  <si>
    <t>* მონეტის სისქე: 1.5-დან 3.3-მდე მმ</t>
  </si>
  <si>
    <t>* მუშაობის ტემპერატურა: -25°-დან +70°-მდე</t>
  </si>
  <si>
    <t>ხურდის მიმღები NRI-G13</t>
  </si>
  <si>
    <t>ხურდის მიმღები - Coin Validator</t>
  </si>
  <si>
    <t>ტექნოლოგია - ზედაპირული აკუსტიკური ტალღა (SAW)</t>
  </si>
  <si>
    <t>გაფართოება - 4096x4096 (შესაბამისი კონტროლერის შემთხვევაში)</t>
  </si>
  <si>
    <t>რესურსი - 50 მილიონი შეხება ერთ წერტილში</t>
  </si>
  <si>
    <t>მგრძნობელობა - თითი, რეზინი, ტყავი</t>
  </si>
  <si>
    <t>ზომები - 357x430mm ჩარჩოს გარე ზომები
               302x378mm მუშა ზედაპირი</t>
  </si>
  <si>
    <t>მონიტორის სენსორული პანელი - Touch Panel SAW19PTWG1</t>
  </si>
  <si>
    <t>შემავალი კვება - +5VDC</t>
  </si>
  <si>
    <t xml:space="preserve">შუქის გამტარობა - 90% (სტანდარტი ASTM D1003) </t>
  </si>
  <si>
    <t>შუშის სისქე - 6მმ</t>
  </si>
  <si>
    <t xml:space="preserve">დაცულობის სტანდარტი - UL-1950 Steel Ball Drop Test </t>
  </si>
  <si>
    <t>სტატიკური დენისგან დაცულობა - 15 kV air / 8 kV contact discharges</t>
  </si>
  <si>
    <t>დამცავი ჩარჩო - მტვრისა და წყლისგან დასაცავად</t>
  </si>
  <si>
    <t>სენსორის აქტივირებისათვის აუცილებელი დაწოლა - 85 გრამი</t>
  </si>
  <si>
    <t>პოზიციონირების სიზუსტე - 1% მდე</t>
  </si>
  <si>
    <t>შემაერთებელი კაბელის სიგრძე - არანაკლებ 770მმ</t>
  </si>
  <si>
    <t>სენსორული შუშა 19"- TouCh Glass 19"</t>
  </si>
  <si>
    <t>ძირითადი მახასიათებლები</t>
  </si>
  <si>
    <t>• სიხშირე: 1600 MHz</t>
  </si>
  <si>
    <t>• სტანდარტი: PC3L-12800</t>
  </si>
  <si>
    <t>• გაგრილება: არა</t>
  </si>
  <si>
    <t>ოპერატიული მეხსიერება - Ram</t>
  </si>
  <si>
    <t>ფორმფაქტორი: 2.5"</t>
  </si>
  <si>
    <t>მყარი დისკი - HDD</t>
  </si>
  <si>
    <t>გამომავალი სიმძლავრე</t>
  </si>
  <si>
    <t>• მაქსიმალური სიმძლავრე: 450 W</t>
  </si>
  <si>
    <t>კონექტორები</t>
  </si>
  <si>
    <t>• დედა დაფის კვება: 1 x 20+4-pin</t>
  </si>
  <si>
    <t>• SATA: 2</t>
  </si>
  <si>
    <t>• Molex (4pin): 4</t>
  </si>
  <si>
    <t xml:space="preserve">კვების ბლოკები ATX  - Power Supply ATX </t>
  </si>
  <si>
    <t>• ტიპი: DDR4L (SO-DIMM 204-pin)</t>
  </si>
  <si>
    <t>Gigabyte H110m-s2pv ddr4</t>
  </si>
  <si>
    <t>მრგვალი გასაღები</t>
  </si>
  <si>
    <t>7-pin tumbler lock.</t>
  </si>
  <si>
    <t>Diecast housing with chrome finish.</t>
  </si>
  <si>
    <t>Round chrome plated key.</t>
  </si>
  <si>
    <t>Key different.</t>
  </si>
  <si>
    <t>Available in 16 mm (5/8")</t>
  </si>
  <si>
    <t>32 mm cam included.</t>
  </si>
  <si>
    <t>სურათზე როგორი ენაც ჩანს ზუსტად იგივე ტიპის ენა უნდა მოყვბოდეს</t>
  </si>
  <si>
    <t>CUSTOM TG 2480 ფეჩი ნიკელის ხუფით</t>
  </si>
  <si>
    <t>• მოცულობა: 4 GB</t>
  </si>
  <si>
    <t>ტექნოლოგია: SSD</t>
  </si>
  <si>
    <t>მოცულობა: 128 GB</t>
  </si>
  <si>
    <t xml:space="preserve">ტიპი: შიდა </t>
  </si>
  <si>
    <t>პროცესორი 1151 soket</t>
  </si>
  <si>
    <t>დედაპლატის შესაბამისი</t>
  </si>
  <si>
    <t>საკეტი GARDIAN 10.01</t>
  </si>
  <si>
    <t>უნივერსალური ქულერი ALTA7</t>
  </si>
  <si>
    <t>სენსორული შუშა - TouCh Glass 17"</t>
  </si>
  <si>
    <t>მონიტორის სენსორული პანელი - Touch Panel SAW17PTWG1</t>
  </si>
  <si>
    <t>მონიტორი - Monitor</t>
  </si>
  <si>
    <t>მონიტორი - BENQ BL912 19"</t>
  </si>
  <si>
    <t>დისფლეი</t>
  </si>
  <si>
    <t>• დიაგონალი: 19" (48,3 სმ)</t>
  </si>
  <si>
    <t>• გაშუქების ტიპი: LED</t>
  </si>
  <si>
    <t>• მაქსიმალური გაფართოება: 1280x1024</t>
  </si>
  <si>
    <t>• მხარეების თანაფარდობა: 5:4</t>
  </si>
  <si>
    <t>• კონტრასტულობა: 1000:1 (სტატიკური), 12000000:1 (დინამიური)</t>
  </si>
  <si>
    <t>• ფერების რაოდენობა: 16,7 მლნ</t>
  </si>
  <si>
    <t>• ხედვის კუთხე ჰორიზონტალურად: 170°</t>
  </si>
  <si>
    <t>• ხედვის კუთხე ვერტიკალურად: 160°</t>
  </si>
  <si>
    <t>დამატებითი მახასიათებლები</t>
  </si>
  <si>
    <t>• მონიტორის დახრის კუთხე: -5°/+20°</t>
  </si>
  <si>
    <t>• ჩაშენებული კვების ბლოკი</t>
  </si>
  <si>
    <t>• მრავალენოვანი მენიუ: 17 ენა</t>
  </si>
  <si>
    <t>• მექანიკური ღილაკები</t>
  </si>
  <si>
    <t>ინტერფეისი</t>
  </si>
  <si>
    <t>• DVI-D (HDCP)</t>
  </si>
  <si>
    <t>• VGA (D-Sub)</t>
  </si>
  <si>
    <t>ფიზიკური პარამეტრები</t>
  </si>
  <si>
    <t>• ენერგომოხმარება მუშაობის დროს: 18 W</t>
  </si>
  <si>
    <t>• ენერგომოხმარება ლოდინის რეჟიმში: &lt;0,3 W</t>
  </si>
  <si>
    <t>• ზომა: 416x375x60 მმ</t>
  </si>
  <si>
    <t>• ზომა (მონიტორი + VESA): 416x375x60 მმ</t>
  </si>
  <si>
    <t>• ზომა სადგამით: 425x416x178 მმ</t>
  </si>
  <si>
    <t>• ზომა შეფუთვით: 490x483x139 მმ</t>
  </si>
  <si>
    <t>• წონა: 3,5 კგ</t>
  </si>
  <si>
    <t>• წონა შეფუთვით: 4,5 კგ</t>
  </si>
  <si>
    <t>კუპიურის მიმღების COM MEI Cash Flow Interface Board with Easitrax</t>
  </si>
  <si>
    <t>LTE FDD: Cat4 DL: 150 Mbps / UL: 50 Mbps @20 M BW</t>
  </si>
  <si>
    <t>UMTS: DCHSPA+: 42 / 5.76 Mbps; 21 M / 5.76 Mbps; 14 M / 5.76 M</t>
  </si>
  <si>
    <t>HSUPA: 7.2 M / 5.76 M</t>
  </si>
  <si>
    <t>2G: EDGE პაკეტის მონაცემთა სერვისი 236.8 კბიტი/წმ-მდე</t>
  </si>
  <si>
    <t>FDD: DD800 / 900 / 1800 / 2100 / 2600</t>
  </si>
  <si>
    <t>UMTS</t>
  </si>
  <si>
    <t>: 900 / SM: 1905 / 2100</t>
  </si>
  <si>
    <t>HUAWEI 4G Dongle E3372 H</t>
  </si>
  <si>
    <t>მონიტორი - BENQ BL912 17"</t>
  </si>
  <si>
    <t>• დიაგონალი: 17"</t>
  </si>
  <si>
    <t>GreenTouch 19" PCAP</t>
  </si>
  <si>
    <t>მხოლოდ H</t>
  </si>
  <si>
    <t>ვალუტა</t>
  </si>
  <si>
    <t>მოწოდების ვადა</t>
  </si>
  <si>
    <t>გარანტია</t>
  </si>
  <si>
    <t>ერთეულის ფასი დღგ-ს ჩათვლით</t>
  </si>
  <si>
    <t>სულ ჯამი დღგ-ს ჩათვლით</t>
  </si>
  <si>
    <t>დანართი #1 (ფასების ცხრილი)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</si>
</sst>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Calibri"/>
      <family val="2"/>
      <scheme val="minor"/>
    </font>
    <font>
      <sz val="11"/>
      <color rgb="FF333333"/>
      <name val="Sylfaen"/>
      <family val="1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charset val="1"/>
      <scheme val="minor"/>
    </font>
    <font>
      <b/>
      <sz val="2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Sylfae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1"/>
      <charset val="204"/>
      <scheme val="minor"/>
    </font>
    <font>
      <b/>
      <sz val="12"/>
      <color rgb="FF000000"/>
      <name val="Arial"/>
      <family val="2"/>
      <charset val="204"/>
    </font>
    <font>
      <sz val="10"/>
      <name val="Sylfaen"/>
      <family val="1"/>
    </font>
    <font>
      <sz val="12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i/>
      <sz val="12"/>
      <name val="Sylfaen"/>
      <family val="1"/>
    </font>
    <font>
      <b/>
      <i/>
      <sz val="12"/>
      <color theme="1"/>
      <name val="Calibri"/>
      <family val="2"/>
      <scheme val="minor"/>
    </font>
    <font>
      <b/>
      <sz val="12"/>
      <color theme="1"/>
      <name val="Sylfaen"/>
      <family val="1"/>
    </font>
    <font>
      <b/>
      <sz val="12"/>
      <color rgb="FF006100"/>
      <name val="Calibri"/>
      <family val="2"/>
      <charset val="1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Sylfaen"/>
      <family val="1"/>
    </font>
    <font>
      <b/>
      <sz val="11"/>
      <color rgb="FF006100"/>
      <name val="Calibri"/>
      <family val="2"/>
      <charset val="1"/>
      <scheme val="minor"/>
    </font>
    <font>
      <b/>
      <sz val="11"/>
      <color rgb="FF222222"/>
      <name val="Tahoma"/>
      <family val="2"/>
    </font>
    <font>
      <b/>
      <sz val="11"/>
      <name val="Sylfae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rgb="FFEAEAEA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0" fillId="0" borderId="8" xfId="0" applyBorder="1"/>
    <xf numFmtId="0" fontId="2" fillId="0" borderId="9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0" fillId="0" borderId="10" xfId="0" applyBorder="1"/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7" xfId="0" applyBorder="1"/>
    <xf numFmtId="0" fontId="0" fillId="0" borderId="9" xfId="0" applyBorder="1"/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6" fillId="3" borderId="1" xfId="1" applyFont="1" applyFill="1" applyBorder="1" applyAlignment="1">
      <alignment horizontal="center"/>
    </xf>
    <xf numFmtId="0" fontId="0" fillId="3" borderId="1" xfId="0" applyFill="1" applyBorder="1"/>
    <xf numFmtId="0" fontId="3" fillId="3" borderId="1" xfId="0" applyFont="1" applyFill="1" applyBorder="1"/>
    <xf numFmtId="0" fontId="0" fillId="3" borderId="1" xfId="0" applyFill="1" applyBorder="1" applyAlignment="1">
      <alignment wrapText="1"/>
    </xf>
    <xf numFmtId="0" fontId="17" fillId="3" borderId="1" xfId="1" applyFont="1" applyFill="1" applyBorder="1" applyAlignment="1">
      <alignment horizontal="center"/>
    </xf>
    <xf numFmtId="0" fontId="17" fillId="3" borderId="1" xfId="1" applyFont="1" applyFill="1" applyBorder="1"/>
    <xf numFmtId="0" fontId="11" fillId="3" borderId="1" xfId="0" applyFont="1" applyFill="1" applyBorder="1"/>
    <xf numFmtId="0" fontId="15" fillId="3" borderId="1" xfId="0" applyFont="1" applyFill="1" applyBorder="1"/>
    <xf numFmtId="0" fontId="5" fillId="3" borderId="1" xfId="0" applyFont="1" applyFill="1" applyBorder="1"/>
    <xf numFmtId="0" fontId="20" fillId="3" borderId="1" xfId="0" applyFont="1" applyFill="1" applyBorder="1"/>
    <xf numFmtId="0" fontId="21" fillId="3" borderId="1" xfId="1" applyFont="1" applyFill="1" applyBorder="1" applyAlignment="1">
      <alignment horizontal="center"/>
    </xf>
    <xf numFmtId="0" fontId="15" fillId="3" borderId="1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2" fillId="0" borderId="7" xfId="0" applyFont="1" applyBorder="1" applyAlignment="1">
      <alignment horizontal="left" vertical="center"/>
    </xf>
    <xf numFmtId="0" fontId="23" fillId="3" borderId="1" xfId="0" applyFont="1" applyFill="1" applyBorder="1"/>
    <xf numFmtId="0" fontId="24" fillId="3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2" fillId="0" borderId="9" xfId="0" applyFont="1" applyBorder="1" applyAlignment="1">
      <alignment horizontal="left" vertical="center"/>
    </xf>
    <xf numFmtId="0" fontId="9" fillId="3" borderId="1" xfId="0" applyFont="1" applyFill="1" applyBorder="1"/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25" fillId="3" borderId="1" xfId="0" applyFont="1" applyFill="1" applyBorder="1" applyAlignment="1">
      <alignment vertical="center" wrapText="1"/>
    </xf>
    <xf numFmtId="0" fontId="26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left" vertical="center" indent="1"/>
    </xf>
    <xf numFmtId="0" fontId="1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2" fillId="0" borderId="5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fif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png"/><Relationship Id="rId16" Type="http://schemas.openxmlformats.org/officeDocument/2006/relationships/image" Target="../media/image17.jp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png"/><Relationship Id="rId9" Type="http://schemas.openxmlformats.org/officeDocument/2006/relationships/image" Target="../media/image10.jpeg"/><Relationship Id="rId1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56607</xdr:colOff>
      <xdr:row>59</xdr:row>
      <xdr:rowOff>153490</xdr:rowOff>
    </xdr:from>
    <xdr:to>
      <xdr:col>2</xdr:col>
      <xdr:colOff>1016358</xdr:colOff>
      <xdr:row>63</xdr:row>
      <xdr:rowOff>65316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2264" y="12715604"/>
          <a:ext cx="959751" cy="65205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27</xdr:row>
      <xdr:rowOff>144782</xdr:rowOff>
    </xdr:from>
    <xdr:to>
      <xdr:col>2</xdr:col>
      <xdr:colOff>1088572</xdr:colOff>
      <xdr:row>31</xdr:row>
      <xdr:rowOff>3867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0898" y="5870668"/>
          <a:ext cx="1073331" cy="806142"/>
        </a:xfrm>
        <a:prstGeom prst="rect">
          <a:avLst/>
        </a:prstGeom>
      </xdr:spPr>
    </xdr:pic>
    <xdr:clientData/>
  </xdr:twoCellAnchor>
  <xdr:twoCellAnchor editAs="oneCell">
    <xdr:from>
      <xdr:col>2</xdr:col>
      <xdr:colOff>160022</xdr:colOff>
      <xdr:row>17</xdr:row>
      <xdr:rowOff>161110</xdr:rowOff>
    </xdr:from>
    <xdr:to>
      <xdr:col>2</xdr:col>
      <xdr:colOff>816429</xdr:colOff>
      <xdr:row>21</xdr:row>
      <xdr:rowOff>154545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45679" y="3927567"/>
          <a:ext cx="656407" cy="733663"/>
        </a:xfrm>
        <a:prstGeom prst="rect">
          <a:avLst/>
        </a:prstGeom>
      </xdr:spPr>
    </xdr:pic>
    <xdr:clientData/>
  </xdr:twoCellAnchor>
  <xdr:twoCellAnchor editAs="oneCell">
    <xdr:from>
      <xdr:col>2</xdr:col>
      <xdr:colOff>79467</xdr:colOff>
      <xdr:row>8</xdr:row>
      <xdr:rowOff>157843</xdr:rowOff>
    </xdr:from>
    <xdr:to>
      <xdr:col>2</xdr:col>
      <xdr:colOff>783772</xdr:colOff>
      <xdr:row>12</xdr:row>
      <xdr:rowOff>137715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5124" y="2062843"/>
          <a:ext cx="704305" cy="905157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47</xdr:row>
      <xdr:rowOff>95252</xdr:rowOff>
    </xdr:from>
    <xdr:to>
      <xdr:col>2</xdr:col>
      <xdr:colOff>1099134</xdr:colOff>
      <xdr:row>47</xdr:row>
      <xdr:rowOff>359230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8121" y="10153652"/>
          <a:ext cx="976670" cy="263978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3</xdr:row>
      <xdr:rowOff>51710</xdr:rowOff>
    </xdr:from>
    <xdr:to>
      <xdr:col>2</xdr:col>
      <xdr:colOff>587830</xdr:colOff>
      <xdr:row>5</xdr:row>
      <xdr:rowOff>86739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6479" y="955224"/>
          <a:ext cx="547008" cy="405143"/>
        </a:xfrm>
        <a:prstGeom prst="rect">
          <a:avLst/>
        </a:prstGeom>
      </xdr:spPr>
    </xdr:pic>
    <xdr:clientData/>
  </xdr:twoCellAnchor>
  <xdr:twoCellAnchor editAs="oneCell">
    <xdr:from>
      <xdr:col>2</xdr:col>
      <xdr:colOff>65316</xdr:colOff>
      <xdr:row>67</xdr:row>
      <xdr:rowOff>114300</xdr:rowOff>
    </xdr:from>
    <xdr:to>
      <xdr:col>2</xdr:col>
      <xdr:colOff>947058</xdr:colOff>
      <xdr:row>69</xdr:row>
      <xdr:rowOff>377789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973" y="14243957"/>
          <a:ext cx="881742" cy="633603"/>
        </a:xfrm>
        <a:prstGeom prst="rect">
          <a:avLst/>
        </a:prstGeom>
      </xdr:spPr>
    </xdr:pic>
    <xdr:clientData/>
  </xdr:twoCellAnchor>
  <xdr:twoCellAnchor editAs="oneCell">
    <xdr:from>
      <xdr:col>2</xdr:col>
      <xdr:colOff>106136</xdr:colOff>
      <xdr:row>74</xdr:row>
      <xdr:rowOff>110469</xdr:rowOff>
    </xdr:from>
    <xdr:to>
      <xdr:col>2</xdr:col>
      <xdr:colOff>1045030</xdr:colOff>
      <xdr:row>78</xdr:row>
      <xdr:rowOff>32834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1793" y="16079812"/>
          <a:ext cx="938894" cy="662594"/>
        </a:xfrm>
        <a:prstGeom prst="rect">
          <a:avLst/>
        </a:prstGeom>
      </xdr:spPr>
    </xdr:pic>
    <xdr:clientData/>
  </xdr:twoCellAnchor>
  <xdr:twoCellAnchor editAs="oneCell">
    <xdr:from>
      <xdr:col>2</xdr:col>
      <xdr:colOff>108403</xdr:colOff>
      <xdr:row>80</xdr:row>
      <xdr:rowOff>94795</xdr:rowOff>
    </xdr:from>
    <xdr:to>
      <xdr:col>2</xdr:col>
      <xdr:colOff>1082628</xdr:colOff>
      <xdr:row>84</xdr:row>
      <xdr:rowOff>43544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236684" y="17097171"/>
          <a:ext cx="688977" cy="974225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204108</xdr:colOff>
      <xdr:row>53</xdr:row>
      <xdr:rowOff>111579</xdr:rowOff>
    </xdr:from>
    <xdr:to>
      <xdr:col>2</xdr:col>
      <xdr:colOff>1023258</xdr:colOff>
      <xdr:row>57</xdr:row>
      <xdr:rowOff>145365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9765" y="11541579"/>
          <a:ext cx="819150" cy="774014"/>
        </a:xfrm>
        <a:prstGeom prst="rect">
          <a:avLst/>
        </a:prstGeom>
      </xdr:spPr>
    </xdr:pic>
    <xdr:clientData/>
  </xdr:twoCellAnchor>
  <xdr:twoCellAnchor editAs="oneCell">
    <xdr:from>
      <xdr:col>2</xdr:col>
      <xdr:colOff>198665</xdr:colOff>
      <xdr:row>86</xdr:row>
      <xdr:rowOff>70218</xdr:rowOff>
    </xdr:from>
    <xdr:to>
      <xdr:col>2</xdr:col>
      <xdr:colOff>990601</xdr:colOff>
      <xdr:row>90</xdr:row>
      <xdr:rowOff>95981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4322" y="18434418"/>
          <a:ext cx="791936" cy="765991"/>
        </a:xfrm>
        <a:prstGeom prst="rect">
          <a:avLst/>
        </a:prstGeom>
      </xdr:spPr>
    </xdr:pic>
    <xdr:clientData/>
  </xdr:twoCellAnchor>
  <xdr:twoCellAnchor editAs="oneCell">
    <xdr:from>
      <xdr:col>2</xdr:col>
      <xdr:colOff>68035</xdr:colOff>
      <xdr:row>92</xdr:row>
      <xdr:rowOff>73478</xdr:rowOff>
    </xdr:from>
    <xdr:to>
      <xdr:col>2</xdr:col>
      <xdr:colOff>979715</xdr:colOff>
      <xdr:row>97</xdr:row>
      <xdr:rowOff>3275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3692" y="19613335"/>
          <a:ext cx="911680" cy="855082"/>
        </a:xfrm>
        <a:prstGeom prst="rect">
          <a:avLst/>
        </a:prstGeom>
      </xdr:spPr>
    </xdr:pic>
    <xdr:clientData/>
  </xdr:twoCellAnchor>
  <xdr:twoCellAnchor editAs="oneCell">
    <xdr:from>
      <xdr:col>2</xdr:col>
      <xdr:colOff>78922</xdr:colOff>
      <xdr:row>98</xdr:row>
      <xdr:rowOff>130629</xdr:rowOff>
    </xdr:from>
    <xdr:to>
      <xdr:col>2</xdr:col>
      <xdr:colOff>1099457</xdr:colOff>
      <xdr:row>101</xdr:row>
      <xdr:rowOff>155496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4579" y="20813486"/>
          <a:ext cx="1020535" cy="580038"/>
        </a:xfrm>
        <a:prstGeom prst="rect">
          <a:avLst/>
        </a:prstGeom>
      </xdr:spPr>
    </xdr:pic>
    <xdr:clientData/>
  </xdr:twoCellAnchor>
  <xdr:oneCellAnchor>
    <xdr:from>
      <xdr:col>2</xdr:col>
      <xdr:colOff>129422</xdr:colOff>
      <xdr:row>105</xdr:row>
      <xdr:rowOff>32966</xdr:rowOff>
    </xdr:from>
    <xdr:ext cx="1318378" cy="1095171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5079" y="22141852"/>
          <a:ext cx="1318378" cy="1095171"/>
        </a:xfrm>
        <a:prstGeom prst="rect">
          <a:avLst/>
        </a:prstGeom>
      </xdr:spPr>
    </xdr:pic>
    <xdr:clientData/>
  </xdr:oneCellAnchor>
  <xdr:twoCellAnchor editAs="oneCell">
    <xdr:from>
      <xdr:col>2</xdr:col>
      <xdr:colOff>131168</xdr:colOff>
      <xdr:row>124</xdr:row>
      <xdr:rowOff>7620</xdr:rowOff>
    </xdr:from>
    <xdr:to>
      <xdr:col>3</xdr:col>
      <xdr:colOff>185057</xdr:colOff>
      <xdr:row>134</xdr:row>
      <xdr:rowOff>11450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2ABCCB1-EB83-4DE1-ABEB-FC9DE4D31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116825" y="25926506"/>
          <a:ext cx="1360175" cy="1854402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136072</xdr:colOff>
      <xdr:row>41</xdr:row>
      <xdr:rowOff>84365</xdr:rowOff>
    </xdr:from>
    <xdr:to>
      <xdr:col>2</xdr:col>
      <xdr:colOff>664030</xdr:colOff>
      <xdr:row>44</xdr:row>
      <xdr:rowOff>44314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41FFB15-1F3D-8483-8CD4-742B8552F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729" y="8923565"/>
          <a:ext cx="527958" cy="526006"/>
        </a:xfrm>
        <a:prstGeom prst="rect">
          <a:avLst/>
        </a:prstGeom>
      </xdr:spPr>
    </xdr:pic>
    <xdr:clientData/>
  </xdr:twoCellAnchor>
  <xdr:twoCellAnchor editAs="oneCell">
    <xdr:from>
      <xdr:col>2</xdr:col>
      <xdr:colOff>13608</xdr:colOff>
      <xdr:row>149</xdr:row>
      <xdr:rowOff>27215</xdr:rowOff>
    </xdr:from>
    <xdr:to>
      <xdr:col>3</xdr:col>
      <xdr:colOff>1077686</xdr:colOff>
      <xdr:row>155</xdr:row>
      <xdr:rowOff>87087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15BF750-A4C3-49C9-96EA-D71AE41B7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9265" y="49916444"/>
          <a:ext cx="2370364" cy="1409700"/>
        </a:xfrm>
        <a:prstGeom prst="rect">
          <a:avLst/>
        </a:prstGeom>
      </xdr:spPr>
    </xdr:pic>
    <xdr:clientData/>
  </xdr:twoCellAnchor>
  <xdr:oneCellAnchor>
    <xdr:from>
      <xdr:col>2</xdr:col>
      <xdr:colOff>218253</xdr:colOff>
      <xdr:row>159</xdr:row>
      <xdr:rowOff>170907</xdr:rowOff>
    </xdr:from>
    <xdr:ext cx="1120689" cy="1527898"/>
    <xdr:pic>
      <xdr:nvPicPr>
        <xdr:cNvPr id="3" name="Picture 2">
          <a:extLst>
            <a:ext uri="{FF2B5EF4-FFF2-40B4-BE49-F238E27FC236}">
              <a16:creationId xmlns:a16="http://schemas.microsoft.com/office/drawing/2014/main" id="{E8AC1709-5A6C-48A8-9461-F88A08C66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203910" y="32991336"/>
          <a:ext cx="1120689" cy="1527898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92"/>
  <sheetViews>
    <sheetView tabSelected="1" zoomScale="70" zoomScaleNormal="70" workbookViewId="0">
      <selection activeCell="B207" sqref="B207"/>
    </sheetView>
  </sheetViews>
  <sheetFormatPr defaultRowHeight="14.4" outlineLevelRow="1" x14ac:dyDescent="0.3"/>
  <cols>
    <col min="1" max="1" width="4.88671875" customWidth="1"/>
    <col min="2" max="2" width="72.6640625" style="2" bestFit="1" customWidth="1"/>
    <col min="3" max="3" width="19" bestFit="1" customWidth="1"/>
    <col min="4" max="4" width="35" customWidth="1"/>
    <col min="5" max="5" width="37.33203125" customWidth="1"/>
    <col min="6" max="6" width="16.44140625" style="19" customWidth="1"/>
    <col min="7" max="7" width="25.44140625" customWidth="1"/>
    <col min="8" max="8" width="25.77734375" customWidth="1"/>
  </cols>
  <sheetData>
    <row r="1" spans="1:8" s="22" customFormat="1" ht="18.600000000000001" customHeight="1" x14ac:dyDescent="0.3">
      <c r="B1" s="54" t="s">
        <v>117</v>
      </c>
      <c r="F1" s="23"/>
    </row>
    <row r="2" spans="1:8" ht="23.4" customHeight="1" x14ac:dyDescent="0.3">
      <c r="B2" s="25" t="s">
        <v>1</v>
      </c>
      <c r="C2" s="26" t="s">
        <v>2</v>
      </c>
      <c r="D2" s="26" t="s">
        <v>115</v>
      </c>
      <c r="E2" s="26" t="s">
        <v>116</v>
      </c>
      <c r="F2" s="26" t="s">
        <v>112</v>
      </c>
      <c r="G2" s="26" t="s">
        <v>113</v>
      </c>
      <c r="H2" s="26" t="s">
        <v>114</v>
      </c>
    </row>
    <row r="3" spans="1:8" ht="21" customHeight="1" x14ac:dyDescent="0.3">
      <c r="A3" s="56">
        <v>1</v>
      </c>
      <c r="B3" s="27" t="s">
        <v>4</v>
      </c>
      <c r="C3" s="28">
        <v>70</v>
      </c>
      <c r="D3" s="29"/>
      <c r="E3" s="30">
        <f>D3*C3</f>
        <v>0</v>
      </c>
      <c r="F3" s="31"/>
      <c r="G3" s="29"/>
      <c r="H3" s="29"/>
    </row>
    <row r="4" spans="1:8" outlineLevel="1" x14ac:dyDescent="0.3">
      <c r="B4" s="24" t="s">
        <v>51</v>
      </c>
      <c r="C4" s="69"/>
      <c r="D4" s="69"/>
      <c r="E4" s="69"/>
    </row>
    <row r="5" spans="1:8" outlineLevel="1" x14ac:dyDescent="0.3">
      <c r="B5" s="2" t="s">
        <v>3</v>
      </c>
      <c r="C5" s="69"/>
      <c r="D5" s="69"/>
      <c r="E5" s="69"/>
    </row>
    <row r="6" spans="1:8" outlineLevel="1" x14ac:dyDescent="0.3">
      <c r="C6" s="69"/>
      <c r="D6" s="69"/>
      <c r="E6" s="69"/>
    </row>
    <row r="7" spans="1:8" ht="20.399999999999999" customHeight="1" x14ac:dyDescent="0.3">
      <c r="A7" s="57">
        <v>2</v>
      </c>
      <c r="B7" s="27" t="s">
        <v>13</v>
      </c>
      <c r="C7" s="32">
        <v>40</v>
      </c>
      <c r="D7" s="29"/>
      <c r="E7" s="30">
        <f t="shared" ref="E7" si="0">D7*C7</f>
        <v>0</v>
      </c>
      <c r="F7" s="31"/>
      <c r="G7" s="29"/>
      <c r="H7" s="29"/>
    </row>
    <row r="8" spans="1:8" outlineLevel="1" x14ac:dyDescent="0.3">
      <c r="B8" s="2" t="s">
        <v>5</v>
      </c>
      <c r="C8" s="72"/>
      <c r="D8" s="72"/>
      <c r="E8" s="72"/>
    </row>
    <row r="9" spans="1:8" outlineLevel="1" x14ac:dyDescent="0.3">
      <c r="B9" s="2" t="s">
        <v>36</v>
      </c>
      <c r="C9" s="69"/>
      <c r="D9" s="69"/>
      <c r="E9" s="69"/>
    </row>
    <row r="10" spans="1:8" ht="28.8" outlineLevel="1" x14ac:dyDescent="0.55000000000000004">
      <c r="B10" s="2" t="s">
        <v>6</v>
      </c>
      <c r="C10" s="69"/>
      <c r="D10" s="69"/>
      <c r="E10" s="69"/>
      <c r="F10" s="18"/>
    </row>
    <row r="11" spans="1:8" outlineLevel="1" x14ac:dyDescent="0.3">
      <c r="B11" s="2" t="s">
        <v>7</v>
      </c>
      <c r="C11" s="69"/>
      <c r="D11" s="69"/>
      <c r="E11" s="69"/>
    </row>
    <row r="12" spans="1:8" outlineLevel="1" x14ac:dyDescent="0.3">
      <c r="B12" s="2" t="s">
        <v>8</v>
      </c>
      <c r="C12" s="69"/>
      <c r="D12" s="69"/>
      <c r="E12" s="69"/>
    </row>
    <row r="13" spans="1:8" outlineLevel="1" x14ac:dyDescent="0.3">
      <c r="B13" s="2" t="s">
        <v>9</v>
      </c>
      <c r="C13" s="69"/>
      <c r="D13" s="69"/>
      <c r="E13" s="69"/>
    </row>
    <row r="14" spans="1:8" outlineLevel="1" x14ac:dyDescent="0.3">
      <c r="B14" s="2" t="s">
        <v>10</v>
      </c>
      <c r="C14" s="69"/>
      <c r="D14" s="69"/>
      <c r="E14" s="69"/>
    </row>
    <row r="15" spans="1:8" outlineLevel="1" x14ac:dyDescent="0.3">
      <c r="B15" s="2" t="s">
        <v>11</v>
      </c>
      <c r="C15" s="69"/>
      <c r="D15" s="69"/>
      <c r="E15" s="69"/>
    </row>
    <row r="16" spans="1:8" outlineLevel="1" x14ac:dyDescent="0.3">
      <c r="B16" s="2" t="s">
        <v>12</v>
      </c>
      <c r="C16" s="73"/>
      <c r="D16" s="73"/>
      <c r="E16" s="73"/>
    </row>
    <row r="17" spans="1:8" ht="15.6" x14ac:dyDescent="0.3">
      <c r="A17" s="57">
        <v>3</v>
      </c>
      <c r="B17" s="27" t="s">
        <v>19</v>
      </c>
      <c r="C17" s="32">
        <v>70</v>
      </c>
      <c r="D17" s="29"/>
      <c r="E17" s="29"/>
      <c r="F17" s="31"/>
      <c r="G17" s="29"/>
      <c r="H17" s="29"/>
    </row>
    <row r="18" spans="1:8" outlineLevel="1" x14ac:dyDescent="0.3">
      <c r="B18" s="2" t="s">
        <v>18</v>
      </c>
      <c r="C18" s="72"/>
      <c r="D18" s="72"/>
      <c r="E18" s="72"/>
    </row>
    <row r="19" spans="1:8" outlineLevel="1" x14ac:dyDescent="0.3">
      <c r="B19" s="2" t="s">
        <v>36</v>
      </c>
      <c r="C19" s="69"/>
      <c r="D19" s="69"/>
      <c r="E19" s="69"/>
    </row>
    <row r="20" spans="1:8" outlineLevel="1" x14ac:dyDescent="0.3">
      <c r="B20" s="3" t="s">
        <v>14</v>
      </c>
      <c r="C20" s="69"/>
      <c r="D20" s="69"/>
      <c r="E20" s="69"/>
    </row>
    <row r="21" spans="1:8" x14ac:dyDescent="0.3">
      <c r="B21" s="3" t="s">
        <v>15</v>
      </c>
      <c r="C21" s="69"/>
      <c r="D21" s="69"/>
      <c r="E21" s="69"/>
    </row>
    <row r="22" spans="1:8" outlineLevel="1" x14ac:dyDescent="0.3">
      <c r="B22" s="3" t="s">
        <v>16</v>
      </c>
      <c r="C22" s="69"/>
      <c r="D22" s="69"/>
      <c r="E22" s="69"/>
    </row>
    <row r="23" spans="1:8" outlineLevel="1" x14ac:dyDescent="0.3">
      <c r="B23" s="2" t="s">
        <v>17</v>
      </c>
      <c r="C23" s="73"/>
      <c r="D23" s="73"/>
      <c r="E23" s="73"/>
    </row>
    <row r="24" spans="1:8" ht="23.4" outlineLevel="1" x14ac:dyDescent="0.45">
      <c r="A24" s="57">
        <v>4</v>
      </c>
      <c r="B24" s="27" t="s">
        <v>35</v>
      </c>
      <c r="C24" s="32">
        <v>60</v>
      </c>
      <c r="D24" s="29"/>
      <c r="E24" s="29">
        <f t="shared" ref="E24" si="1">D24*C24</f>
        <v>0</v>
      </c>
      <c r="F24" s="34"/>
      <c r="G24" s="29"/>
      <c r="H24" s="29"/>
    </row>
    <row r="25" spans="1:8" outlineLevel="1" x14ac:dyDescent="0.3">
      <c r="B25" s="2" t="s">
        <v>25</v>
      </c>
      <c r="C25" s="72"/>
      <c r="D25" s="72"/>
      <c r="E25" s="72"/>
    </row>
    <row r="26" spans="1:8" outlineLevel="1" x14ac:dyDescent="0.3">
      <c r="B26" s="2" t="s">
        <v>36</v>
      </c>
      <c r="C26" s="69"/>
      <c r="D26" s="69"/>
      <c r="E26" s="69"/>
    </row>
    <row r="27" spans="1:8" outlineLevel="1" x14ac:dyDescent="0.3">
      <c r="B27" s="2" t="s">
        <v>20</v>
      </c>
      <c r="C27" s="69"/>
      <c r="D27" s="69"/>
      <c r="E27" s="69"/>
    </row>
    <row r="28" spans="1:8" x14ac:dyDescent="0.3">
      <c r="B28" s="2" t="s">
        <v>26</v>
      </c>
      <c r="C28" s="69"/>
      <c r="D28" s="69"/>
      <c r="E28" s="69"/>
    </row>
    <row r="29" spans="1:8" outlineLevel="1" x14ac:dyDescent="0.3">
      <c r="B29" s="2" t="s">
        <v>27</v>
      </c>
      <c r="C29" s="69"/>
      <c r="D29" s="69"/>
      <c r="E29" s="69"/>
    </row>
    <row r="30" spans="1:8" outlineLevel="1" x14ac:dyDescent="0.3">
      <c r="B30" s="2" t="s">
        <v>21</v>
      </c>
      <c r="C30" s="69"/>
      <c r="D30" s="69"/>
      <c r="E30" s="69"/>
    </row>
    <row r="31" spans="1:8" ht="31.2" outlineLevel="1" x14ac:dyDescent="0.6">
      <c r="B31" s="2" t="s">
        <v>28</v>
      </c>
      <c r="C31" s="69"/>
      <c r="D31" s="69"/>
      <c r="E31" s="69"/>
      <c r="F31" s="20"/>
    </row>
    <row r="32" spans="1:8" outlineLevel="1" x14ac:dyDescent="0.3">
      <c r="B32" s="2" t="s">
        <v>29</v>
      </c>
      <c r="C32" s="69"/>
      <c r="D32" s="69"/>
      <c r="E32" s="69"/>
    </row>
    <row r="33" spans="1:8" outlineLevel="1" x14ac:dyDescent="0.3">
      <c r="B33" s="2" t="s">
        <v>30</v>
      </c>
      <c r="C33" s="69"/>
      <c r="D33" s="69"/>
      <c r="E33" s="69"/>
    </row>
    <row r="34" spans="1:8" outlineLevel="1" x14ac:dyDescent="0.3">
      <c r="B34" s="2" t="s">
        <v>31</v>
      </c>
      <c r="C34" s="69"/>
      <c r="D34" s="69"/>
      <c r="E34" s="69"/>
    </row>
    <row r="35" spans="1:8" outlineLevel="1" x14ac:dyDescent="0.3">
      <c r="B35" s="2" t="s">
        <v>32</v>
      </c>
      <c r="C35" s="69"/>
      <c r="D35" s="69"/>
      <c r="E35" s="69"/>
    </row>
    <row r="36" spans="1:8" outlineLevel="1" x14ac:dyDescent="0.3">
      <c r="B36" s="2" t="s">
        <v>33</v>
      </c>
      <c r="C36" s="69"/>
      <c r="D36" s="69"/>
      <c r="E36" s="69"/>
    </row>
    <row r="37" spans="1:8" outlineLevel="1" x14ac:dyDescent="0.3">
      <c r="B37" s="2" t="s">
        <v>22</v>
      </c>
      <c r="C37" s="69"/>
      <c r="D37" s="69"/>
      <c r="E37" s="69"/>
    </row>
    <row r="38" spans="1:8" outlineLevel="1" x14ac:dyDescent="0.3">
      <c r="B38" s="2" t="s">
        <v>23</v>
      </c>
      <c r="C38" s="69"/>
      <c r="D38" s="69"/>
      <c r="E38" s="69"/>
    </row>
    <row r="39" spans="1:8" ht="28.8" outlineLevel="1" x14ac:dyDescent="0.3">
      <c r="B39" s="7" t="s">
        <v>24</v>
      </c>
      <c r="C39" s="69"/>
      <c r="D39" s="69"/>
      <c r="E39" s="69"/>
    </row>
    <row r="40" spans="1:8" outlineLevel="1" x14ac:dyDescent="0.3">
      <c r="B40" s="2" t="s">
        <v>34</v>
      </c>
      <c r="C40" s="69"/>
      <c r="D40" s="69"/>
      <c r="E40" s="69"/>
    </row>
    <row r="41" spans="1:8" ht="24.6" customHeight="1" outlineLevel="1" x14ac:dyDescent="0.3">
      <c r="A41" s="57">
        <v>5</v>
      </c>
      <c r="B41" s="27" t="s">
        <v>99</v>
      </c>
      <c r="C41" s="32">
        <v>70</v>
      </c>
      <c r="D41" s="35"/>
      <c r="E41" s="36">
        <f t="shared" ref="E41" si="2">D41*C41</f>
        <v>0</v>
      </c>
      <c r="F41" s="31"/>
      <c r="G41" s="29"/>
      <c r="H41" s="29"/>
    </row>
    <row r="42" spans="1:8" outlineLevel="1" x14ac:dyDescent="0.3">
      <c r="B42" s="1"/>
      <c r="C42" s="69"/>
      <c r="D42" s="69"/>
      <c r="E42" s="69"/>
    </row>
    <row r="43" spans="1:8" ht="15.6" outlineLevel="1" x14ac:dyDescent="0.3">
      <c r="B43" s="1"/>
      <c r="C43" s="69"/>
      <c r="D43" s="69"/>
      <c r="E43" s="69"/>
      <c r="F43" s="21"/>
    </row>
    <row r="44" spans="1:8" outlineLevel="1" x14ac:dyDescent="0.3">
      <c r="C44" s="69"/>
      <c r="D44" s="69"/>
      <c r="E44" s="69"/>
    </row>
    <row r="45" spans="1:8" x14ac:dyDescent="0.3">
      <c r="C45" s="69"/>
      <c r="D45" s="69"/>
      <c r="E45" s="69"/>
    </row>
    <row r="46" spans="1:8" ht="22.2" customHeight="1" outlineLevel="1" x14ac:dyDescent="0.3">
      <c r="A46" s="57">
        <v>6</v>
      </c>
      <c r="B46" s="27" t="s">
        <v>40</v>
      </c>
      <c r="C46" s="32">
        <v>50</v>
      </c>
      <c r="D46" s="29"/>
      <c r="E46" s="30">
        <f t="shared" ref="E46" si="3">D46*C46</f>
        <v>0</v>
      </c>
      <c r="F46" s="31"/>
      <c r="G46" s="29"/>
      <c r="H46" s="29"/>
    </row>
    <row r="47" spans="1:8" outlineLevel="1" x14ac:dyDescent="0.3">
      <c r="B47" s="2" t="s">
        <v>36</v>
      </c>
      <c r="C47" s="72"/>
      <c r="D47" s="72"/>
      <c r="E47" s="72"/>
    </row>
    <row r="48" spans="1:8" ht="31.2" outlineLevel="1" x14ac:dyDescent="0.6">
      <c r="B48" s="2" t="s">
        <v>50</v>
      </c>
      <c r="C48" s="69"/>
      <c r="D48" s="69"/>
      <c r="E48" s="69"/>
      <c r="F48" s="20"/>
    </row>
    <row r="49" spans="1:8" outlineLevel="1" x14ac:dyDescent="0.3">
      <c r="B49" s="2" t="s">
        <v>61</v>
      </c>
      <c r="C49" s="69"/>
      <c r="D49" s="69"/>
      <c r="E49" s="69"/>
    </row>
    <row r="50" spans="1:8" outlineLevel="1" x14ac:dyDescent="0.3">
      <c r="B50" s="2" t="s">
        <v>37</v>
      </c>
      <c r="C50" s="69"/>
      <c r="D50" s="69"/>
      <c r="E50" s="69"/>
    </row>
    <row r="51" spans="1:8" outlineLevel="1" x14ac:dyDescent="0.3">
      <c r="B51" s="2" t="s">
        <v>38</v>
      </c>
      <c r="C51" s="69"/>
      <c r="D51" s="69"/>
      <c r="E51" s="69"/>
    </row>
    <row r="52" spans="1:8" outlineLevel="1" x14ac:dyDescent="0.3">
      <c r="B52" s="2" t="s">
        <v>39</v>
      </c>
      <c r="C52" s="69"/>
      <c r="D52" s="69"/>
      <c r="E52" s="69"/>
    </row>
    <row r="53" spans="1:8" ht="18.600000000000001" customHeight="1" outlineLevel="1" x14ac:dyDescent="0.3">
      <c r="A53" s="57">
        <v>7</v>
      </c>
      <c r="B53" s="27" t="s">
        <v>42</v>
      </c>
      <c r="C53" s="32">
        <v>150</v>
      </c>
      <c r="D53" s="36"/>
      <c r="E53" s="36">
        <f t="shared" ref="E53" si="4">D53*C53</f>
        <v>0</v>
      </c>
      <c r="F53" s="31"/>
      <c r="G53" s="29"/>
      <c r="H53" s="29"/>
    </row>
    <row r="54" spans="1:8" x14ac:dyDescent="0.3">
      <c r="B54" s="2" t="s">
        <v>36</v>
      </c>
      <c r="C54" s="69"/>
      <c r="D54" s="69"/>
      <c r="E54" s="69"/>
    </row>
    <row r="55" spans="1:8" outlineLevel="1" x14ac:dyDescent="0.3">
      <c r="B55" s="2" t="s">
        <v>64</v>
      </c>
      <c r="C55" s="69"/>
      <c r="D55" s="69"/>
      <c r="E55" s="69"/>
    </row>
    <row r="56" spans="1:8" outlineLevel="1" x14ac:dyDescent="0.3">
      <c r="B56" s="2" t="s">
        <v>62</v>
      </c>
      <c r="C56" s="69"/>
      <c r="D56" s="69"/>
      <c r="E56" s="69"/>
    </row>
    <row r="57" spans="1:8" outlineLevel="1" x14ac:dyDescent="0.3">
      <c r="B57" s="2" t="s">
        <v>41</v>
      </c>
      <c r="C57" s="69"/>
      <c r="D57" s="69"/>
      <c r="E57" s="69"/>
    </row>
    <row r="58" spans="1:8" outlineLevel="1" x14ac:dyDescent="0.3">
      <c r="B58" s="2" t="s">
        <v>63</v>
      </c>
      <c r="C58" s="69"/>
      <c r="D58" s="69"/>
      <c r="E58" s="69"/>
    </row>
    <row r="59" spans="1:8" ht="16.2" outlineLevel="1" x14ac:dyDescent="0.35">
      <c r="A59" s="57">
        <v>8</v>
      </c>
      <c r="B59" s="37" t="s">
        <v>49</v>
      </c>
      <c r="C59" s="38">
        <v>100</v>
      </c>
      <c r="D59" s="36"/>
      <c r="E59" s="36">
        <f t="shared" ref="E59" si="5">D59*C59</f>
        <v>0</v>
      </c>
      <c r="F59" s="39"/>
      <c r="G59" s="35"/>
      <c r="H59" s="35"/>
    </row>
    <row r="60" spans="1:8" outlineLevel="1" x14ac:dyDescent="0.3">
      <c r="B60" s="2" t="s">
        <v>36</v>
      </c>
      <c r="C60" s="69"/>
      <c r="D60" s="69"/>
      <c r="E60" s="69"/>
    </row>
    <row r="61" spans="1:8" outlineLevel="1" x14ac:dyDescent="0.3">
      <c r="B61" s="4" t="s">
        <v>43</v>
      </c>
      <c r="C61" s="69"/>
      <c r="D61" s="69"/>
      <c r="E61" s="69"/>
    </row>
    <row r="62" spans="1:8" outlineLevel="1" x14ac:dyDescent="0.3">
      <c r="B62" s="4" t="s">
        <v>44</v>
      </c>
      <c r="C62" s="69"/>
      <c r="D62" s="69"/>
      <c r="E62" s="69"/>
    </row>
    <row r="63" spans="1:8" outlineLevel="1" x14ac:dyDescent="0.3">
      <c r="B63" s="4" t="s">
        <v>45</v>
      </c>
      <c r="C63" s="69"/>
      <c r="D63" s="69"/>
      <c r="E63" s="69"/>
    </row>
    <row r="64" spans="1:8" outlineLevel="1" x14ac:dyDescent="0.3">
      <c r="B64" s="4" t="s">
        <v>46</v>
      </c>
      <c r="C64" s="69"/>
      <c r="D64" s="69"/>
      <c r="E64" s="69"/>
    </row>
    <row r="65" spans="1:8" outlineLevel="1" x14ac:dyDescent="0.3">
      <c r="B65" s="4" t="s">
        <v>47</v>
      </c>
      <c r="C65" s="69"/>
      <c r="D65" s="69"/>
      <c r="E65" s="69"/>
    </row>
    <row r="66" spans="1:8" x14ac:dyDescent="0.3">
      <c r="B66" s="5" t="s">
        <v>48</v>
      </c>
      <c r="C66" s="69"/>
      <c r="D66" s="69"/>
      <c r="E66" s="69"/>
    </row>
    <row r="67" spans="1:8" ht="21" customHeight="1" outlineLevel="1" x14ac:dyDescent="0.3">
      <c r="A67" s="57">
        <v>9</v>
      </c>
      <c r="B67" s="36" t="s">
        <v>52</v>
      </c>
      <c r="C67" s="32">
        <v>250</v>
      </c>
      <c r="D67" s="36"/>
      <c r="E67" s="36">
        <f t="shared" ref="E67" si="6">D67*C67</f>
        <v>0</v>
      </c>
      <c r="F67" s="39"/>
      <c r="G67" s="35"/>
      <c r="H67" s="35"/>
    </row>
    <row r="68" spans="1:8" outlineLevel="1" x14ac:dyDescent="0.3">
      <c r="B68" s="1" t="s">
        <v>53</v>
      </c>
      <c r="C68" s="69"/>
      <c r="D68" s="69"/>
      <c r="E68" s="69"/>
    </row>
    <row r="69" spans="1:8" outlineLevel="1" x14ac:dyDescent="0.3">
      <c r="B69" s="6" t="s">
        <v>54</v>
      </c>
      <c r="C69" s="69"/>
      <c r="D69" s="69"/>
      <c r="E69" s="69"/>
    </row>
    <row r="70" spans="1:8" ht="54" customHeight="1" outlineLevel="1" x14ac:dyDescent="0.3">
      <c r="B70" s="2" t="s">
        <v>55</v>
      </c>
      <c r="C70" s="69"/>
      <c r="D70" s="69"/>
      <c r="E70" s="69"/>
      <c r="F70" s="40" t="s">
        <v>59</v>
      </c>
    </row>
    <row r="71" spans="1:8" ht="13.95" customHeight="1" x14ac:dyDescent="0.3">
      <c r="B71" s="2" t="s">
        <v>56</v>
      </c>
      <c r="C71" s="69"/>
      <c r="D71" s="69"/>
      <c r="E71" s="69"/>
    </row>
    <row r="72" spans="1:8" outlineLevel="1" x14ac:dyDescent="0.3">
      <c r="B72" s="2" t="s">
        <v>57</v>
      </c>
      <c r="C72" s="69"/>
      <c r="D72" s="69"/>
      <c r="E72" s="69"/>
    </row>
    <row r="73" spans="1:8" outlineLevel="1" x14ac:dyDescent="0.3">
      <c r="B73" s="2" t="s">
        <v>58</v>
      </c>
      <c r="C73" s="69"/>
      <c r="D73" s="69"/>
      <c r="E73" s="69"/>
    </row>
    <row r="74" spans="1:8" ht="19.2" customHeight="1" outlineLevel="1" x14ac:dyDescent="0.3">
      <c r="A74" s="57">
        <v>10</v>
      </c>
      <c r="B74" s="42" t="s">
        <v>0</v>
      </c>
      <c r="C74" s="43">
        <v>70</v>
      </c>
      <c r="D74" s="36"/>
      <c r="E74" s="36">
        <f t="shared" ref="E74" si="7">D74*C74</f>
        <v>0</v>
      </c>
      <c r="F74" s="44"/>
      <c r="G74" s="30"/>
      <c r="H74" s="30"/>
    </row>
    <row r="75" spans="1:8" ht="14.4" customHeight="1" outlineLevel="1" x14ac:dyDescent="0.3">
      <c r="B75" s="41"/>
      <c r="C75" s="69"/>
      <c r="D75" s="69"/>
      <c r="E75" s="71"/>
      <c r="F75" s="58" t="s">
        <v>59</v>
      </c>
    </row>
    <row r="76" spans="1:8" ht="14.4" customHeight="1" x14ac:dyDescent="0.3">
      <c r="B76" s="8"/>
      <c r="C76" s="69"/>
      <c r="D76" s="69"/>
      <c r="E76" s="71"/>
      <c r="F76" s="59"/>
    </row>
    <row r="77" spans="1:8" ht="14.4" customHeight="1" outlineLevel="1" x14ac:dyDescent="0.3">
      <c r="B77" s="9"/>
      <c r="C77" s="69"/>
      <c r="D77" s="69"/>
      <c r="E77" s="71"/>
      <c r="F77" s="59"/>
    </row>
    <row r="78" spans="1:8" ht="14.4" customHeight="1" outlineLevel="1" x14ac:dyDescent="0.3">
      <c r="B78" s="9"/>
      <c r="C78" s="69"/>
      <c r="D78" s="69"/>
      <c r="E78" s="71"/>
      <c r="F78" s="59"/>
    </row>
    <row r="79" spans="1:8" outlineLevel="1" x14ac:dyDescent="0.3">
      <c r="B79" s="9"/>
      <c r="C79" s="69"/>
      <c r="D79" s="69"/>
      <c r="E79" s="71"/>
    </row>
    <row r="80" spans="1:8" ht="19.8" customHeight="1" outlineLevel="1" x14ac:dyDescent="0.3">
      <c r="A80" s="57">
        <v>11</v>
      </c>
      <c r="B80" s="46" t="s">
        <v>60</v>
      </c>
      <c r="C80" s="32">
        <v>50</v>
      </c>
      <c r="D80" s="36"/>
      <c r="E80" s="36">
        <f>C80*D80</f>
        <v>0</v>
      </c>
      <c r="F80" s="31"/>
      <c r="G80" s="29"/>
      <c r="H80" s="29"/>
    </row>
    <row r="81" spans="1:8" x14ac:dyDescent="0.3">
      <c r="B81" s="45"/>
      <c r="C81" s="69"/>
      <c r="D81" s="69"/>
      <c r="E81" s="70"/>
    </row>
    <row r="82" spans="1:8" x14ac:dyDescent="0.3">
      <c r="B82" s="11"/>
      <c r="C82" s="69"/>
      <c r="D82" s="69"/>
      <c r="E82" s="70"/>
    </row>
    <row r="83" spans="1:8" x14ac:dyDescent="0.3">
      <c r="B83" s="12"/>
      <c r="C83" s="69"/>
      <c r="D83" s="69"/>
      <c r="E83" s="70"/>
    </row>
    <row r="84" spans="1:8" x14ac:dyDescent="0.3">
      <c r="B84" s="12"/>
      <c r="C84" s="69"/>
      <c r="D84" s="69"/>
      <c r="E84" s="70"/>
    </row>
    <row r="85" spans="1:8" x14ac:dyDescent="0.3">
      <c r="B85" s="12"/>
      <c r="C85" s="69"/>
      <c r="D85" s="69"/>
      <c r="E85" s="70"/>
    </row>
    <row r="86" spans="1:8" ht="22.8" customHeight="1" x14ac:dyDescent="0.3">
      <c r="A86" s="57">
        <v>12</v>
      </c>
      <c r="B86" s="46" t="s">
        <v>65</v>
      </c>
      <c r="C86" s="32">
        <v>70</v>
      </c>
      <c r="D86" s="36"/>
      <c r="E86" s="36">
        <f>C86*D86</f>
        <v>0</v>
      </c>
      <c r="F86" s="31"/>
      <c r="G86" s="29"/>
      <c r="H86" s="29"/>
    </row>
    <row r="87" spans="1:8" x14ac:dyDescent="0.3">
      <c r="B87" s="47"/>
      <c r="C87" s="69"/>
      <c r="D87" s="69"/>
      <c r="E87" s="70"/>
    </row>
    <row r="88" spans="1:8" x14ac:dyDescent="0.3">
      <c r="C88" s="69"/>
      <c r="D88" s="69"/>
      <c r="E88" s="70"/>
    </row>
    <row r="89" spans="1:8" x14ac:dyDescent="0.3">
      <c r="B89" s="48" t="s">
        <v>66</v>
      </c>
      <c r="C89" s="69"/>
      <c r="D89" s="69"/>
      <c r="E89" s="70"/>
    </row>
    <row r="90" spans="1:8" x14ac:dyDescent="0.3">
      <c r="B90" s="15"/>
      <c r="C90" s="69"/>
      <c r="D90" s="69"/>
      <c r="E90" s="70"/>
    </row>
    <row r="91" spans="1:8" x14ac:dyDescent="0.3">
      <c r="B91" s="15"/>
      <c r="C91" s="69"/>
      <c r="D91" s="69"/>
      <c r="E91" s="70"/>
    </row>
    <row r="92" spans="1:8" ht="19.8" customHeight="1" x14ac:dyDescent="0.3">
      <c r="A92" s="57">
        <v>13</v>
      </c>
      <c r="B92" s="27" t="s">
        <v>67</v>
      </c>
      <c r="C92" s="49">
        <v>10</v>
      </c>
      <c r="D92" s="35"/>
      <c r="E92" s="36">
        <f>C92*D92</f>
        <v>0</v>
      </c>
      <c r="F92" s="31"/>
      <c r="G92" s="29"/>
      <c r="H92" s="29"/>
    </row>
    <row r="93" spans="1:8" x14ac:dyDescent="0.3">
      <c r="B93" s="12"/>
      <c r="C93" s="16"/>
      <c r="E93" s="10"/>
    </row>
    <row r="94" spans="1:8" x14ac:dyDescent="0.3">
      <c r="B94" s="12"/>
      <c r="C94" s="16"/>
      <c r="E94" s="10"/>
    </row>
    <row r="95" spans="1:8" x14ac:dyDescent="0.3">
      <c r="B95" s="12"/>
      <c r="C95" s="16"/>
      <c r="E95" s="10"/>
    </row>
    <row r="96" spans="1:8" x14ac:dyDescent="0.3">
      <c r="B96" s="12"/>
      <c r="C96" s="16"/>
      <c r="E96" s="10"/>
    </row>
    <row r="97" spans="1:8" x14ac:dyDescent="0.3">
      <c r="B97" s="12"/>
      <c r="C97" s="16"/>
      <c r="E97" s="10"/>
    </row>
    <row r="98" spans="1:8" ht="19.8" customHeight="1" x14ac:dyDescent="0.3">
      <c r="A98" s="57">
        <v>14</v>
      </c>
      <c r="B98" s="27" t="s">
        <v>68</v>
      </c>
      <c r="C98" s="49">
        <v>100</v>
      </c>
      <c r="D98" s="36"/>
      <c r="E98" s="36">
        <f>C98*D98</f>
        <v>0</v>
      </c>
      <c r="F98" s="31"/>
      <c r="G98" s="29"/>
      <c r="H98" s="29"/>
    </row>
    <row r="99" spans="1:8" x14ac:dyDescent="0.3">
      <c r="B99" s="12"/>
      <c r="C99" s="17"/>
      <c r="E99" s="13"/>
    </row>
    <row r="100" spans="1:8" x14ac:dyDescent="0.3">
      <c r="B100" s="12"/>
      <c r="C100" s="17"/>
      <c r="E100" s="13"/>
    </row>
    <row r="101" spans="1:8" x14ac:dyDescent="0.3">
      <c r="B101" s="12"/>
      <c r="C101" s="17"/>
      <c r="E101" s="13"/>
    </row>
    <row r="102" spans="1:8" x14ac:dyDescent="0.3">
      <c r="B102" s="12"/>
      <c r="C102" s="17"/>
      <c r="E102" s="13"/>
    </row>
    <row r="103" spans="1:8" ht="22.2" customHeight="1" outlineLevel="1" x14ac:dyDescent="0.3">
      <c r="A103" s="57">
        <v>15</v>
      </c>
      <c r="B103" s="27" t="s">
        <v>69</v>
      </c>
      <c r="C103" s="32">
        <v>20</v>
      </c>
      <c r="D103" s="36"/>
      <c r="E103" s="36">
        <f t="shared" ref="E103" si="8">D103*C103</f>
        <v>0</v>
      </c>
      <c r="F103" s="31"/>
      <c r="G103" s="29"/>
      <c r="H103" s="29"/>
    </row>
    <row r="104" spans="1:8" outlineLevel="1" x14ac:dyDescent="0.3">
      <c r="B104" s="2" t="s">
        <v>70</v>
      </c>
      <c r="C104" s="69"/>
      <c r="D104" s="69"/>
      <c r="E104" s="69"/>
    </row>
    <row r="105" spans="1:8" outlineLevel="1" x14ac:dyDescent="0.3">
      <c r="B105" s="2" t="s">
        <v>36</v>
      </c>
      <c r="C105" s="69"/>
      <c r="D105" s="69"/>
      <c r="E105" s="69"/>
    </row>
    <row r="106" spans="1:8" outlineLevel="1" x14ac:dyDescent="0.3">
      <c r="B106" s="2" t="s">
        <v>20</v>
      </c>
      <c r="C106" s="69"/>
      <c r="D106" s="69"/>
      <c r="E106" s="69"/>
    </row>
    <row r="107" spans="1:8" x14ac:dyDescent="0.3">
      <c r="B107" s="2" t="s">
        <v>26</v>
      </c>
      <c r="C107" s="69"/>
      <c r="D107" s="69"/>
      <c r="E107" s="69"/>
    </row>
    <row r="108" spans="1:8" outlineLevel="1" x14ac:dyDescent="0.3">
      <c r="B108" s="2" t="s">
        <v>27</v>
      </c>
      <c r="C108" s="69"/>
      <c r="D108" s="69"/>
      <c r="E108" s="69"/>
    </row>
    <row r="109" spans="1:8" outlineLevel="1" x14ac:dyDescent="0.3">
      <c r="B109" s="2" t="s">
        <v>21</v>
      </c>
      <c r="C109" s="69"/>
      <c r="D109" s="69"/>
      <c r="E109" s="69"/>
    </row>
    <row r="110" spans="1:8" ht="31.2" outlineLevel="1" x14ac:dyDescent="0.6">
      <c r="B110" s="2" t="s">
        <v>28</v>
      </c>
      <c r="C110" s="69"/>
      <c r="D110" s="69"/>
      <c r="E110" s="69"/>
      <c r="F110" s="20"/>
    </row>
    <row r="111" spans="1:8" outlineLevel="1" x14ac:dyDescent="0.3">
      <c r="B111" s="2" t="s">
        <v>29</v>
      </c>
      <c r="C111" s="69"/>
      <c r="D111" s="69"/>
      <c r="E111" s="69"/>
    </row>
    <row r="112" spans="1:8" outlineLevel="1" x14ac:dyDescent="0.3">
      <c r="B112" s="2" t="s">
        <v>30</v>
      </c>
      <c r="C112" s="69"/>
      <c r="D112" s="69"/>
      <c r="E112" s="69"/>
    </row>
    <row r="113" spans="1:8" outlineLevel="1" x14ac:dyDescent="0.3">
      <c r="B113" s="2" t="s">
        <v>31</v>
      </c>
      <c r="C113" s="69"/>
      <c r="D113" s="69"/>
      <c r="E113" s="69"/>
    </row>
    <row r="114" spans="1:8" outlineLevel="1" x14ac:dyDescent="0.3">
      <c r="B114" s="2" t="s">
        <v>32</v>
      </c>
      <c r="C114" s="69"/>
      <c r="D114" s="69"/>
      <c r="E114" s="69"/>
    </row>
    <row r="115" spans="1:8" outlineLevel="1" x14ac:dyDescent="0.3">
      <c r="B115" s="2" t="s">
        <v>33</v>
      </c>
      <c r="C115" s="69"/>
      <c r="D115" s="69"/>
      <c r="E115" s="69"/>
    </row>
    <row r="116" spans="1:8" outlineLevel="1" x14ac:dyDescent="0.3">
      <c r="B116" s="2" t="s">
        <v>22</v>
      </c>
      <c r="C116" s="69"/>
      <c r="D116" s="69"/>
      <c r="E116" s="69"/>
    </row>
    <row r="117" spans="1:8" outlineLevel="1" x14ac:dyDescent="0.3">
      <c r="B117" s="2" t="s">
        <v>23</v>
      </c>
      <c r="C117" s="69"/>
      <c r="D117" s="69"/>
      <c r="E117" s="69"/>
    </row>
    <row r="118" spans="1:8" outlineLevel="1" x14ac:dyDescent="0.3">
      <c r="B118" s="2" t="s">
        <v>34</v>
      </c>
      <c r="C118" s="69"/>
      <c r="D118" s="69"/>
      <c r="E118" s="69"/>
    </row>
    <row r="119" spans="1:8" ht="21" customHeight="1" x14ac:dyDescent="0.3">
      <c r="A119" s="57">
        <v>16</v>
      </c>
      <c r="B119" s="27" t="s">
        <v>71</v>
      </c>
      <c r="C119" s="32">
        <v>30</v>
      </c>
      <c r="D119" s="35"/>
      <c r="E119" s="36">
        <f>C119*D119</f>
        <v>0</v>
      </c>
      <c r="F119" s="31"/>
      <c r="G119" s="29"/>
      <c r="H119" s="29"/>
    </row>
    <row r="120" spans="1:8" x14ac:dyDescent="0.3">
      <c r="B120" s="2" t="s">
        <v>72</v>
      </c>
      <c r="C120" s="69"/>
      <c r="D120" s="69"/>
      <c r="E120" s="69"/>
    </row>
    <row r="121" spans="1:8" x14ac:dyDescent="0.3">
      <c r="B121" s="2" t="s">
        <v>36</v>
      </c>
      <c r="C121" s="69"/>
      <c r="D121" s="69"/>
      <c r="E121" s="69"/>
    </row>
    <row r="122" spans="1:8" x14ac:dyDescent="0.3">
      <c r="B122" s="2" t="s">
        <v>73</v>
      </c>
      <c r="C122" s="69"/>
      <c r="D122" s="69"/>
      <c r="E122" s="69"/>
    </row>
    <row r="123" spans="1:8" x14ac:dyDescent="0.3">
      <c r="B123" s="2" t="s">
        <v>74</v>
      </c>
      <c r="C123" s="69"/>
      <c r="D123" s="69"/>
      <c r="E123" s="69"/>
    </row>
    <row r="124" spans="1:8" x14ac:dyDescent="0.3">
      <c r="B124" s="2" t="s">
        <v>75</v>
      </c>
      <c r="C124" s="69"/>
      <c r="D124" s="69"/>
      <c r="E124" s="69"/>
    </row>
    <row r="125" spans="1:8" x14ac:dyDescent="0.3">
      <c r="B125" s="2" t="s">
        <v>76</v>
      </c>
      <c r="C125" s="69"/>
      <c r="D125" s="69"/>
      <c r="E125" s="69"/>
    </row>
    <row r="126" spans="1:8" x14ac:dyDescent="0.3">
      <c r="B126" s="2" t="s">
        <v>77</v>
      </c>
      <c r="C126" s="69"/>
      <c r="D126" s="69"/>
      <c r="E126" s="69"/>
    </row>
    <row r="127" spans="1:8" x14ac:dyDescent="0.3">
      <c r="B127" s="2" t="s">
        <v>78</v>
      </c>
      <c r="C127" s="69"/>
      <c r="D127" s="69"/>
      <c r="E127" s="69"/>
    </row>
    <row r="128" spans="1:8" x14ac:dyDescent="0.3">
      <c r="B128" s="2" t="s">
        <v>79</v>
      </c>
      <c r="C128" s="69"/>
      <c r="D128" s="69"/>
      <c r="E128" s="69"/>
    </row>
    <row r="129" spans="2:5" x14ac:dyDescent="0.3">
      <c r="B129" s="2" t="s">
        <v>80</v>
      </c>
      <c r="C129" s="69"/>
      <c r="D129" s="69"/>
      <c r="E129" s="69"/>
    </row>
    <row r="130" spans="2:5" x14ac:dyDescent="0.3">
      <c r="B130" s="2" t="s">
        <v>81</v>
      </c>
      <c r="C130" s="69"/>
      <c r="D130" s="69"/>
      <c r="E130" s="69"/>
    </row>
    <row r="131" spans="2:5" x14ac:dyDescent="0.3">
      <c r="B131" s="1" t="s">
        <v>82</v>
      </c>
      <c r="C131" s="69"/>
      <c r="D131" s="69"/>
      <c r="E131" s="69"/>
    </row>
    <row r="132" spans="2:5" x14ac:dyDescent="0.3">
      <c r="B132" s="2" t="s">
        <v>83</v>
      </c>
      <c r="C132" s="69"/>
      <c r="D132" s="69"/>
      <c r="E132" s="69"/>
    </row>
    <row r="133" spans="2:5" x14ac:dyDescent="0.3">
      <c r="B133" s="2" t="s">
        <v>84</v>
      </c>
      <c r="C133" s="69"/>
      <c r="D133" s="69"/>
      <c r="E133" s="69"/>
    </row>
    <row r="134" spans="2:5" x14ac:dyDescent="0.3">
      <c r="B134" s="2" t="s">
        <v>85</v>
      </c>
      <c r="C134" s="69"/>
      <c r="D134" s="69"/>
      <c r="E134" s="69"/>
    </row>
    <row r="135" spans="2:5" x14ac:dyDescent="0.3">
      <c r="B135" s="2" t="s">
        <v>86</v>
      </c>
      <c r="C135" s="69"/>
      <c r="D135" s="69"/>
      <c r="E135" s="69"/>
    </row>
    <row r="136" spans="2:5" x14ac:dyDescent="0.3">
      <c r="B136" s="1" t="s">
        <v>87</v>
      </c>
      <c r="C136" s="69"/>
      <c r="D136" s="69"/>
      <c r="E136" s="69"/>
    </row>
    <row r="137" spans="2:5" x14ac:dyDescent="0.3">
      <c r="B137" s="2" t="s">
        <v>88</v>
      </c>
      <c r="C137" s="69"/>
      <c r="D137" s="69"/>
      <c r="E137" s="69"/>
    </row>
    <row r="138" spans="2:5" x14ac:dyDescent="0.3">
      <c r="B138" s="2" t="s">
        <v>89</v>
      </c>
      <c r="C138" s="69"/>
      <c r="D138" s="69"/>
      <c r="E138" s="69"/>
    </row>
    <row r="139" spans="2:5" x14ac:dyDescent="0.3">
      <c r="B139" s="1" t="s">
        <v>90</v>
      </c>
      <c r="C139" s="69"/>
      <c r="D139" s="69"/>
      <c r="E139" s="69"/>
    </row>
    <row r="140" spans="2:5" x14ac:dyDescent="0.3">
      <c r="B140" s="2" t="s">
        <v>91</v>
      </c>
      <c r="C140" s="69"/>
      <c r="D140" s="69"/>
      <c r="E140" s="69"/>
    </row>
    <row r="141" spans="2:5" x14ac:dyDescent="0.3">
      <c r="B141" s="2" t="s">
        <v>92</v>
      </c>
      <c r="C141" s="69"/>
      <c r="D141" s="69"/>
      <c r="E141" s="69"/>
    </row>
    <row r="142" spans="2:5" x14ac:dyDescent="0.3">
      <c r="B142" s="2" t="s">
        <v>93</v>
      </c>
      <c r="C142" s="69"/>
      <c r="D142" s="69"/>
      <c r="E142" s="69"/>
    </row>
    <row r="143" spans="2:5" x14ac:dyDescent="0.3">
      <c r="B143" s="2" t="s">
        <v>94</v>
      </c>
      <c r="C143" s="69"/>
      <c r="D143" s="69"/>
      <c r="E143" s="69"/>
    </row>
    <row r="144" spans="2:5" x14ac:dyDescent="0.3">
      <c r="B144" s="2" t="s">
        <v>95</v>
      </c>
      <c r="C144" s="69"/>
      <c r="D144" s="69"/>
      <c r="E144" s="69"/>
    </row>
    <row r="145" spans="1:8" x14ac:dyDescent="0.3">
      <c r="B145" s="2" t="s">
        <v>96</v>
      </c>
      <c r="C145" s="69"/>
      <c r="D145" s="69"/>
      <c r="E145" s="69"/>
    </row>
    <row r="146" spans="1:8" x14ac:dyDescent="0.3">
      <c r="B146" s="2" t="s">
        <v>97</v>
      </c>
      <c r="C146" s="69"/>
      <c r="D146" s="69"/>
      <c r="E146" s="69"/>
    </row>
    <row r="147" spans="1:8" x14ac:dyDescent="0.3">
      <c r="B147" s="2" t="s">
        <v>98</v>
      </c>
      <c r="C147" s="69"/>
      <c r="D147" s="69"/>
      <c r="E147" s="69"/>
    </row>
    <row r="148" spans="1:8" ht="25.2" customHeight="1" x14ac:dyDescent="0.3">
      <c r="A148" s="57">
        <v>17</v>
      </c>
      <c r="B148" s="55" t="s">
        <v>107</v>
      </c>
      <c r="C148" s="32">
        <v>120</v>
      </c>
      <c r="D148" s="36"/>
      <c r="E148" s="36">
        <f>C148*D148</f>
        <v>0</v>
      </c>
      <c r="F148" s="31"/>
      <c r="G148" s="29"/>
      <c r="H148" s="29"/>
    </row>
    <row r="149" spans="1:8" x14ac:dyDescent="0.3">
      <c r="B149" s="12" t="s">
        <v>100</v>
      </c>
      <c r="C149" s="50"/>
      <c r="D149" s="51"/>
      <c r="E149" s="52"/>
    </row>
    <row r="150" spans="1:8" x14ac:dyDescent="0.3">
      <c r="B150" s="12" t="s">
        <v>101</v>
      </c>
      <c r="C150" s="16"/>
      <c r="E150" s="10"/>
    </row>
    <row r="151" spans="1:8" x14ac:dyDescent="0.3">
      <c r="B151" s="12" t="s">
        <v>102</v>
      </c>
      <c r="C151" s="16"/>
      <c r="E151" s="10"/>
    </row>
    <row r="152" spans="1:8" ht="33" customHeight="1" x14ac:dyDescent="0.3">
      <c r="B152" s="12" t="s">
        <v>103</v>
      </c>
      <c r="C152" s="16"/>
      <c r="E152" s="10"/>
    </row>
    <row r="153" spans="1:8" x14ac:dyDescent="0.3">
      <c r="B153" s="12" t="s">
        <v>104</v>
      </c>
      <c r="C153" s="16"/>
      <c r="E153" s="10"/>
    </row>
    <row r="154" spans="1:8" x14ac:dyDescent="0.3">
      <c r="B154" s="12" t="s">
        <v>105</v>
      </c>
      <c r="C154" s="16"/>
      <c r="E154" s="10"/>
    </row>
    <row r="155" spans="1:8" x14ac:dyDescent="0.3">
      <c r="B155" s="12" t="s">
        <v>106</v>
      </c>
      <c r="C155" s="16"/>
      <c r="E155" s="10"/>
    </row>
    <row r="156" spans="1:8" x14ac:dyDescent="0.3">
      <c r="B156" s="12" t="s">
        <v>111</v>
      </c>
      <c r="C156" s="16"/>
      <c r="E156" s="10"/>
    </row>
    <row r="157" spans="1:8" ht="18.600000000000001" customHeight="1" x14ac:dyDescent="0.3">
      <c r="A157" s="57">
        <v>18</v>
      </c>
      <c r="B157" s="27" t="s">
        <v>71</v>
      </c>
      <c r="C157" s="32">
        <v>20</v>
      </c>
      <c r="D157" s="36"/>
      <c r="E157" s="36">
        <f>C157*D157</f>
        <v>0</v>
      </c>
      <c r="F157" s="31"/>
      <c r="G157" s="29"/>
      <c r="H157" s="29"/>
    </row>
    <row r="158" spans="1:8" x14ac:dyDescent="0.3">
      <c r="B158" s="2" t="s">
        <v>108</v>
      </c>
      <c r="C158" s="69"/>
      <c r="D158" s="69"/>
      <c r="E158" s="69"/>
    </row>
    <row r="159" spans="1:8" x14ac:dyDescent="0.3">
      <c r="B159" s="2" t="s">
        <v>36</v>
      </c>
      <c r="C159" s="69"/>
      <c r="D159" s="69"/>
      <c r="E159" s="69"/>
    </row>
    <row r="160" spans="1:8" x14ac:dyDescent="0.3">
      <c r="B160" s="2" t="s">
        <v>73</v>
      </c>
      <c r="C160" s="69"/>
      <c r="D160" s="69"/>
      <c r="E160" s="69"/>
    </row>
    <row r="161" spans="2:5" x14ac:dyDescent="0.3">
      <c r="B161" s="2" t="s">
        <v>109</v>
      </c>
      <c r="C161" s="69"/>
      <c r="D161" s="69"/>
      <c r="E161" s="69"/>
    </row>
    <row r="162" spans="2:5" x14ac:dyDescent="0.3">
      <c r="B162" s="2" t="s">
        <v>75</v>
      </c>
      <c r="C162" s="69"/>
      <c r="D162" s="69"/>
      <c r="E162" s="69"/>
    </row>
    <row r="163" spans="2:5" x14ac:dyDescent="0.3">
      <c r="B163" s="2" t="s">
        <v>76</v>
      </c>
      <c r="C163" s="69"/>
      <c r="D163" s="69"/>
      <c r="E163" s="69"/>
    </row>
    <row r="164" spans="2:5" x14ac:dyDescent="0.3">
      <c r="B164" s="2" t="s">
        <v>77</v>
      </c>
      <c r="C164" s="69"/>
      <c r="D164" s="69"/>
      <c r="E164" s="69"/>
    </row>
    <row r="165" spans="2:5" x14ac:dyDescent="0.3">
      <c r="B165" s="2" t="s">
        <v>78</v>
      </c>
      <c r="C165" s="69"/>
      <c r="D165" s="69"/>
      <c r="E165" s="69"/>
    </row>
    <row r="166" spans="2:5" x14ac:dyDescent="0.3">
      <c r="B166" s="2" t="s">
        <v>79</v>
      </c>
      <c r="C166" s="69"/>
      <c r="D166" s="69"/>
      <c r="E166" s="69"/>
    </row>
    <row r="167" spans="2:5" x14ac:dyDescent="0.3">
      <c r="B167" s="2" t="s">
        <v>80</v>
      </c>
      <c r="C167" s="69"/>
      <c r="D167" s="69"/>
      <c r="E167" s="69"/>
    </row>
    <row r="168" spans="2:5" x14ac:dyDescent="0.3">
      <c r="B168" s="2" t="s">
        <v>81</v>
      </c>
      <c r="C168" s="69"/>
      <c r="D168" s="69"/>
      <c r="E168" s="69"/>
    </row>
    <row r="169" spans="2:5" x14ac:dyDescent="0.3">
      <c r="B169" s="1" t="s">
        <v>82</v>
      </c>
      <c r="C169" s="69"/>
      <c r="D169" s="69"/>
      <c r="E169" s="69"/>
    </row>
    <row r="170" spans="2:5" x14ac:dyDescent="0.3">
      <c r="B170" s="2" t="s">
        <v>83</v>
      </c>
      <c r="C170" s="69"/>
      <c r="D170" s="69"/>
      <c r="E170" s="69"/>
    </row>
    <row r="171" spans="2:5" x14ac:dyDescent="0.3">
      <c r="B171" s="2" t="s">
        <v>84</v>
      </c>
      <c r="C171" s="69"/>
      <c r="D171" s="69"/>
      <c r="E171" s="69"/>
    </row>
    <row r="172" spans="2:5" x14ac:dyDescent="0.3">
      <c r="B172" s="2" t="s">
        <v>85</v>
      </c>
      <c r="C172" s="69"/>
      <c r="D172" s="69"/>
      <c r="E172" s="69"/>
    </row>
    <row r="173" spans="2:5" x14ac:dyDescent="0.3">
      <c r="B173" s="2" t="s">
        <v>86</v>
      </c>
      <c r="C173" s="69"/>
      <c r="D173" s="69"/>
      <c r="E173" s="69"/>
    </row>
    <row r="174" spans="2:5" x14ac:dyDescent="0.3">
      <c r="B174" s="1" t="s">
        <v>87</v>
      </c>
      <c r="C174" s="69"/>
      <c r="D174" s="69"/>
      <c r="E174" s="69"/>
    </row>
    <row r="175" spans="2:5" x14ac:dyDescent="0.3">
      <c r="B175" s="2" t="s">
        <v>88</v>
      </c>
      <c r="C175" s="69"/>
      <c r="D175" s="69"/>
      <c r="E175" s="69"/>
    </row>
    <row r="176" spans="2:5" x14ac:dyDescent="0.3">
      <c r="B176" s="2" t="s">
        <v>89</v>
      </c>
      <c r="C176" s="69"/>
      <c r="D176" s="69"/>
      <c r="E176" s="69"/>
    </row>
    <row r="177" spans="1:8" x14ac:dyDescent="0.3">
      <c r="B177" s="1" t="s">
        <v>90</v>
      </c>
      <c r="C177" s="69"/>
      <c r="D177" s="69"/>
      <c r="E177" s="69"/>
    </row>
    <row r="178" spans="1:8" x14ac:dyDescent="0.3">
      <c r="B178" s="2" t="s">
        <v>91</v>
      </c>
      <c r="C178" s="69"/>
      <c r="D178" s="69"/>
      <c r="E178" s="69"/>
    </row>
    <row r="179" spans="1:8" x14ac:dyDescent="0.3">
      <c r="B179" s="2" t="s">
        <v>92</v>
      </c>
      <c r="C179" s="69"/>
      <c r="D179" s="69"/>
      <c r="E179" s="69"/>
    </row>
    <row r="180" spans="1:8" x14ac:dyDescent="0.3">
      <c r="B180" s="2" t="s">
        <v>93</v>
      </c>
      <c r="C180" s="69"/>
      <c r="D180" s="69"/>
      <c r="E180" s="69"/>
    </row>
    <row r="181" spans="1:8" x14ac:dyDescent="0.3">
      <c r="B181" s="2" t="s">
        <v>94</v>
      </c>
      <c r="C181" s="69"/>
      <c r="D181" s="69"/>
      <c r="E181" s="69"/>
    </row>
    <row r="182" spans="1:8" x14ac:dyDescent="0.3">
      <c r="B182" s="2" t="s">
        <v>95</v>
      </c>
      <c r="C182" s="69"/>
      <c r="D182" s="69"/>
      <c r="E182" s="69"/>
    </row>
    <row r="183" spans="1:8" x14ac:dyDescent="0.3">
      <c r="B183" s="2" t="s">
        <v>96</v>
      </c>
      <c r="C183" s="69"/>
      <c r="D183" s="69"/>
      <c r="E183" s="69"/>
    </row>
    <row r="184" spans="1:8" x14ac:dyDescent="0.3">
      <c r="B184" s="2" t="s">
        <v>97</v>
      </c>
      <c r="C184" s="69"/>
      <c r="D184" s="69"/>
      <c r="E184" s="69"/>
    </row>
    <row r="185" spans="1:8" x14ac:dyDescent="0.3">
      <c r="B185" s="2" t="s">
        <v>98</v>
      </c>
      <c r="C185" s="69"/>
      <c r="D185" s="69"/>
      <c r="E185" s="69"/>
    </row>
    <row r="186" spans="1:8" ht="15.6" x14ac:dyDescent="0.3">
      <c r="A186" s="57">
        <v>19</v>
      </c>
      <c r="B186" s="53" t="s">
        <v>110</v>
      </c>
      <c r="C186" s="33">
        <v>5</v>
      </c>
      <c r="D186" s="36"/>
      <c r="E186" s="36">
        <f t="shared" ref="E186" si="9">D186*C186</f>
        <v>0</v>
      </c>
      <c r="F186" s="31"/>
      <c r="G186" s="29"/>
      <c r="H186" s="29"/>
    </row>
    <row r="187" spans="1:8" x14ac:dyDescent="0.3">
      <c r="B187" s="45"/>
      <c r="C187" s="60" t="e" vm="1">
        <v>#VALUE!</v>
      </c>
      <c r="D187" s="61"/>
      <c r="E187" s="62"/>
    </row>
    <row r="188" spans="1:8" x14ac:dyDescent="0.3">
      <c r="B188" s="11"/>
      <c r="C188" s="63"/>
      <c r="D188" s="64"/>
      <c r="E188" s="65"/>
    </row>
    <row r="189" spans="1:8" x14ac:dyDescent="0.3">
      <c r="B189" s="12"/>
      <c r="C189" s="63"/>
      <c r="D189" s="64"/>
      <c r="E189" s="65"/>
    </row>
    <row r="190" spans="1:8" x14ac:dyDescent="0.3">
      <c r="B190" s="12"/>
      <c r="C190" s="63"/>
      <c r="D190" s="64"/>
      <c r="E190" s="65"/>
    </row>
    <row r="191" spans="1:8" x14ac:dyDescent="0.3">
      <c r="B191" s="12"/>
      <c r="C191" s="63"/>
      <c r="D191" s="64"/>
      <c r="E191" s="65"/>
    </row>
    <row r="192" spans="1:8" ht="15" thickBot="1" x14ac:dyDescent="0.35">
      <c r="B192" s="14"/>
      <c r="C192" s="66"/>
      <c r="D192" s="67"/>
      <c r="E192" s="68"/>
    </row>
  </sheetData>
  <mergeCells count="17">
    <mergeCell ref="C4:E6"/>
    <mergeCell ref="C60:E66"/>
    <mergeCell ref="C87:E91"/>
    <mergeCell ref="C81:E85"/>
    <mergeCell ref="C68:E73"/>
    <mergeCell ref="C75:E79"/>
    <mergeCell ref="C54:E58"/>
    <mergeCell ref="C47:E52"/>
    <mergeCell ref="C42:E45"/>
    <mergeCell ref="C25:E40"/>
    <mergeCell ref="C18:E23"/>
    <mergeCell ref="C8:E16"/>
    <mergeCell ref="F75:F78"/>
    <mergeCell ref="C187:E192"/>
    <mergeCell ref="C158:E185"/>
    <mergeCell ref="C120:E147"/>
    <mergeCell ref="C104:E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ფასების ცხრილი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2026-09-17T07:19:55Z</dcterms:modified>
</cp:coreProperties>
</file>