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6741DD41-0AA1-4F15-905F-B798A872BACE}" xr6:coauthVersionLast="47" xr6:coauthVersionMax="47" xr10:uidLastSave="{00000000-0000-0000-0000-000000000000}"/>
  <bookViews>
    <workbookView xWindow="4790" yWindow="3270" windowWidth="14400" windowHeight="6930" activeTab="1" xr2:uid="{00000000-000D-0000-FFFF-FFFF00000000}"/>
  </bookViews>
  <sheets>
    <sheet name="ლოტი N1 - Standard UPS" sheetId="4" r:id="rId1"/>
    <sheet name="ლოტი N2 - Premium UPS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6" l="1"/>
  <c r="G3" i="6"/>
  <c r="G12" i="6"/>
  <c r="G11" i="6"/>
  <c r="G10" i="6"/>
  <c r="G9" i="6"/>
  <c r="G8" i="6"/>
  <c r="G7" i="6"/>
  <c r="G6" i="6"/>
  <c r="G5" i="6"/>
  <c r="G4" i="6"/>
  <c r="G13" i="6" l="1"/>
  <c r="G8" i="4"/>
  <c r="G6" i="4"/>
  <c r="G4" i="4"/>
  <c r="G3" i="4"/>
  <c r="G5" i="4"/>
  <c r="G7" i="4"/>
  <c r="G9" i="4"/>
  <c r="G10" i="4"/>
  <c r="G11" i="4"/>
  <c r="G12" i="4"/>
  <c r="G13" i="4"/>
  <c r="G14" i="4"/>
  <c r="G15" i="4"/>
  <c r="G2" i="4"/>
  <c r="G16" i="4" l="1"/>
</calcChain>
</file>

<file path=xl/sharedStrings.xml><?xml version="1.0" encoding="utf-8"?>
<sst xmlns="http://schemas.openxmlformats.org/spreadsheetml/2006/main" count="71" uniqueCount="27">
  <si>
    <t>ცალი</t>
  </si>
  <si>
    <t>დასახელება</t>
  </si>
  <si>
    <t>ტექნიკური აღწერილობა</t>
  </si>
  <si>
    <t>განზ. ერთეული</t>
  </si>
  <si>
    <t>#</t>
  </si>
  <si>
    <t>წარმოშობის ქვეყანა, მწარმოებელი და მოდელი</t>
  </si>
  <si>
    <t>წლიური სავარაუოდო რაოდენობა</t>
  </si>
  <si>
    <t>ერთ. ფასი დღგ-ს ჩათვლით დოლარში</t>
  </si>
  <si>
    <t>საერთო ფასი დღგ-ს ჩათვლით დოლარში</t>
  </si>
  <si>
    <t>კმ</t>
  </si>
  <si>
    <t>UPS 30KVA'</t>
  </si>
  <si>
    <t>UPS 40KVA</t>
  </si>
  <si>
    <t>UPS 50KVA</t>
  </si>
  <si>
    <t>UPS 60KVA</t>
  </si>
  <si>
    <t>UPS 80KVA</t>
  </si>
  <si>
    <t>UPS 100 KVA</t>
  </si>
  <si>
    <t>UPS 120 KVA</t>
  </si>
  <si>
    <t>მოწოდების ვადა</t>
  </si>
  <si>
    <t>ჯამი:</t>
  </si>
  <si>
    <t>UPS 6 KVA (1/1P)</t>
  </si>
  <si>
    <t>UPS 6 KVA (3/3P)</t>
  </si>
  <si>
    <t>UPS 10 KVA (3/3P)</t>
  </si>
  <si>
    <t>UPS 20 KVA (3/3P)</t>
  </si>
  <si>
    <t>UPS 10 KVA (3/1P)</t>
  </si>
  <si>
    <t>UPS 20 KVA (3/1P)</t>
  </si>
  <si>
    <t xml:space="preserve">უწყვეტი კვების წყარო,  აღჭურვილი უნდა იყოს მულტიფუნქციური  დისპლეით. დისპლეიზე განგაშების და სტატუსების გამოტანის ფუნქციით; UPS უნდა იყოს ახალი, ექსპლუატაციაში არ მყოფი, უნდა მოყვებოდეს ქარხნული 2 წლიანი გარანტია. საგარანტიო პერიოდში წელიწადში 1 ჯერ უპს-ის გამართულობის გადამოწმება </t>
  </si>
  <si>
    <t>ტრანსპორტირება, ანგარიშდება თბილისიდან 50 და მეტი კილომეტრით დაშორებულ ობიექტებზე (ანაზღაურდება ერთი გზა)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</si>
</sst>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₾_-;\-* #,##0.00\ _₾_-;_-* &quot;-&quot;??\ _₾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color theme="1"/>
      <name val="Sylfaen"/>
      <family val="1"/>
    </font>
    <font>
      <b/>
      <sz val="11"/>
      <color theme="1"/>
      <name val="Calibri"/>
      <family val="2"/>
      <scheme val="minor"/>
    </font>
    <font>
      <sz val="10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3" fillId="0" borderId="0" applyFon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2" applyFont="1" applyFill="1" applyBorder="1" applyAlignment="1">
      <alignment horizontal="center" vertical="center" wrapText="1"/>
    </xf>
    <xf numFmtId="164" fontId="1" fillId="0" borderId="1" xfId="2" applyFont="1" applyBorder="1" applyAlignment="1">
      <alignment horizontal="center" vertical="center"/>
    </xf>
    <xf numFmtId="0" fontId="0" fillId="0" borderId="1" xfId="0" applyBorder="1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/>
    <xf numFmtId="164" fontId="0" fillId="0" borderId="0" xfId="0" applyNumberFormat="1"/>
    <xf numFmtId="0" fontId="4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6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Normal 16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zoomScale="130" zoomScaleNormal="130" workbookViewId="0">
      <selection activeCell="E2" sqref="E2:E14"/>
    </sheetView>
  </sheetViews>
  <sheetFormatPr defaultRowHeight="14.5" x14ac:dyDescent="0.35"/>
  <cols>
    <col min="1" max="1" width="14.54296875" bestFit="1" customWidth="1"/>
    <col min="2" max="2" width="30" customWidth="1"/>
    <col min="3" max="3" width="22.453125" customWidth="1"/>
    <col min="4" max="4" width="11.1796875" customWidth="1"/>
    <col min="5" max="5" width="17.453125" customWidth="1"/>
    <col min="6" max="6" width="19.81640625" customWidth="1"/>
    <col min="7" max="8" width="14.81640625" customWidth="1"/>
    <col min="9" max="9" width="15.453125" customWidth="1"/>
  </cols>
  <sheetData>
    <row r="1" spans="1:9" ht="54" x14ac:dyDescent="0.35">
      <c r="A1" s="6" t="s">
        <v>4</v>
      </c>
      <c r="B1" s="6" t="s">
        <v>1</v>
      </c>
      <c r="C1" s="6" t="s">
        <v>2</v>
      </c>
      <c r="D1" s="6" t="s">
        <v>3</v>
      </c>
      <c r="E1" s="6" t="s">
        <v>6</v>
      </c>
      <c r="F1" s="6" t="s">
        <v>7</v>
      </c>
      <c r="G1" s="6" t="s">
        <v>8</v>
      </c>
      <c r="H1" s="6" t="s">
        <v>5</v>
      </c>
      <c r="I1" s="6" t="s">
        <v>17</v>
      </c>
    </row>
    <row r="2" spans="1:9" s="11" customFormat="1" x14ac:dyDescent="0.35">
      <c r="A2" s="10">
        <v>1</v>
      </c>
      <c r="B2" s="1" t="s">
        <v>19</v>
      </c>
      <c r="C2" s="12" t="s">
        <v>25</v>
      </c>
      <c r="D2" s="2" t="s">
        <v>0</v>
      </c>
      <c r="E2" s="10">
        <v>1</v>
      </c>
      <c r="F2" s="10"/>
      <c r="G2" s="4">
        <f>E2*F2</f>
        <v>0</v>
      </c>
      <c r="H2" s="15"/>
      <c r="I2" s="15"/>
    </row>
    <row r="3" spans="1:9" s="11" customFormat="1" x14ac:dyDescent="0.35">
      <c r="A3" s="10">
        <v>2</v>
      </c>
      <c r="B3" s="1" t="s">
        <v>23</v>
      </c>
      <c r="C3" s="13"/>
      <c r="D3" s="2" t="s">
        <v>0</v>
      </c>
      <c r="E3" s="10">
        <v>1</v>
      </c>
      <c r="F3" s="10"/>
      <c r="G3" s="4">
        <f t="shared" ref="G3:G15" si="0">E3*F3</f>
        <v>0</v>
      </c>
      <c r="H3" s="16"/>
      <c r="I3" s="16"/>
    </row>
    <row r="4" spans="1:9" s="11" customFormat="1" x14ac:dyDescent="0.35">
      <c r="A4" s="10">
        <v>3</v>
      </c>
      <c r="B4" s="1" t="s">
        <v>20</v>
      </c>
      <c r="C4" s="13"/>
      <c r="D4" s="2" t="s">
        <v>0</v>
      </c>
      <c r="E4" s="10">
        <v>1</v>
      </c>
      <c r="F4" s="10"/>
      <c r="G4" s="4">
        <f>E4*F4</f>
        <v>0</v>
      </c>
      <c r="H4" s="16"/>
      <c r="I4" s="16"/>
    </row>
    <row r="5" spans="1:9" ht="16" customHeight="1" x14ac:dyDescent="0.35">
      <c r="A5" s="10">
        <v>4</v>
      </c>
      <c r="B5" s="1" t="s">
        <v>21</v>
      </c>
      <c r="C5" s="13"/>
      <c r="D5" s="2" t="s">
        <v>0</v>
      </c>
      <c r="E5" s="10">
        <v>1</v>
      </c>
      <c r="F5" s="3"/>
      <c r="G5" s="4">
        <f t="shared" si="0"/>
        <v>0</v>
      </c>
      <c r="H5" s="16"/>
      <c r="I5" s="16"/>
    </row>
    <row r="6" spans="1:9" ht="16" customHeight="1" x14ac:dyDescent="0.35">
      <c r="A6" s="10">
        <v>5</v>
      </c>
      <c r="B6" s="1" t="s">
        <v>24</v>
      </c>
      <c r="C6" s="13"/>
      <c r="D6" s="2" t="s">
        <v>0</v>
      </c>
      <c r="E6" s="10">
        <v>1</v>
      </c>
      <c r="F6" s="3"/>
      <c r="G6" s="4">
        <f>E6*F6</f>
        <v>0</v>
      </c>
      <c r="H6" s="16"/>
      <c r="I6" s="16"/>
    </row>
    <row r="7" spans="1:9" x14ac:dyDescent="0.35">
      <c r="A7" s="10">
        <v>6</v>
      </c>
      <c r="B7" s="1" t="s">
        <v>22</v>
      </c>
      <c r="C7" s="13"/>
      <c r="D7" s="2" t="s">
        <v>0</v>
      </c>
      <c r="E7" s="10">
        <v>5</v>
      </c>
      <c r="F7" s="3"/>
      <c r="G7" s="4">
        <f t="shared" si="0"/>
        <v>0</v>
      </c>
      <c r="H7" s="16"/>
      <c r="I7" s="16"/>
    </row>
    <row r="8" spans="1:9" x14ac:dyDescent="0.35">
      <c r="A8" s="10">
        <v>7</v>
      </c>
      <c r="B8" s="1" t="s">
        <v>10</v>
      </c>
      <c r="C8" s="13"/>
      <c r="D8" s="2" t="s">
        <v>0</v>
      </c>
      <c r="E8" s="10">
        <v>2</v>
      </c>
      <c r="F8" s="3"/>
      <c r="G8" s="4">
        <f>E8*F8</f>
        <v>0</v>
      </c>
      <c r="H8" s="16"/>
      <c r="I8" s="16"/>
    </row>
    <row r="9" spans="1:9" x14ac:dyDescent="0.35">
      <c r="A9" s="10">
        <v>8</v>
      </c>
      <c r="B9" s="1" t="s">
        <v>11</v>
      </c>
      <c r="C9" s="13"/>
      <c r="D9" s="2" t="s">
        <v>0</v>
      </c>
      <c r="E9" s="10">
        <v>5</v>
      </c>
      <c r="F9" s="3"/>
      <c r="G9" s="4">
        <f t="shared" si="0"/>
        <v>0</v>
      </c>
      <c r="H9" s="16"/>
      <c r="I9" s="16"/>
    </row>
    <row r="10" spans="1:9" x14ac:dyDescent="0.35">
      <c r="A10" s="10">
        <v>9</v>
      </c>
      <c r="B10" s="1" t="s">
        <v>12</v>
      </c>
      <c r="C10" s="13"/>
      <c r="D10" s="2" t="s">
        <v>0</v>
      </c>
      <c r="E10" s="10">
        <v>1</v>
      </c>
      <c r="F10" s="3"/>
      <c r="G10" s="4">
        <f t="shared" si="0"/>
        <v>0</v>
      </c>
      <c r="H10" s="16"/>
      <c r="I10" s="16"/>
    </row>
    <row r="11" spans="1:9" x14ac:dyDescent="0.35">
      <c r="A11" s="10">
        <v>10</v>
      </c>
      <c r="B11" s="1" t="s">
        <v>13</v>
      </c>
      <c r="C11" s="13"/>
      <c r="D11" s="2" t="s">
        <v>0</v>
      </c>
      <c r="E11" s="10">
        <v>5</v>
      </c>
      <c r="F11" s="3"/>
      <c r="G11" s="4">
        <f t="shared" si="0"/>
        <v>0</v>
      </c>
      <c r="H11" s="16"/>
      <c r="I11" s="16"/>
    </row>
    <row r="12" spans="1:9" x14ac:dyDescent="0.35">
      <c r="A12" s="10">
        <v>11</v>
      </c>
      <c r="B12" s="1" t="s">
        <v>14</v>
      </c>
      <c r="C12" s="13"/>
      <c r="D12" s="2" t="s">
        <v>0</v>
      </c>
      <c r="E12" s="10">
        <v>4</v>
      </c>
      <c r="F12" s="3"/>
      <c r="G12" s="4">
        <f t="shared" si="0"/>
        <v>0</v>
      </c>
      <c r="H12" s="16"/>
      <c r="I12" s="16"/>
    </row>
    <row r="13" spans="1:9" x14ac:dyDescent="0.35">
      <c r="A13" s="10">
        <v>12</v>
      </c>
      <c r="B13" s="1" t="s">
        <v>15</v>
      </c>
      <c r="C13" s="13"/>
      <c r="D13" s="2" t="s">
        <v>0</v>
      </c>
      <c r="E13" s="10">
        <v>3</v>
      </c>
      <c r="F13" s="3"/>
      <c r="G13" s="4">
        <f t="shared" si="0"/>
        <v>0</v>
      </c>
      <c r="H13" s="16"/>
      <c r="I13" s="16"/>
    </row>
    <row r="14" spans="1:9" ht="22.5" customHeight="1" x14ac:dyDescent="0.35">
      <c r="A14" s="10">
        <v>13</v>
      </c>
      <c r="B14" s="1" t="s">
        <v>16</v>
      </c>
      <c r="C14" s="13"/>
      <c r="D14" s="2" t="s">
        <v>0</v>
      </c>
      <c r="E14" s="10">
        <v>2</v>
      </c>
      <c r="F14" s="3"/>
      <c r="G14" s="4">
        <f t="shared" si="0"/>
        <v>0</v>
      </c>
      <c r="H14" s="16"/>
      <c r="I14" s="16"/>
    </row>
    <row r="15" spans="1:9" ht="72.5" x14ac:dyDescent="0.35">
      <c r="A15" s="10">
        <v>14</v>
      </c>
      <c r="B15" s="1" t="s">
        <v>26</v>
      </c>
      <c r="C15" s="14"/>
      <c r="D15" s="2" t="s">
        <v>9</v>
      </c>
      <c r="E15" s="7">
        <v>2000</v>
      </c>
      <c r="F15" s="5"/>
      <c r="G15" s="4">
        <f t="shared" si="0"/>
        <v>0</v>
      </c>
      <c r="H15" s="17"/>
      <c r="I15" s="17"/>
    </row>
    <row r="16" spans="1:9" x14ac:dyDescent="0.35">
      <c r="A16" s="8" t="s">
        <v>18</v>
      </c>
      <c r="G16" s="9">
        <f>SUM(G2:G15)</f>
        <v>0</v>
      </c>
    </row>
  </sheetData>
  <mergeCells count="3">
    <mergeCell ref="C2:C15"/>
    <mergeCell ref="H2:H15"/>
    <mergeCell ref="I2:I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C7514-AA33-418C-8730-8CD6F83E3E79}">
  <dimension ref="A1:I13"/>
  <sheetViews>
    <sheetView tabSelected="1" zoomScale="130" zoomScaleNormal="130" workbookViewId="0">
      <selection activeCell="C2" sqref="C2:C12"/>
    </sheetView>
  </sheetViews>
  <sheetFormatPr defaultRowHeight="14.5" x14ac:dyDescent="0.35"/>
  <cols>
    <col min="1" max="1" width="14.54296875" bestFit="1" customWidth="1"/>
    <col min="2" max="2" width="30" customWidth="1"/>
    <col min="3" max="3" width="22.453125" customWidth="1"/>
    <col min="4" max="4" width="11.1796875" customWidth="1"/>
    <col min="5" max="5" width="17.453125" customWidth="1"/>
    <col min="6" max="6" width="19.81640625" customWidth="1"/>
    <col min="7" max="8" width="14.81640625" customWidth="1"/>
    <col min="9" max="9" width="15.453125" customWidth="1"/>
  </cols>
  <sheetData>
    <row r="1" spans="1:9" ht="54" x14ac:dyDescent="0.35">
      <c r="A1" s="6" t="s">
        <v>4</v>
      </c>
      <c r="B1" s="6" t="s">
        <v>1</v>
      </c>
      <c r="C1" s="6" t="s">
        <v>2</v>
      </c>
      <c r="D1" s="6" t="s">
        <v>3</v>
      </c>
      <c r="E1" s="6" t="s">
        <v>6</v>
      </c>
      <c r="F1" s="6" t="s">
        <v>7</v>
      </c>
      <c r="G1" s="6" t="s">
        <v>8</v>
      </c>
      <c r="H1" s="6" t="s">
        <v>5</v>
      </c>
      <c r="I1" s="6" t="s">
        <v>17</v>
      </c>
    </row>
    <row r="2" spans="1:9" s="11" customFormat="1" x14ac:dyDescent="0.35">
      <c r="A2" s="10">
        <v>2</v>
      </c>
      <c r="B2" s="1" t="s">
        <v>23</v>
      </c>
      <c r="C2" s="13"/>
      <c r="D2" s="2" t="s">
        <v>0</v>
      </c>
      <c r="E2" s="10">
        <v>1</v>
      </c>
      <c r="F2" s="10"/>
      <c r="G2" s="4">
        <f t="shared" ref="G2:G12" si="0">E2*F2</f>
        <v>0</v>
      </c>
      <c r="H2" s="16"/>
      <c r="I2" s="16"/>
    </row>
    <row r="3" spans="1:9" s="11" customFormat="1" x14ac:dyDescent="0.35">
      <c r="A3" s="10">
        <v>3</v>
      </c>
      <c r="B3" s="1" t="s">
        <v>20</v>
      </c>
      <c r="C3" s="13"/>
      <c r="D3" s="2" t="s">
        <v>0</v>
      </c>
      <c r="E3" s="10">
        <v>1</v>
      </c>
      <c r="F3" s="10"/>
      <c r="G3" s="4">
        <f>E3*F3</f>
        <v>0</v>
      </c>
      <c r="H3" s="16"/>
      <c r="I3" s="16"/>
    </row>
    <row r="4" spans="1:9" ht="16" customHeight="1" x14ac:dyDescent="0.35">
      <c r="A4" s="10">
        <v>4</v>
      </c>
      <c r="B4" s="1" t="s">
        <v>21</v>
      </c>
      <c r="C4" s="13"/>
      <c r="D4" s="2" t="s">
        <v>0</v>
      </c>
      <c r="E4" s="10">
        <v>1</v>
      </c>
      <c r="F4" s="3"/>
      <c r="G4" s="4">
        <f t="shared" si="0"/>
        <v>0</v>
      </c>
      <c r="H4" s="16"/>
      <c r="I4" s="16"/>
    </row>
    <row r="5" spans="1:9" x14ac:dyDescent="0.35">
      <c r="A5" s="10">
        <v>6</v>
      </c>
      <c r="B5" s="1" t="s">
        <v>22</v>
      </c>
      <c r="C5" s="13"/>
      <c r="D5" s="2" t="s">
        <v>0</v>
      </c>
      <c r="E5" s="10">
        <v>1</v>
      </c>
      <c r="F5" s="3"/>
      <c r="G5" s="4">
        <f t="shared" si="0"/>
        <v>0</v>
      </c>
      <c r="H5" s="16"/>
      <c r="I5" s="16"/>
    </row>
    <row r="6" spans="1:9" x14ac:dyDescent="0.35">
      <c r="A6" s="10">
        <v>7</v>
      </c>
      <c r="B6" s="1" t="s">
        <v>10</v>
      </c>
      <c r="C6" s="13"/>
      <c r="D6" s="2" t="s">
        <v>0</v>
      </c>
      <c r="E6" s="10">
        <v>1</v>
      </c>
      <c r="F6" s="3"/>
      <c r="G6" s="4">
        <f>E6*F6</f>
        <v>0</v>
      </c>
      <c r="H6" s="16"/>
      <c r="I6" s="16"/>
    </row>
    <row r="7" spans="1:9" x14ac:dyDescent="0.35">
      <c r="A7" s="10">
        <v>8</v>
      </c>
      <c r="B7" s="1" t="s">
        <v>11</v>
      </c>
      <c r="C7" s="13"/>
      <c r="D7" s="2" t="s">
        <v>0</v>
      </c>
      <c r="E7" s="10">
        <v>3</v>
      </c>
      <c r="F7" s="3"/>
      <c r="G7" s="4">
        <f t="shared" si="0"/>
        <v>0</v>
      </c>
      <c r="H7" s="16"/>
      <c r="I7" s="16"/>
    </row>
    <row r="8" spans="1:9" x14ac:dyDescent="0.35">
      <c r="A8" s="10">
        <v>10</v>
      </c>
      <c r="B8" s="1" t="s">
        <v>13</v>
      </c>
      <c r="C8" s="13"/>
      <c r="D8" s="2" t="s">
        <v>0</v>
      </c>
      <c r="E8" s="10">
        <v>4</v>
      </c>
      <c r="F8" s="3"/>
      <c r="G8" s="4">
        <f t="shared" si="0"/>
        <v>0</v>
      </c>
      <c r="H8" s="16"/>
      <c r="I8" s="16"/>
    </row>
    <row r="9" spans="1:9" x14ac:dyDescent="0.35">
      <c r="A9" s="10">
        <v>11</v>
      </c>
      <c r="B9" s="1" t="s">
        <v>14</v>
      </c>
      <c r="C9" s="13"/>
      <c r="D9" s="2" t="s">
        <v>0</v>
      </c>
      <c r="E9" s="10">
        <v>4</v>
      </c>
      <c r="F9" s="3"/>
      <c r="G9" s="4">
        <f t="shared" si="0"/>
        <v>0</v>
      </c>
      <c r="H9" s="16"/>
      <c r="I9" s="16"/>
    </row>
    <row r="10" spans="1:9" x14ac:dyDescent="0.35">
      <c r="A10" s="10">
        <v>12</v>
      </c>
      <c r="B10" s="1" t="s">
        <v>15</v>
      </c>
      <c r="C10" s="13"/>
      <c r="D10" s="2" t="s">
        <v>0</v>
      </c>
      <c r="E10" s="10">
        <v>1</v>
      </c>
      <c r="F10" s="3"/>
      <c r="G10" s="4">
        <f t="shared" si="0"/>
        <v>0</v>
      </c>
      <c r="H10" s="16"/>
      <c r="I10" s="16"/>
    </row>
    <row r="11" spans="1:9" ht="22.5" customHeight="1" x14ac:dyDescent="0.35">
      <c r="A11" s="10">
        <v>13</v>
      </c>
      <c r="B11" s="1" t="s">
        <v>16</v>
      </c>
      <c r="C11" s="13"/>
      <c r="D11" s="2" t="s">
        <v>0</v>
      </c>
      <c r="E11" s="10">
        <v>1</v>
      </c>
      <c r="F11" s="3"/>
      <c r="G11" s="4">
        <f t="shared" si="0"/>
        <v>0</v>
      </c>
      <c r="H11" s="16"/>
      <c r="I11" s="16"/>
    </row>
    <row r="12" spans="1:9" ht="72.5" x14ac:dyDescent="0.35">
      <c r="A12" s="10">
        <v>14</v>
      </c>
      <c r="B12" s="1" t="s">
        <v>26</v>
      </c>
      <c r="C12" s="14"/>
      <c r="D12" s="2" t="s">
        <v>9</v>
      </c>
      <c r="E12" s="7">
        <v>2000</v>
      </c>
      <c r="F12" s="5"/>
      <c r="G12" s="4">
        <f t="shared" si="0"/>
        <v>0</v>
      </c>
      <c r="H12" s="17"/>
      <c r="I12" s="17"/>
    </row>
    <row r="13" spans="1:9" x14ac:dyDescent="0.35">
      <c r="A13" s="8" t="s">
        <v>18</v>
      </c>
      <c r="G13" s="9">
        <f>SUM(G2:G12)</f>
        <v>0</v>
      </c>
    </row>
  </sheetData>
  <mergeCells count="3">
    <mergeCell ref="C2:C12"/>
    <mergeCell ref="H2:H12"/>
    <mergeCell ref="I2:I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ლოტი N1 - Standard UPS</vt:lpstr>
      <vt:lpstr>ლოტი N2 - Premium UPS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2026-09-17T10:44:52Z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{4D5F5C65-5A8A-40C0-871B-B28632C08195}</vt:lpwstr>
  </property>
  <property fmtid="{D5CDD505-2E9C-101B-9397-08002B2CF9AE}" pid="3" name="DLPManualFileClassificationLastModifiedBy">
    <vt:lpwstr>BOG0\glomtadze</vt:lpwstr>
  </property>
  <property fmtid="{D5CDD505-2E9C-101B-9397-08002B2CF9AE}" pid="4" name="DLPManualFileClassificationLastModificationDate">
    <vt:lpwstr>1789464426</vt:lpwstr>
  </property>
  <property fmtid="{D5CDD505-2E9C-101B-9397-08002B2CF9AE}" pid="5" name="DLPManualFileClassificationVersion">
    <vt:lpwstr>11.11.2.117</vt:lpwstr>
  </property>
</Properties>
</file>