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.mdivnishvili\Desktop\ჩილერების ეზოს დამცავი კონსტრუქცია\RESS\"/>
    </mc:Choice>
  </mc:AlternateContent>
  <bookViews>
    <workbookView xWindow="0" yWindow="0" windowWidth="23040" windowHeight="8760"/>
  </bookViews>
  <sheets>
    <sheet name="ხარჯთარრიცხვა" sheetId="3" r:id="rId1"/>
  </sheets>
  <calcPr calcId="162913"/>
</workbook>
</file>

<file path=xl/calcChain.xml><?xml version="1.0" encoding="utf-8"?>
<calcChain xmlns="http://schemas.openxmlformats.org/spreadsheetml/2006/main">
  <c r="D19" i="3" l="1"/>
  <c r="D12" i="3"/>
  <c r="D17" i="3" s="1"/>
  <c r="D15" i="3" l="1"/>
</calcChain>
</file>

<file path=xl/sharedStrings.xml><?xml version="1.0" encoding="utf-8"?>
<sst xmlns="http://schemas.openxmlformats.org/spreadsheetml/2006/main" count="29" uniqueCount="23">
  <si>
    <t>#</t>
  </si>
  <si>
    <t>samuSaoebis CamonaTvali</t>
  </si>
  <si>
    <t>ganzom.</t>
  </si>
  <si>
    <t>raoden.</t>
  </si>
  <si>
    <t>Works</t>
  </si>
  <si>
    <t>Dimen.</t>
  </si>
  <si>
    <t>Amoun</t>
  </si>
  <si>
    <t>ტ</t>
  </si>
  <si>
    <t>კონსტრუქციული ნაწილი</t>
  </si>
  <si>
    <t xml:space="preserve">წინასწარი სახარჯთაღრიცხვო გაანგარიშება </t>
  </si>
  <si>
    <t>სარდაფის სართულების დამცავი კონსტრუქციის დამზადება და მონტაჟი ფოლადის რლრმრნტრბისაგან</t>
  </si>
  <si>
    <t>გოლადის კუთხოვანა 100*100*8 მმ</t>
  </si>
  <si>
    <t>კგ</t>
  </si>
  <si>
    <t>ფოლადის ოთხკუთხა მილა 60*60*3 მმ</t>
  </si>
  <si>
    <t>ელექტროდი</t>
  </si>
  <si>
    <t>ლითონის საჭრელი დისკი</t>
  </si>
  <si>
    <t>ც</t>
  </si>
  <si>
    <t>ფოლადის ელემენტების დაფარვა ანტიკოროზიული საღებავით</t>
  </si>
  <si>
    <t>მ2</t>
  </si>
  <si>
    <t>დამცავი ლითნის ბადის მოწყობა 5 მმ სისქით</t>
  </si>
  <si>
    <t>დამცავი ლითნის ბადის დამუშავება ანტიკოროზიული სსრებავით ორივე მხრიდან</t>
  </si>
  <si>
    <t>არსებული ლითონის ორტესებრი კოჭის N 16 შეღებვა ანტიკოროზიული საღებავით</t>
  </si>
  <si>
    <t xml:space="preserve">არსებული ლითონის ბადის და კარკასის დემონტ.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</si>
</sst>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LitNusx"/>
    </font>
    <font>
      <sz val="10"/>
      <name val="AcadNusx"/>
    </font>
    <font>
      <b/>
      <sz val="10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sz val="14"/>
      <name val="LitNusx"/>
    </font>
    <font>
      <b/>
      <sz val="12"/>
      <color rgb="FFFF0000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2" fontId="11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4" workbookViewId="0">
      <selection activeCell="H33" sqref="H33"/>
    </sheetView>
  </sheetViews>
  <sheetFormatPr defaultColWidth="9.07421875" defaultRowHeight="12.9" x14ac:dyDescent="0.4"/>
  <cols>
    <col min="1" max="1" width="4" style="1" customWidth="1"/>
    <col min="2" max="2" width="43.84375" style="1" customWidth="1"/>
    <col min="3" max="3" width="8.3046875" style="14" customWidth="1"/>
    <col min="4" max="4" width="12.4609375" style="1" customWidth="1"/>
    <col min="5" max="16384" width="9.07421875" style="1"/>
  </cols>
  <sheetData>
    <row r="1" spans="1:4" ht="27.75" customHeight="1" x14ac:dyDescent="0.4">
      <c r="A1" s="31"/>
      <c r="B1" s="31"/>
      <c r="C1" s="31"/>
      <c r="D1" s="31"/>
    </row>
    <row r="3" spans="1:4" x14ac:dyDescent="0.4">
      <c r="A3" s="31" t="s">
        <v>9</v>
      </c>
      <c r="B3" s="31"/>
      <c r="C3" s="31"/>
      <c r="D3" s="31"/>
    </row>
    <row r="4" spans="1:4" s="2" customFormat="1" x14ac:dyDescent="0.4">
      <c r="A4" s="32"/>
      <c r="B4" s="32"/>
      <c r="C4" s="32"/>
      <c r="D4" s="32"/>
    </row>
    <row r="5" spans="1:4" x14ac:dyDescent="0.4">
      <c r="A5" s="22"/>
      <c r="B5" s="3"/>
      <c r="C5" s="4"/>
      <c r="D5" s="3"/>
    </row>
    <row r="6" spans="1:4" s="5" customFormat="1" ht="14.15" customHeight="1" x14ac:dyDescent="0.4">
      <c r="A6" s="33" t="s">
        <v>0</v>
      </c>
      <c r="B6" s="34" t="s">
        <v>1</v>
      </c>
      <c r="C6" s="34" t="s">
        <v>2</v>
      </c>
      <c r="D6" s="34" t="s">
        <v>3</v>
      </c>
    </row>
    <row r="7" spans="1:4" s="6" customFormat="1" ht="12.45" customHeight="1" x14ac:dyDescent="0.4">
      <c r="A7" s="33"/>
      <c r="B7" s="34"/>
      <c r="C7" s="34"/>
      <c r="D7" s="34"/>
    </row>
    <row r="8" spans="1:4" s="6" customFormat="1" ht="12.45" x14ac:dyDescent="0.4">
      <c r="A8" s="33"/>
      <c r="B8" s="35" t="s">
        <v>4</v>
      </c>
      <c r="C8" s="35" t="s">
        <v>5</v>
      </c>
      <c r="D8" s="30" t="s">
        <v>6</v>
      </c>
    </row>
    <row r="9" spans="1:4" s="6" customFormat="1" ht="12.45" x14ac:dyDescent="0.4">
      <c r="A9" s="33"/>
      <c r="B9" s="35"/>
      <c r="C9" s="35"/>
      <c r="D9" s="30"/>
    </row>
    <row r="10" spans="1:4" s="6" customFormat="1" ht="14.15" x14ac:dyDescent="0.4">
      <c r="A10" s="18">
        <v>1</v>
      </c>
      <c r="B10" s="18">
        <v>2</v>
      </c>
      <c r="C10" s="18">
        <v>3</v>
      </c>
      <c r="D10" s="18">
        <v>4</v>
      </c>
    </row>
    <row r="11" spans="1:4" s="6" customFormat="1" ht="20.6" x14ac:dyDescent="0.4">
      <c r="A11" s="19"/>
      <c r="B11" s="20" t="s">
        <v>8</v>
      </c>
      <c r="C11" s="19"/>
      <c r="D11" s="19"/>
    </row>
    <row r="12" spans="1:4" s="6" customFormat="1" ht="37.299999999999997" x14ac:dyDescent="0.4">
      <c r="A12" s="26">
        <v>1</v>
      </c>
      <c r="B12" s="25" t="s">
        <v>10</v>
      </c>
      <c r="C12" s="26" t="s">
        <v>7</v>
      </c>
      <c r="D12" s="27">
        <f>(D13+D14)/1000</f>
        <v>2.8380000000000001</v>
      </c>
    </row>
    <row r="13" spans="1:4" s="6" customFormat="1" ht="12.45" x14ac:dyDescent="0.4">
      <c r="A13" s="7"/>
      <c r="B13" s="8" t="s">
        <v>11</v>
      </c>
      <c r="C13" s="7" t="s">
        <v>12</v>
      </c>
      <c r="D13" s="9">
        <v>2100</v>
      </c>
    </row>
    <row r="14" spans="1:4" s="6" customFormat="1" ht="12.45" x14ac:dyDescent="0.4">
      <c r="A14" s="7"/>
      <c r="B14" s="8" t="s">
        <v>13</v>
      </c>
      <c r="C14" s="7" t="s">
        <v>12</v>
      </c>
      <c r="D14" s="9">
        <v>738</v>
      </c>
    </row>
    <row r="15" spans="1:4" s="6" customFormat="1" ht="12.45" x14ac:dyDescent="0.4">
      <c r="A15" s="26"/>
      <c r="B15" s="8" t="s">
        <v>14</v>
      </c>
      <c r="C15" s="7" t="s">
        <v>12</v>
      </c>
      <c r="D15" s="9">
        <f>D12*10</f>
        <v>28.380000000000003</v>
      </c>
    </row>
    <row r="16" spans="1:4" s="6" customFormat="1" ht="12.45" x14ac:dyDescent="0.4">
      <c r="A16" s="26"/>
      <c r="B16" s="8" t="s">
        <v>15</v>
      </c>
      <c r="C16" s="7" t="s">
        <v>16</v>
      </c>
      <c r="D16" s="9">
        <v>10</v>
      </c>
    </row>
    <row r="17" spans="1:5" s="6" customFormat="1" ht="24.9" x14ac:dyDescent="0.4">
      <c r="A17" s="26">
        <v>2</v>
      </c>
      <c r="B17" s="25" t="s">
        <v>17</v>
      </c>
      <c r="C17" s="26" t="s">
        <v>7</v>
      </c>
      <c r="D17" s="27">
        <f>D12</f>
        <v>2.8380000000000001</v>
      </c>
    </row>
    <row r="18" spans="1:5" s="6" customFormat="1" ht="12.45" x14ac:dyDescent="0.4">
      <c r="A18" s="26">
        <v>3</v>
      </c>
      <c r="B18" s="25" t="s">
        <v>19</v>
      </c>
      <c r="C18" s="26" t="s">
        <v>18</v>
      </c>
      <c r="D18" s="27">
        <v>67</v>
      </c>
    </row>
    <row r="19" spans="1:5" s="6" customFormat="1" ht="24.9" x14ac:dyDescent="0.4">
      <c r="A19" s="7">
        <v>4</v>
      </c>
      <c r="B19" s="25" t="s">
        <v>20</v>
      </c>
      <c r="C19" s="26" t="s">
        <v>18</v>
      </c>
      <c r="D19" s="29">
        <f>D18*2</f>
        <v>134</v>
      </c>
    </row>
    <row r="20" spans="1:5" s="6" customFormat="1" ht="24.9" x14ac:dyDescent="0.4">
      <c r="A20" s="7">
        <v>5</v>
      </c>
      <c r="B20" s="25" t="s">
        <v>21</v>
      </c>
      <c r="C20" s="26" t="s">
        <v>7</v>
      </c>
      <c r="D20" s="29">
        <v>1.1000000000000001</v>
      </c>
    </row>
    <row r="21" spans="1:5" s="12" customFormat="1" x14ac:dyDescent="0.4">
      <c r="A21" s="11">
        <v>6</v>
      </c>
      <c r="B21" s="11" t="s">
        <v>22</v>
      </c>
      <c r="C21" s="26" t="s">
        <v>18</v>
      </c>
      <c r="D21" s="11">
        <v>50</v>
      </c>
    </row>
    <row r="22" spans="1:5" s="12" customFormat="1" x14ac:dyDescent="0.4">
      <c r="A22" s="10"/>
      <c r="B22" s="11"/>
      <c r="C22" s="11"/>
      <c r="D22" s="13"/>
    </row>
    <row r="23" spans="1:5" s="12" customFormat="1" x14ac:dyDescent="0.4">
      <c r="A23" s="10"/>
      <c r="B23" s="11"/>
      <c r="C23" s="11"/>
      <c r="D23" s="10"/>
    </row>
    <row r="24" spans="1:5" s="12" customFormat="1" x14ac:dyDescent="0.4">
      <c r="A24" s="10"/>
      <c r="B24" s="11"/>
      <c r="C24" s="11"/>
      <c r="D24" s="13"/>
      <c r="E24" s="28"/>
    </row>
    <row r="25" spans="1:5" s="12" customFormat="1" x14ac:dyDescent="0.4">
      <c r="A25" s="10"/>
      <c r="B25" s="11"/>
      <c r="C25" s="11"/>
      <c r="D25" s="13"/>
    </row>
    <row r="26" spans="1:5" s="12" customFormat="1" x14ac:dyDescent="0.4">
      <c r="A26" s="10"/>
      <c r="B26" s="11"/>
      <c r="C26" s="11"/>
      <c r="D26" s="13"/>
    </row>
    <row r="27" spans="1:5" s="12" customFormat="1" x14ac:dyDescent="0.4">
      <c r="A27" s="10"/>
      <c r="B27" s="11"/>
      <c r="C27" s="11"/>
      <c r="D27" s="13"/>
    </row>
    <row r="28" spans="1:5" s="12" customFormat="1" x14ac:dyDescent="0.4">
      <c r="A28" s="10"/>
      <c r="B28" s="11"/>
      <c r="C28" s="11"/>
      <c r="D28" s="13"/>
    </row>
    <row r="29" spans="1:5" s="12" customFormat="1" x14ac:dyDescent="0.4">
      <c r="A29" s="10"/>
      <c r="B29" s="11"/>
      <c r="C29" s="11"/>
      <c r="D29" s="13"/>
    </row>
    <row r="30" spans="1:5" s="12" customFormat="1" x14ac:dyDescent="0.4">
      <c r="A30" s="10"/>
      <c r="B30" s="11"/>
      <c r="C30" s="11"/>
      <c r="D30" s="13"/>
    </row>
    <row r="31" spans="1:5" s="12" customFormat="1" x14ac:dyDescent="0.4">
      <c r="A31" s="10"/>
      <c r="B31" s="11"/>
      <c r="C31" s="11"/>
      <c r="D31" s="13"/>
    </row>
    <row r="32" spans="1:5" x14ac:dyDescent="0.4">
      <c r="B32" s="11"/>
      <c r="C32" s="11"/>
      <c r="D32" s="13"/>
    </row>
    <row r="33" spans="1:4" x14ac:dyDescent="0.4">
      <c r="B33" s="11"/>
      <c r="C33" s="11"/>
      <c r="D33" s="13"/>
    </row>
    <row r="34" spans="1:4" s="12" customFormat="1" x14ac:dyDescent="0.4">
      <c r="A34" s="15"/>
      <c r="B34" s="11"/>
      <c r="C34" s="11"/>
    </row>
    <row r="35" spans="1:4" s="16" customFormat="1" x14ac:dyDescent="0.4">
      <c r="C35" s="17"/>
    </row>
    <row r="38" spans="1:4" ht="15" x14ac:dyDescent="0.35">
      <c r="B38" s="24"/>
      <c r="D38" s="14"/>
    </row>
    <row r="39" spans="1:4" ht="15" x14ac:dyDescent="0.4">
      <c r="B39" s="23"/>
      <c r="D39" s="14"/>
    </row>
    <row r="40" spans="1:4" ht="15.9" x14ac:dyDescent="0.4">
      <c r="B40" s="21"/>
      <c r="D40" s="14"/>
    </row>
  </sheetData>
  <mergeCells count="10">
    <mergeCell ref="D8:D9"/>
    <mergeCell ref="A1:D1"/>
    <mergeCell ref="A3:D3"/>
    <mergeCell ref="A4:D4"/>
    <mergeCell ref="A6:A9"/>
    <mergeCell ref="B6:B7"/>
    <mergeCell ref="C6:C7"/>
    <mergeCell ref="D6:D7"/>
    <mergeCell ref="B8:B9"/>
    <mergeCell ref="C8:C9"/>
  </mergeCells>
  <pageMargins left="0.18" right="0.26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ხარჯთარრიცხვა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 Mdivnishvili</cp:lastModifiedBy>
  <cp:lastPrinted>2026-06-07T06:24:53Z</cp:lastPrinted>
  <dcterms:created xsi:type="dcterms:W3CDTF">2011-01-25T11:18:17Z</dcterms:created>
  <dcterms:modified xsi:type="dcterms:W3CDTF">2026-09-24T06:53:41Z</dcterms:modified>
</cp:coreProperties>
</file>