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https://gizonline-my.sharepoint.com/personal/tamar_khurtsilava_giz_de/Documents/Dokumente/Tender/2026/10053132-animated videos/TEnder/"/>
    </mc:Choice>
  </mc:AlternateContent>
  <xr:revisionPtr revIDLastSave="0" documentId="8_{370BE5DB-A9B0-4471-928A-DE1707E28E02}" xr6:coauthVersionLast="47" xr6:coauthVersionMax="47" xr10:uidLastSave="{00000000-0000-0000-0000-000000000000}"/>
  <bookViews>
    <workbookView xWindow="28680" yWindow="-120" windowWidth="29040" windowHeight="15720" xr2:uid="{00000000-000D-0000-FFFF-FFFF00000000}"/>
  </bookViews>
  <sheets>
    <sheet name="Price schedule | Services" sheetId="1" r:id="rId1"/>
    <sheet name="List of key experts" sheetId="3" r:id="rId2"/>
    <sheet name="Lists" sheetId="2" state="hidden" r:id="rId3"/>
  </sheets>
  <externalReferences>
    <externalReference r:id="rId4"/>
    <externalReference r:id="rId5"/>
  </externalReferences>
  <definedNames>
    <definedName name="Ersatzspalten">'Price schedule | Services'!$I$3:$L$3</definedName>
    <definedName name="Erstattungsart">Lists!$B$4:$B$7</definedName>
    <definedName name="JaNein">[1]Listen!$D$4:$D$5</definedName>
    <definedName name="lSFK">'List of key experts'!$B$11:$B$34</definedName>
    <definedName name="_xlnm.Print_Area" localSheetId="0">'Price schedule | Services'!$A$1:$G$82</definedName>
    <definedName name="_xlnm.Print_Titles" localSheetId="0">'Price schedule | Services'!$1:$4</definedName>
    <definedName name="rZeilen">'Price schedule | Services'!$N$13:$N$19</definedName>
    <definedName name="VENr">'[2]Preisblatt | Leistung'!#REF!</definedName>
    <definedName name="VEspalten">'[2]Preisblatt | Leistung'!#REF!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6" i="1" l="1"/>
  <c r="F12" i="1"/>
  <c r="F15" i="1"/>
  <c r="F30" i="1"/>
  <c r="F51" i="1"/>
  <c r="F71" i="1"/>
  <c r="F54" i="1"/>
  <c r="F53" i="1"/>
  <c r="F52" i="1"/>
  <c r="F55" i="1"/>
  <c r="F56" i="1"/>
  <c r="F57" i="1"/>
  <c r="F17" i="1"/>
  <c r="F18" i="1"/>
  <c r="F19" i="1"/>
  <c r="F46" i="1"/>
  <c r="F47" i="1"/>
  <c r="F74" i="1"/>
  <c r="F75" i="1"/>
  <c r="F76" i="1"/>
  <c r="F16" i="1"/>
  <c r="F73" i="1"/>
  <c r="F33" i="1"/>
  <c r="B33" i="1"/>
  <c r="F34" i="1"/>
  <c r="B34" i="1"/>
  <c r="F35" i="1"/>
  <c r="B35" i="1"/>
  <c r="F72" i="1"/>
  <c r="F69" i="1"/>
  <c r="B27" i="1"/>
  <c r="B28" i="1"/>
  <c r="B29" i="1"/>
  <c r="B30" i="1"/>
  <c r="B31" i="1"/>
  <c r="B32" i="1"/>
  <c r="B36" i="1"/>
  <c r="B26" i="1"/>
  <c r="F13" i="1"/>
  <c r="F70" i="1"/>
  <c r="F67" i="1"/>
  <c r="F64" i="1"/>
  <c r="F14" i="1"/>
  <c r="F27" i="1"/>
  <c r="F28" i="1"/>
  <c r="F29" i="1"/>
  <c r="F31" i="1"/>
  <c r="F32" i="1"/>
  <c r="F36" i="1"/>
  <c r="F65" i="1"/>
  <c r="F66" i="1"/>
  <c r="F68" i="1"/>
  <c r="F44" i="1"/>
  <c r="F45" i="1"/>
  <c r="F48" i="1"/>
  <c r="F49" i="1"/>
  <c r="F50" i="1"/>
  <c r="F6" i="3"/>
  <c r="F78" i="1" l="1"/>
  <c r="F59" i="1"/>
  <c r="F38" i="1"/>
  <c r="F21" i="1"/>
  <c r="F8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5"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5" authorId="0" shapeId="0" xr:uid="{00000000-0006-0000-0000-000002000000}">
      <text>
        <r>
          <rPr>
            <b/>
            <sz val="9"/>
            <color indexed="81"/>
            <rFont val="Segoe UI"/>
            <family val="2"/>
          </rPr>
          <t>Is generated based on what is entered in the 'List of key experts'.
If the position is not available there, 'N.N.' appears here.</t>
        </r>
      </text>
    </comment>
    <comment ref="E25" authorId="0" shapeId="0" xr:uid="{00000000-0006-0000-0000-000003000000}">
      <text>
        <r>
          <rPr>
            <b/>
            <sz val="9"/>
            <color indexed="81"/>
            <rFont val="Segoe UI"/>
            <family val="2"/>
          </rPr>
          <t>Fee per expert day.</t>
        </r>
      </text>
    </comment>
  </commentList>
</comments>
</file>

<file path=xl/sharedStrings.xml><?xml version="1.0" encoding="utf-8"?>
<sst xmlns="http://schemas.openxmlformats.org/spreadsheetml/2006/main" count="156" uniqueCount="92">
  <si>
    <t>Contract number (VN):</t>
  </si>
  <si>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</si>
  <si>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</si>
  <si>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</si>
  <si>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</si>
  <si>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</si>
  <si>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</si>
  <si>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</si>
  <si>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</si>
  <si>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</si>
  <si>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</si>
  <si>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</si>
  <si>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</si>
  <si>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</si>
  <si>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</si>
  <si>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</si>
  <si>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</si>
  <si>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Number</t>
  </si>
  <si>
    <t>3. Travel expenses</t>
  </si>
  <si>
    <t xml:space="preserve">Link to current country table of the Federal Government: </t>
  </si>
  <si>
    <t>Item</t>
  </si>
  <si>
    <t>Sub-item</t>
  </si>
  <si>
    <t>Budget/Price</t>
  </si>
  <si>
    <t>Total travel expense budget</t>
  </si>
  <si>
    <t>Please select</t>
  </si>
  <si>
    <t>Transportation</t>
  </si>
  <si>
    <t>Per-diem allowance</t>
  </si>
  <si>
    <t>Overnight accommodation allowance</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</si>
  <si>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</si>
  <si>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</si>
  <si>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</si>
  <si>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</si>
  <si>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</si>
  <si>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</si>
  <si>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</si>
  <si>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</si>
  <si>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</si>
  <si>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Contract no.:</t>
  </si>
  <si>
    <t>Project no.:</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</si>
  <si>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</si>
  <si>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</si>
  <si>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</si>
  <si>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</si>
  <si>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</si>
  <si>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</si>
  <si>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</si>
  <si>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</si>
  <si>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</si>
  <si>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</si>
  <si>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</si>
  <si>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</si>
  <si>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</si>
  <si>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</si>
  <si>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</si>
  <si>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</si>
  <si>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</si>
  <si>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</si>
  <si>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</si>
  <si>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</si>
  <si>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Workshops</t>
  </si>
  <si>
    <t>Expert pool 1</t>
  </si>
  <si>
    <t>Expert pool 2</t>
  </si>
  <si>
    <t>Expert pool 3</t>
  </si>
  <si>
    <t>Subcontracts</t>
  </si>
  <si>
    <t>Other expenses: [Individual items]</t>
  </si>
  <si>
    <t>Flexible remuneration item</t>
  </si>
  <si>
    <t>Local subsidies</t>
  </si>
  <si>
    <t>Equipment</t>
  </si>
  <si>
    <t>Operating costs in country of assignment</t>
  </si>
  <si>
    <t>invoicing code</t>
  </si>
  <si>
    <t>Quantity</t>
  </si>
  <si>
    <t>Total</t>
  </si>
  <si>
    <t>Description</t>
  </si>
  <si>
    <t>Sum</t>
  </si>
  <si>
    <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</si>
  <si>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</si>
  <si>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</si>
  <si>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</si>
  <si>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</si>
  <si>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</si>
  <si>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</si>
  <si>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</si>
  <si>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</si>
  <si>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Project number/ Cost center number:</t>
  </si>
  <si>
    <t>CONFIDENTIAL</t>
  </si>
  <si>
    <r>
      <rPr>
        <b/>
        <sz val="11"/>
        <color theme="1"/>
        <rFont val="Arial"/>
        <family val="2"/>
        <scheme val="minor"/>
      </rPr>
      <t xml:space="preserve">
</t>
    </r>
    <r>
      <rPr>
        <b/>
        <sz val="10"/>
        <color theme="1"/>
        <rFont val="Arial"/>
        <family val="2"/>
        <scheme val="minor"/>
      </rPr>
      <t xml:space="preserve">
</t>
    </r>
    <r>
      <rPr>
        <b/>
        <sz val="14"/>
        <color theme="1"/>
        <rFont val="Arial"/>
        <family val="2"/>
        <scheme val="minor"/>
      </rPr>
      <t xml:space="preserve">Price schedule </t>
    </r>
    <r>
      <rPr>
        <b/>
        <sz val="14"/>
        <color rgb="FFFF0000"/>
        <rFont val="Arial"/>
        <family val="2"/>
        <scheme val="minor"/>
      </rPr>
      <t>local contracts</t>
    </r>
    <r>
      <rPr>
        <b/>
        <sz val="14"/>
        <color theme="1"/>
        <rFont val="Arial"/>
        <family val="2"/>
        <scheme val="minor"/>
      </rPr>
      <t xml:space="preserve"> - Services</t>
    </r>
  </si>
  <si>
    <t>Currency:</t>
  </si>
  <si>
    <t>Please adjust if different guidelines are used</t>
  </si>
  <si>
    <t>https://www.bundesfinanzministerium.de/Content/DE/Downloads/BMF_Schreiben/Steuerarten/Lohnsteuer/2025-12-05-steuerliche-behandlung-reisekosten-2026.html (GERMAN ONLY)</t>
  </si>
  <si>
    <t>GEL</t>
  </si>
  <si>
    <t>G-011655-002</t>
  </si>
  <si>
    <t>10053132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</si>
</sst>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numFmt numFmtId="166" formatCode="#,##0.00\ _€"/>
  </numFmts>
  <fonts count="32"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b/>
      <sz val="11"/>
      <color theme="1"/>
      <name val="Arial"/>
      <family val="2"/>
      <scheme val="minor"/>
    </font>
    <font>
      <b/>
      <sz val="10"/>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i/>
      <sz val="11"/>
      <color rgb="FF7F7F7F"/>
      <name val="Arial"/>
      <family val="2"/>
      <scheme val="minor"/>
    </font>
    <font>
      <u/>
      <sz val="11"/>
      <color theme="10"/>
      <name val="Arial"/>
      <family val="2"/>
      <scheme val="minor"/>
    </font>
    <font>
      <b/>
      <sz val="11"/>
      <color theme="3"/>
      <name val="Arial"/>
      <family val="2"/>
      <scheme val="minor"/>
    </font>
    <font>
      <b/>
      <sz val="14"/>
      <color rgb="FFFF0000"/>
      <name val="Arial"/>
      <family val="2"/>
      <scheme val="minor"/>
    </font>
    <font>
      <sz val="11"/>
      <color rgb="FF3F3F76"/>
      <name val="Arial"/>
      <family val="2"/>
      <scheme val="minor"/>
    </font>
    <font>
      <b/>
      <sz val="13"/>
      <color theme="3"/>
      <name val="Arial"/>
      <family val="2"/>
      <scheme val="minor"/>
    </font>
    <font>
      <sz val="9"/>
      <color rgb="FFFF0000"/>
      <name val="Arial"/>
      <family val="2"/>
      <scheme val="minor"/>
    </font>
    <font>
      <i/>
      <sz val="8"/>
      <color rgb="FFFF0000"/>
      <name val="Arial"/>
      <family val="2"/>
      <scheme val="minor"/>
    </font>
  </fonts>
  <fills count="7">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s>
  <borders count="20">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right/>
      <top/>
      <bottom style="medium">
        <color theme="4" tint="0.39997558519241921"/>
      </bottom>
      <diagonal/>
    </border>
    <border>
      <left/>
      <right/>
      <top/>
      <bottom style="thick">
        <color theme="4" tint="0.499984740745262"/>
      </bottom>
      <diagonal/>
    </border>
  </borders>
  <cellStyleXfs count="20">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8" fillId="0" borderId="0" applyNumberFormat="0" applyFill="0" applyBorder="0" applyAlignment="0" applyProtection="0">
      <alignment vertical="center"/>
    </xf>
    <xf numFmtId="0" fontId="2" fillId="0" borderId="0"/>
    <xf numFmtId="0" fontId="24" fillId="0" borderId="0" applyNumberFormat="0" applyFill="0" applyBorder="0" applyAlignment="0" applyProtection="0"/>
    <xf numFmtId="0" fontId="25" fillId="0" borderId="0" applyNumberFormat="0" applyFill="0" applyBorder="0" applyAlignment="0" applyProtection="0"/>
    <xf numFmtId="0" fontId="26" fillId="0" borderId="18" applyNumberFormat="0" applyFill="0" applyAlignment="0" applyProtection="0"/>
    <xf numFmtId="0" fontId="28" fillId="6" borderId="17" applyNumberFormat="0" applyAlignment="0" applyProtection="0"/>
    <xf numFmtId="0" fontId="29" fillId="0" borderId="19" applyNumberFormat="0" applyFill="0" applyAlignment="0" applyProtection="0"/>
    <xf numFmtId="0" fontId="26" fillId="0" borderId="0" applyNumberFormat="0" applyFill="0" applyBorder="0" applyAlignment="0" applyProtection="0"/>
  </cellStyleXfs>
  <cellXfs count="83">
    <xf numFmtId="0" fontId="0" fillId="0" borderId="0" xfId="0">
      <alignment vertical="center"/>
    </xf>
    <xf numFmtId="0" fontId="0" fillId="0" borderId="0" xfId="0" applyProtection="1">
      <alignment vertical="center"/>
      <protection locked="0"/>
    </xf>
    <xf numFmtId="49" fontId="5" fillId="5" borderId="0" xfId="5" applyNumberFormat="1" applyFont="1" applyFill="1" applyAlignment="1">
      <alignment vertical="center" wrapText="1"/>
      <protection locked="0"/>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1" applyAlignment="1">
      <alignment vertical="center"/>
    </xf>
    <xf numFmtId="0" fontId="0" fillId="0" borderId="2" xfId="6" applyFont="1" applyAlignment="1">
      <alignment vertical="center"/>
    </xf>
    <xf numFmtId="0" fontId="0" fillId="0" borderId="2" xfId="6" applyFont="1">
      <alignment vertical="center" wrapText="1"/>
    </xf>
    <xf numFmtId="0" fontId="7" fillId="0" borderId="0" xfId="0" applyFont="1" applyAlignment="1">
      <alignment horizontal="left" vertical="center"/>
    </xf>
    <xf numFmtId="0" fontId="9" fillId="5" borderId="3" xfId="7" applyAlignment="1">
      <alignment vertical="center"/>
      <protection locked="0"/>
    </xf>
    <xf numFmtId="0" fontId="5" fillId="0" borderId="2" xfId="6">
      <alignment vertical="center" wrapText="1"/>
    </xf>
    <xf numFmtId="49" fontId="9" fillId="5" borderId="3" xfId="9">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9" applyNumberFormat="1">
      <alignment vertical="center" wrapText="1"/>
      <protection locked="0"/>
    </xf>
    <xf numFmtId="0" fontId="17"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6" applyFont="1" applyAlignment="1">
      <alignment horizontal="center" vertical="center"/>
    </xf>
    <xf numFmtId="0" fontId="18" fillId="0" borderId="0" xfId="12" applyAlignment="1">
      <alignment vertical="center"/>
    </xf>
    <xf numFmtId="0" fontId="7"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0" fillId="0" borderId="12" xfId="0" applyBorder="1" applyAlignment="1">
      <alignment horizontal="left" vertical="center"/>
    </xf>
    <xf numFmtId="0" fontId="14" fillId="0" borderId="13" xfId="0" applyFont="1" applyBorder="1">
      <alignment vertical="center"/>
    </xf>
    <xf numFmtId="0" fontId="14" fillId="0" borderId="4" xfId="0" applyFont="1" applyBorder="1">
      <alignment vertical="center"/>
    </xf>
    <xf numFmtId="0" fontId="20"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9" applyBorder="1">
      <alignment vertical="center" wrapText="1"/>
      <protection locked="0"/>
    </xf>
    <xf numFmtId="49" fontId="9" fillId="5" borderId="8" xfId="9" applyBorder="1">
      <alignment vertical="center" wrapText="1"/>
      <protection locked="0"/>
    </xf>
    <xf numFmtId="0" fontId="0" fillId="0" borderId="0" xfId="0" applyAlignment="1">
      <alignment vertical="center" wrapText="1"/>
    </xf>
    <xf numFmtId="0" fontId="10" fillId="0" borderId="0" xfId="4" applyAlignment="1">
      <alignment vertical="center"/>
    </xf>
    <xf numFmtId="0" fontId="19"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21" fillId="0" borderId="0" xfId="4" applyFont="1" applyAlignment="1">
      <alignment vertical="center"/>
    </xf>
    <xf numFmtId="49" fontId="22" fillId="5" borderId="15" xfId="9" applyFont="1" applyBorder="1">
      <alignment vertical="center" wrapText="1"/>
      <protection locked="0"/>
    </xf>
    <xf numFmtId="49" fontId="22" fillId="0" borderId="16" xfId="9" applyFont="1" applyFill="1" applyBorder="1">
      <alignment vertical="center" wrapText="1"/>
      <protection locked="0"/>
    </xf>
    <xf numFmtId="49" fontId="9" fillId="0" borderId="3" xfId="9" applyFill="1">
      <alignment vertical="center" wrapText="1"/>
      <protection locked="0"/>
    </xf>
    <xf numFmtId="49" fontId="22" fillId="0" borderId="8" xfId="9" applyFont="1" applyFill="1" applyBorder="1">
      <alignment vertical="center" wrapText="1"/>
      <protection locked="0"/>
    </xf>
    <xf numFmtId="49" fontId="22" fillId="0" borderId="15" xfId="9" applyFont="1" applyFill="1" applyBorder="1">
      <alignment vertical="center" wrapText="1"/>
      <protection locked="0"/>
    </xf>
    <xf numFmtId="49" fontId="5" fillId="5" borderId="0" xfId="5" applyNumberFormat="1" applyFont="1" applyFill="1">
      <alignment vertical="center" shrinkToFit="1"/>
      <protection locked="0"/>
    </xf>
    <xf numFmtId="0" fontId="1" fillId="0" borderId="12" xfId="0" applyFont="1" applyBorder="1">
      <alignment vertical="center"/>
    </xf>
    <xf numFmtId="2" fontId="0" fillId="0" borderId="0" xfId="0" applyNumberFormat="1">
      <alignment vertical="center"/>
    </xf>
    <xf numFmtId="2" fontId="7" fillId="0" borderId="0" xfId="0" applyNumberFormat="1" applyFont="1">
      <alignment vertical="center"/>
    </xf>
    <xf numFmtId="2" fontId="14" fillId="0" borderId="4" xfId="0" applyNumberFormat="1" applyFont="1" applyBorder="1">
      <alignment vertical="center"/>
    </xf>
    <xf numFmtId="2" fontId="12" fillId="4" borderId="0" xfId="2" applyNumberFormat="1" applyAlignment="1">
      <alignment vertical="center"/>
    </xf>
    <xf numFmtId="2" fontId="17" fillId="0" borderId="0" xfId="0" applyNumberFormat="1" applyFont="1">
      <alignment vertical="center"/>
    </xf>
    <xf numFmtId="2" fontId="6" fillId="2" borderId="1" xfId="1" applyNumberFormat="1">
      <alignment horizontal="center" vertical="center" wrapText="1"/>
    </xf>
    <xf numFmtId="2" fontId="0" fillId="0" borderId="2" xfId="10" applyNumberFormat="1" applyFont="1" applyAlignment="1">
      <alignment vertical="center"/>
    </xf>
    <xf numFmtId="2" fontId="6" fillId="0" borderId="4" xfId="11" applyNumberFormat="1" applyAlignment="1">
      <alignment vertical="center"/>
    </xf>
    <xf numFmtId="2" fontId="13" fillId="0" borderId="0" xfId="0" applyNumberFormat="1" applyFont="1">
      <alignment vertical="center"/>
    </xf>
    <xf numFmtId="2" fontId="10" fillId="0" borderId="0" xfId="4" applyNumberFormat="1" applyAlignment="1">
      <alignment vertical="center"/>
    </xf>
    <xf numFmtId="2" fontId="14" fillId="0" borderId="0" xfId="0" applyNumberFormat="1" applyFont="1">
      <alignment vertical="center"/>
    </xf>
    <xf numFmtId="2" fontId="6" fillId="0" borderId="0" xfId="0" applyNumberFormat="1" applyFont="1" applyAlignment="1">
      <alignment horizontal="left" vertical="top" wrapText="1"/>
    </xf>
    <xf numFmtId="2" fontId="5" fillId="0" borderId="0" xfId="0" applyNumberFormat="1" applyFont="1" applyAlignment="1">
      <alignment horizontal="left" vertical="top" wrapText="1"/>
    </xf>
    <xf numFmtId="2" fontId="0" fillId="0" borderId="0" xfId="0" applyNumberFormat="1" applyAlignment="1">
      <alignment vertical="center" wrapText="1"/>
    </xf>
    <xf numFmtId="0" fontId="31" fillId="0" borderId="0" xfId="4" applyFont="1" applyAlignment="1">
      <alignment vertical="center"/>
    </xf>
    <xf numFmtId="2" fontId="6" fillId="0" borderId="0" xfId="0" applyNumberFormat="1" applyFont="1" applyAlignment="1">
      <alignment horizontal="right" vertical="center" indent="1"/>
    </xf>
    <xf numFmtId="49" fontId="6" fillId="0" borderId="0" xfId="0" applyNumberFormat="1" applyFont="1" applyAlignment="1">
      <alignment horizontal="left" vertical="center"/>
    </xf>
    <xf numFmtId="166" fontId="30" fillId="5" borderId="0" xfId="5" applyNumberFormat="1" applyFont="1" applyFill="1" applyAlignment="1">
      <alignment horizontal="center" vertical="center" shrinkToFit="1"/>
      <protection locked="0"/>
    </xf>
    <xf numFmtId="166" fontId="9" fillId="5" borderId="3" xfId="8" applyNumberFormat="1">
      <alignment vertical="center" shrinkToFit="1"/>
      <protection locked="0"/>
    </xf>
    <xf numFmtId="4" fontId="9" fillId="5" borderId="3" xfId="8">
      <alignment vertical="center" shrinkToFit="1"/>
      <protection locked="0"/>
    </xf>
    <xf numFmtId="0" fontId="18" fillId="0" borderId="0" xfId="12" applyAlignment="1">
      <alignment vertical="center" wrapText="1"/>
    </xf>
    <xf numFmtId="0" fontId="3" fillId="0" borderId="11" xfId="0" applyFont="1" applyBorder="1" applyAlignment="1">
      <alignment vertical="top" wrapText="1"/>
    </xf>
    <xf numFmtId="0" fontId="0" fillId="0" borderId="10" xfId="0" applyBorder="1" applyAlignment="1">
      <alignment vertical="top" wrapText="1"/>
    </xf>
    <xf numFmtId="14" fontId="5" fillId="5" borderId="0" xfId="5" applyNumberFormat="1" applyFont="1" applyFill="1" applyAlignment="1">
      <alignment horizontal="left" vertical="center"/>
      <protection locked="0"/>
    </xf>
    <xf numFmtId="0" fontId="0" fillId="0" borderId="0" xfId="0" applyAlignment="1" applyProtection="1">
      <alignment horizontal="left" vertical="center"/>
      <protection locked="0"/>
    </xf>
    <xf numFmtId="49" fontId="5" fillId="5" borderId="0" xfId="5" applyNumberFormat="1" applyFont="1" applyFill="1" applyAlignment="1">
      <alignment vertical="center"/>
      <protection locked="0"/>
    </xf>
    <xf numFmtId="0" fontId="12" fillId="4" borderId="0" xfId="2" applyAlignment="1">
      <alignment vertical="center" wrapText="1"/>
    </xf>
    <xf numFmtId="0" fontId="1" fillId="0" borderId="0" xfId="0" applyFont="1" applyAlignment="1">
      <alignment horizontal="left" vertical="center"/>
    </xf>
    <xf numFmtId="49" fontId="0" fillId="5" borderId="0" xfId="5" applyNumberFormat="1" applyFont="1" applyFill="1">
      <alignment vertical="center" shrinkToFit="1"/>
      <protection locked="0"/>
    </xf>
  </cellXfs>
  <cellStyles count="20">
    <cellStyle name="Beschriftung" xfId="6" xr:uid="{00000000-0005-0000-0000-000000000000}"/>
    <cellStyle name="Eingabe 2" xfId="17" xr:uid="{BBF8915D-2514-4633-A41E-00DA77A2BC4D}"/>
    <cellStyle name="Eingabe Betrag" xfId="8" xr:uid="{00000000-0005-0000-0000-000002000000}"/>
    <cellStyle name="Eingabe Tabelle" xfId="9" xr:uid="{00000000-0005-0000-0000-000003000000}"/>
    <cellStyle name="Eingabe Zahl" xfId="7" xr:uid="{00000000-0005-0000-0000-000004000000}"/>
    <cellStyle name="Ergebniszeile" xfId="11" xr:uid="{00000000-0005-0000-0000-000005000000}"/>
    <cellStyle name="Erklärender Text 2" xfId="14" xr:uid="{7DFAE064-94D2-45FE-AEB4-31163EDDADAA}"/>
    <cellStyle name="Explanatory Text" xfId="4" builtinId="53" customBuiltin="1"/>
    <cellStyle name="Heading 2" xfId="1" builtinId="17" customBuiltin="1"/>
    <cellStyle name="Heading 3" xfId="2" builtinId="18" customBuiltin="1"/>
    <cellStyle name="Heading 4" xfId="3" builtinId="19" customBuiltin="1"/>
    <cellStyle name="Hyperlink" xfId="12" xr:uid="{00000000-0005-0000-0000-000007000000}"/>
    <cellStyle name="Input" xfId="5" builtinId="20" customBuiltin="1"/>
    <cellStyle name="Link 2" xfId="15" xr:uid="{50919A37-A53E-4660-B987-0B4E0A371353}"/>
    <cellStyle name="Normal" xfId="0" builtinId="0" customBuiltin="1"/>
    <cellStyle name="Standard 2" xfId="13" xr:uid="{24D439EE-06F9-4C48-ABDC-90A8742B9968}"/>
    <cellStyle name="Tabelle Zahl" xfId="10" xr:uid="{00000000-0005-0000-0000-00000B000000}"/>
    <cellStyle name="Überschrift 2 2" xfId="18" xr:uid="{C1198D38-9478-4EEF-84FD-660B84922B42}"/>
    <cellStyle name="Überschrift 3 2" xfId="16" xr:uid="{BA61E903-66AE-46DE-8036-5B616C3D14BC}"/>
    <cellStyle name="Überschrift 4 2" xfId="19" xr:uid="{4D67B1BF-B5D4-4F3C-AFBC-2D1C1CE1B50F}"/>
  </cellStyles>
  <dxfs count="0"/>
  <tableStyles count="0" defaultTableStyle="TableStyleMedium2" defaultPivotStyle="PivotStyleLight16"/>
  <colors>
    <mruColors>
      <color rgb="FFFEF7E6"/>
      <color rgb="FFFFF9EB"/>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870937</xdr:colOff>
      <xdr:row>0</xdr:row>
      <xdr:rowOff>0</xdr:rowOff>
    </xdr:from>
    <xdr:to>
      <xdr:col>6</xdr:col>
      <xdr:colOff>1687936</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47626</xdr:rowOff>
    </xdr:from>
    <xdr:to>
      <xdr:col>16</xdr:col>
      <xdr:colOff>133350</xdr:colOff>
      <xdr:row>50</xdr:row>
      <xdr:rowOff>62753</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693524" y="2028826"/>
          <a:ext cx="6150908" cy="6299386"/>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 </a:t>
          </a:r>
        </a:p>
        <a:p>
          <a:pPr marL="0" indent="-226800">
            <a:buFont typeface="Arial" panose="020B0604020202020204" pitchFamily="34" charset="0"/>
            <a:buChar char="•"/>
            <a:tabLst>
              <a:tab pos="226800" algn="l"/>
            </a:tabLst>
          </a:pPr>
          <a:r>
            <a:rPr lang="en-GB"/>
            <a:t>Time records must be submitted to prove implementation; remuneration in a lump sum/per</a:t>
          </a:r>
          <a:r>
            <a:rPr lang="en-GB" baseline="0"/>
            <a:t> 	</a:t>
          </a:r>
          <a:r>
            <a:rPr lang="en-GB"/>
            <a:t>day or hour;</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 </a:t>
          </a:r>
        </a:p>
        <a:p>
          <a:pPr marL="0" indent="-226800">
            <a:buFont typeface="Arial" panose="020B0604020202020204" pitchFamily="34" charset="0"/>
            <a:buChar char="•"/>
            <a:tabLst>
              <a:tab pos="226800" algn="l"/>
            </a:tabLst>
          </a:pPr>
          <a:r>
            <a:rPr lang="en-GB" sz="1100">
              <a:latin typeface="+mn-lt"/>
              <a:ea typeface="+mn-ea"/>
              <a:cs typeface="+mn-cs"/>
            </a:rPr>
            <a:t>An overall travel expense budget can be offered or established in advance by GIZ. This may 	contain lump sums for per-diem/overnight accommodation allowances in line with GIZ’s 	regulations governing the reimbursement of travel expenses and the cost of air travel, 	against evidence. Mixed calculation of the overall travel expense budget and specified travel 	expense items is not possible;</a:t>
          </a:r>
        </a:p>
        <a:p>
          <a:pPr marL="0" indent="-226800">
            <a:buFont typeface="Arial" panose="020B0604020202020204" pitchFamily="34" charset="0"/>
            <a:buChar char="•"/>
            <a:tabLst>
              <a:tab pos="226800" algn="l"/>
            </a:tabLst>
          </a:pPr>
          <a:r>
            <a:rPr lang="en-GB" sz="1100">
              <a:latin typeface="+mn-lt"/>
              <a:ea typeface="+mn-ea"/>
              <a:cs typeface="+mn-cs"/>
            </a:rPr>
            <a:t>To submit an invoice for lump-sum payments, the number of flights and price per item must</a:t>
          </a:r>
          <a:br>
            <a:rPr lang="en-GB" sz="1100">
              <a:latin typeface="+mn-lt"/>
              <a:ea typeface="+mn-ea"/>
              <a:cs typeface="+mn-cs"/>
            </a:rPr>
          </a:br>
          <a:r>
            <a:rPr lang="en-GB" sz="1100">
              <a:latin typeface="+mn-lt"/>
              <a:ea typeface="+mn-ea"/>
              <a:cs typeface="+mn-cs"/>
            </a:rPr>
            <a:t>	be stated. </a:t>
          </a:r>
          <a:r>
            <a:rPr lang="en-GB" sz="1100">
              <a:effectLst/>
              <a:latin typeface="+mn-lt"/>
              <a:ea typeface="+mn-ea"/>
              <a:cs typeface="+mn-cs"/>
            </a:rPr>
            <a:t>Submitting an overall budget for travel expenses involves settlement against </a:t>
          </a:r>
          <a:br>
            <a:rPr lang="en-GB" sz="1100">
              <a:effectLst/>
              <a:latin typeface="+mn-lt"/>
              <a:ea typeface="+mn-ea"/>
              <a:cs typeface="+mn-cs"/>
            </a:rPr>
          </a:br>
          <a:r>
            <a:rPr lang="en-GB" sz="1100">
              <a:effectLst/>
              <a:latin typeface="+mn-lt"/>
              <a:ea typeface="+mn-ea"/>
              <a:cs typeface="+mn-cs"/>
            </a:rPr>
            <a:t>	evidence</a:t>
          </a:r>
          <a:r>
            <a:rPr lang="en-GB" sz="1100">
              <a:latin typeface="+mn-lt"/>
              <a:ea typeface="+mn-ea"/>
              <a:cs typeface="+mn-cs"/>
            </a:rPr>
            <a:t>;</a:t>
          </a:r>
        </a:p>
        <a:p>
          <a:pPr marL="0" indent="-226800">
            <a:buFont typeface="Arial" panose="020B0604020202020204" pitchFamily="34" charset="0"/>
            <a:buChar char="•"/>
            <a:tabLst>
              <a:tab pos="226800" algn="l"/>
            </a:tabLst>
          </a:pPr>
          <a:r>
            <a:rPr lang="en-GB" sz="1100">
              <a:latin typeface="+mn-lt"/>
              <a:ea typeface="+mn-ea"/>
              <a:cs typeface="+mn-cs"/>
            </a:rPr>
            <a:t>Per-diem and overnight accommodation allowances: if a budget for per-diem/overnight 	accommodation allowances is provided for travel in different countries, the explanations 	must include the individual rates for the relevant countries in line with the regulations 	governing the reimbursement of travel expenses;</a:t>
          </a:r>
        </a:p>
        <a:p>
          <a:pPr marL="0" indent="-226800">
            <a:buFont typeface="Arial" panose="020B0604020202020204" pitchFamily="34" charset="0"/>
            <a:buChar char="•"/>
            <a:tabLst>
              <a:tab pos="226800" algn="l"/>
            </a:tabLst>
          </a:pPr>
          <a:r>
            <a:rPr lang="en-GB" sz="1100">
              <a:latin typeface="+mn-lt"/>
              <a:ea typeface="+mn-ea"/>
              <a:cs typeface="+mn-cs"/>
            </a:rPr>
            <a:t>Other travel expenses: these include visa costs, for example. Lump sums can be agreed if 	the item is </a:t>
          </a:r>
          <a:r>
            <a:rPr lang="en-GB" sz="1100">
              <a:effectLst/>
              <a:latin typeface="+mn-lt"/>
              <a:ea typeface="+mn-ea"/>
              <a:cs typeface="+mn-cs"/>
            </a:rPr>
            <a:t>justified accordingly</a:t>
          </a:r>
          <a:r>
            <a:rPr lang="en-GB" sz="1100">
              <a:latin typeface="+mn-lt"/>
              <a:ea typeface="+mn-ea"/>
              <a:cs typeface="+mn-cs"/>
            </a:rPr>
            <a:t>.</a:t>
          </a:r>
        </a:p>
        <a:p>
          <a:pPr marL="0" indent="-226800" algn="l">
            <a:tabLst>
              <a:tab pos="226800" algn="l"/>
            </a:tabLst>
          </a:pPr>
          <a:endParaRPr/>
        </a:p>
        <a:p>
          <a:pPr marL="0" indent="-226800">
            <a:tabLst>
              <a:tab pos="226800" algn="l"/>
            </a:tabLst>
          </a:pPr>
          <a:r>
            <a:rPr lang="en-GB" sz="1100" b="1">
              <a:latin typeface="+mn-lt"/>
              <a:ea typeface="+mn-ea"/>
              <a:cs typeface="+mn-cs"/>
            </a:rPr>
            <a:t>4.	</a:t>
          </a:r>
          <a:r>
            <a:rPr lang="en-GB" b="1"/>
            <a:t>Other costs </a:t>
          </a:r>
        </a:p>
        <a:p>
          <a:pPr marL="0" indent="-226800">
            <a:buFont typeface="Arial" panose="020B0604020202020204" pitchFamily="34" charset="0"/>
            <a:buChar char="•"/>
            <a:tabLst>
              <a:tab pos="226800" algn="l"/>
            </a:tabLst>
          </a:pPr>
          <a:r>
            <a:rPr lang="en-GB" sz="1100">
              <a:latin typeface="+mn-lt"/>
              <a:ea typeface="+mn-ea"/>
              <a:cs typeface="+mn-cs"/>
            </a:rPr>
            <a:t>Equipment: Equipment is handed over to the partner</a:t>
          </a:r>
          <a:r>
            <a:rPr lang="en-GB" sz="1100" baseline="0">
              <a:latin typeface="+mn-lt"/>
              <a:ea typeface="+mn-ea"/>
              <a:cs typeface="+mn-cs"/>
            </a:rPr>
            <a:t> </a:t>
          </a:r>
          <a:r>
            <a:rPr lang="en-GB" sz="1100">
              <a:latin typeface="+mn-lt"/>
              <a:ea typeface="+mn-ea"/>
              <a:cs typeface="+mn-cs"/>
            </a:rPr>
            <a:t>institution in the country of assignment  	during the performance of the contract, as specified in the contract. A remuneration item is 	therefore required that supplements the contractual terms and conditions;</a:t>
          </a:r>
        </a:p>
        <a:p>
          <a:pPr marL="0" indent="-226800">
            <a:buFont typeface="Arial" panose="020B0604020202020204" pitchFamily="34" charset="0"/>
            <a:buChar char="•"/>
            <a:tabLst>
              <a:tab pos="226800" algn="l"/>
            </a:tabLst>
          </a:pPr>
          <a:r>
            <a:rPr lang="en-GB" sz="1100">
              <a:latin typeface="+mn-lt"/>
              <a:ea typeface="+mn-ea"/>
              <a:cs typeface="+mn-cs"/>
            </a:rPr>
            <a:t>Other costs must be broken down in the financial bid.</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94"/>
  <sheetViews>
    <sheetView showGridLines="0" tabSelected="1" zoomScaleNormal="100" workbookViewId="0">
      <selection activeCell="A3" sqref="A3"/>
    </sheetView>
  </sheetViews>
  <sheetFormatPr defaultColWidth="11.42578125" defaultRowHeight="12" outlineLevelRow="1" x14ac:dyDescent="0.2"/>
  <cols>
    <col min="1" max="1" width="31.85546875" customWidth="1"/>
    <col min="2" max="2" width="16.28515625" customWidth="1"/>
    <col min="3" max="3" width="17.7109375" customWidth="1"/>
    <col min="4" max="4" width="11.28515625" bestFit="1" customWidth="1"/>
    <col min="5" max="5" width="14.5703125" customWidth="1"/>
    <col min="6" max="6" width="16.140625" style="54" customWidth="1"/>
    <col min="7" max="7" width="30.5703125" customWidth="1"/>
    <col min="8" max="8" width="2" customWidth="1"/>
    <col min="9" max="9" width="5.7109375" customWidth="1"/>
    <col min="10" max="10" width="11.42578125" customWidth="1"/>
    <col min="11" max="11" width="9.42578125" customWidth="1"/>
    <col min="12" max="12" width="5.28515625" customWidth="1"/>
    <col min="14" max="14" width="34.85546875" customWidth="1"/>
  </cols>
  <sheetData>
    <row r="1" spans="1:14" ht="67.5" customHeight="1" x14ac:dyDescent="0.2">
      <c r="A1" s="75" t="s">
        <v>85</v>
      </c>
      <c r="B1" s="76"/>
      <c r="C1" s="76"/>
      <c r="D1" s="76"/>
      <c r="E1" s="76"/>
      <c r="F1" s="76"/>
      <c r="G1" s="45"/>
      <c r="H1" s="44"/>
      <c r="J1" s="54"/>
    </row>
    <row r="2" spans="1:14" s="4" customFormat="1" ht="23.25" customHeight="1" x14ac:dyDescent="0.2">
      <c r="A2" s="53" t="s">
        <v>84</v>
      </c>
      <c r="F2" s="55"/>
    </row>
    <row r="3" spans="1:14" ht="23.25" customHeight="1" x14ac:dyDescent="0.2">
      <c r="A3" s="27" t="s">
        <v>0</v>
      </c>
      <c r="B3" s="82" t="s">
        <v>91</v>
      </c>
      <c r="C3" s="28" t="s">
        <v>1</v>
      </c>
      <c r="D3" s="77"/>
      <c r="E3" s="78"/>
      <c r="F3" s="69"/>
      <c r="G3" s="70"/>
    </row>
    <row r="4" spans="1:14" s="4" customFormat="1" ht="5.25" customHeight="1" x14ac:dyDescent="0.2">
      <c r="A4" s="26"/>
      <c r="C4" s="29"/>
      <c r="F4" s="55"/>
    </row>
    <row r="5" spans="1:14" x14ac:dyDescent="0.2">
      <c r="A5" s="30" t="s">
        <v>83</v>
      </c>
      <c r="B5" s="52" t="s">
        <v>90</v>
      </c>
      <c r="C5" s="28" t="s">
        <v>2</v>
      </c>
      <c r="D5" s="79"/>
      <c r="E5" s="1"/>
      <c r="F5" s="1"/>
      <c r="G5" s="1"/>
    </row>
    <row r="6" spans="1:14" s="4" customFormat="1" ht="5.25" x14ac:dyDescent="0.2">
      <c r="A6" s="26"/>
      <c r="C6" s="29"/>
      <c r="F6" s="55"/>
    </row>
    <row r="7" spans="1:14" ht="33" customHeight="1" x14ac:dyDescent="0.2">
      <c r="A7" s="30" t="s">
        <v>86</v>
      </c>
      <c r="B7" s="71" t="s">
        <v>89</v>
      </c>
      <c r="C7" s="28" t="s">
        <v>3</v>
      </c>
      <c r="D7" s="2"/>
      <c r="E7" s="1"/>
      <c r="F7" s="1"/>
      <c r="G7" s="1"/>
    </row>
    <row r="8" spans="1:14" s="19" customFormat="1" ht="9" x14ac:dyDescent="0.2">
      <c r="A8" s="31"/>
      <c r="B8" s="32"/>
      <c r="C8" s="32"/>
      <c r="D8" s="32"/>
      <c r="E8" s="32"/>
      <c r="F8" s="56"/>
      <c r="G8" s="32"/>
    </row>
    <row r="9" spans="1:14" x14ac:dyDescent="0.2">
      <c r="A9" s="7" t="s">
        <v>4</v>
      </c>
      <c r="B9" s="7"/>
      <c r="C9" s="7"/>
      <c r="D9" s="7"/>
      <c r="E9" s="7"/>
      <c r="F9" s="57"/>
      <c r="G9" s="7"/>
    </row>
    <row r="10" spans="1:14" s="21" customFormat="1" ht="6" outlineLevel="1" x14ac:dyDescent="0.2">
      <c r="F10" s="58"/>
    </row>
    <row r="11" spans="1:14" outlineLevel="1" x14ac:dyDescent="0.2">
      <c r="A11" s="5" t="s">
        <v>20</v>
      </c>
      <c r="B11" s="35" t="s">
        <v>72</v>
      </c>
      <c r="C11" s="36"/>
      <c r="D11" s="5" t="s">
        <v>70</v>
      </c>
      <c r="E11" s="5" t="s">
        <v>10</v>
      </c>
      <c r="F11" s="59" t="s">
        <v>73</v>
      </c>
      <c r="G11" s="5" t="s">
        <v>12</v>
      </c>
    </row>
    <row r="12" spans="1:14" outlineLevel="1" x14ac:dyDescent="0.2">
      <c r="A12" s="14" t="s">
        <v>71</v>
      </c>
      <c r="B12" s="37"/>
      <c r="C12" s="38"/>
      <c r="D12" s="12"/>
      <c r="E12" s="73"/>
      <c r="F12" s="60">
        <f>D12*E12</f>
        <v>0</v>
      </c>
      <c r="G12" s="14"/>
    </row>
    <row r="13" spans="1:14" outlineLevel="1" x14ac:dyDescent="0.2">
      <c r="A13" s="14" t="s">
        <v>55</v>
      </c>
      <c r="B13" s="37"/>
      <c r="C13" s="38"/>
      <c r="D13" s="12">
        <v>1</v>
      </c>
      <c r="E13" s="73"/>
      <c r="F13" s="60">
        <f>D13*E13</f>
        <v>0</v>
      </c>
      <c r="G13" s="14"/>
      <c r="N13" s="22"/>
    </row>
    <row r="14" spans="1:14" outlineLevel="1" x14ac:dyDescent="0.2">
      <c r="A14" s="14" t="s">
        <v>56</v>
      </c>
      <c r="B14" s="37"/>
      <c r="C14" s="38"/>
      <c r="D14" s="12">
        <v>1</v>
      </c>
      <c r="E14" s="73"/>
      <c r="F14" s="60">
        <f t="shared" ref="F14:F19" si="0">D14*E14</f>
        <v>0</v>
      </c>
      <c r="G14" s="14"/>
      <c r="N14" s="22"/>
    </row>
    <row r="15" spans="1:14" outlineLevel="1" x14ac:dyDescent="0.2">
      <c r="A15" s="14" t="s">
        <v>57</v>
      </c>
      <c r="B15" s="37"/>
      <c r="C15" s="38"/>
      <c r="D15" s="12">
        <v>1</v>
      </c>
      <c r="E15" s="73"/>
      <c r="F15" s="60">
        <f t="shared" si="0"/>
        <v>0</v>
      </c>
      <c r="G15" s="14"/>
      <c r="N15" s="22"/>
    </row>
    <row r="16" spans="1:14" outlineLevel="1" x14ac:dyDescent="0.2">
      <c r="A16" s="14" t="s">
        <v>58</v>
      </c>
      <c r="B16" s="37"/>
      <c r="C16" s="38"/>
      <c r="D16" s="12"/>
      <c r="E16" s="73"/>
      <c r="F16" s="60">
        <f t="shared" si="0"/>
        <v>0</v>
      </c>
      <c r="G16" s="14"/>
      <c r="N16" s="22"/>
    </row>
    <row r="17" spans="1:14" outlineLevel="1" x14ac:dyDescent="0.2">
      <c r="A17" s="14" t="s">
        <v>77</v>
      </c>
      <c r="B17" s="37"/>
      <c r="C17" s="38"/>
      <c r="D17" s="12"/>
      <c r="E17" s="73"/>
      <c r="F17" s="60">
        <f t="shared" si="0"/>
        <v>0</v>
      </c>
      <c r="G17" s="14"/>
      <c r="N17" s="22"/>
    </row>
    <row r="18" spans="1:14" outlineLevel="1" x14ac:dyDescent="0.2">
      <c r="A18" s="14" t="s">
        <v>78</v>
      </c>
      <c r="B18" s="37"/>
      <c r="C18" s="38"/>
      <c r="D18" s="12"/>
      <c r="E18" s="73"/>
      <c r="F18" s="60">
        <f t="shared" si="0"/>
        <v>0</v>
      </c>
      <c r="G18" s="14"/>
      <c r="N18" s="22"/>
    </row>
    <row r="19" spans="1:14" outlineLevel="1" x14ac:dyDescent="0.2">
      <c r="A19" s="14" t="s">
        <v>79</v>
      </c>
      <c r="B19" s="37"/>
      <c r="C19" s="38"/>
      <c r="D19" s="12"/>
      <c r="E19" s="73"/>
      <c r="F19" s="60">
        <f t="shared" si="0"/>
        <v>0</v>
      </c>
      <c r="G19" s="14"/>
      <c r="N19" s="22"/>
    </row>
    <row r="20" spans="1:14" s="4" customFormat="1" ht="5.45" customHeight="1" outlineLevel="1" x14ac:dyDescent="0.2">
      <c r="C20" s="11"/>
      <c r="F20" s="55"/>
    </row>
    <row r="21" spans="1:14" x14ac:dyDescent="0.2">
      <c r="A21" s="8" t="s">
        <v>16</v>
      </c>
      <c r="B21" s="8"/>
      <c r="C21" s="8"/>
      <c r="D21" s="8"/>
      <c r="E21" s="8"/>
      <c r="F21" s="61">
        <f>SUM(F12:F20)</f>
        <v>0</v>
      </c>
      <c r="G21" s="8"/>
    </row>
    <row r="22" spans="1:14" s="18" customFormat="1" ht="17.100000000000001" customHeight="1" x14ac:dyDescent="0.2">
      <c r="F22" s="62"/>
    </row>
    <row r="23" spans="1:14" x14ac:dyDescent="0.2">
      <c r="A23" s="7" t="s">
        <v>5</v>
      </c>
      <c r="B23" s="7"/>
      <c r="C23" s="7"/>
      <c r="D23" s="7"/>
      <c r="E23" s="7"/>
      <c r="F23" s="57"/>
      <c r="G23" s="7"/>
    </row>
    <row r="24" spans="1:14" s="21" customFormat="1" ht="6" x14ac:dyDescent="0.2">
      <c r="F24" s="58"/>
    </row>
    <row r="25" spans="1:14" ht="24" x14ac:dyDescent="0.2">
      <c r="A25" s="23" t="s">
        <v>6</v>
      </c>
      <c r="B25" s="5" t="s">
        <v>7</v>
      </c>
      <c r="C25" s="5" t="s">
        <v>8</v>
      </c>
      <c r="D25" s="5" t="s">
        <v>9</v>
      </c>
      <c r="E25" s="5" t="s">
        <v>10</v>
      </c>
      <c r="F25" s="59" t="s">
        <v>11</v>
      </c>
      <c r="G25" s="5" t="s">
        <v>12</v>
      </c>
    </row>
    <row r="26" spans="1:14" hidden="1" x14ac:dyDescent="0.2">
      <c r="A26" s="14" t="s">
        <v>13</v>
      </c>
      <c r="B26" s="24" t="str">
        <f>IFERROR(VLOOKUP(A26,'List of key experts'!$B$11:$D$34,3,0)&amp;" "&amp;VLOOKUP(A26,'List of key experts'!$B$11:$D$34,2,0),"N.N.")</f>
        <v xml:space="preserve"> </v>
      </c>
      <c r="C26" s="10" t="s">
        <v>14</v>
      </c>
      <c r="D26" s="12"/>
      <c r="E26" s="73"/>
      <c r="F26" s="60">
        <f>D26*E26</f>
        <v>0</v>
      </c>
      <c r="G26" s="14"/>
    </row>
    <row r="27" spans="1:14" hidden="1" x14ac:dyDescent="0.2">
      <c r="A27" s="14" t="s">
        <v>15</v>
      </c>
      <c r="B27" s="24" t="str">
        <f>IFERROR(VLOOKUP(A27,'List of key experts'!$B$11:$D$34,3,0)&amp;" "&amp;VLOOKUP(A27,'List of key experts'!$B$11:$D$34,2,0),"N.N.")</f>
        <v xml:space="preserve">  </v>
      </c>
      <c r="C27" s="10" t="s">
        <v>14</v>
      </c>
      <c r="D27" s="12"/>
      <c r="E27" s="73"/>
      <c r="F27" s="60">
        <f t="shared" ref="F27:F36" si="1">D27*E27</f>
        <v>0</v>
      </c>
      <c r="G27" s="14"/>
    </row>
    <row r="28" spans="1:14" hidden="1" outlineLevel="1" x14ac:dyDescent="0.2">
      <c r="A28" s="14" t="s">
        <v>46</v>
      </c>
      <c r="B28" s="24" t="str">
        <f>IFERROR(VLOOKUP(A28,'List of key experts'!$B$11:$D$34,3,0)&amp;" "&amp;VLOOKUP(A28,'List of key experts'!$B$11:$D$34,2,0),"N.N.")</f>
        <v xml:space="preserve"> </v>
      </c>
      <c r="C28" s="10" t="s">
        <v>14</v>
      </c>
      <c r="D28" s="12"/>
      <c r="E28" s="73"/>
      <c r="F28" s="60">
        <f t="shared" si="1"/>
        <v>0</v>
      </c>
      <c r="G28" s="14"/>
    </row>
    <row r="29" spans="1:14" hidden="1" outlineLevel="1" x14ac:dyDescent="0.2">
      <c r="A29" s="14" t="s">
        <v>47</v>
      </c>
      <c r="B29" s="24" t="str">
        <f>IFERROR(VLOOKUP(A29,'List of key experts'!$B$11:$D$34,3,0)&amp;" "&amp;VLOOKUP(A29,'List of key experts'!$B$11:$D$34,2,0),"N.N.")</f>
        <v xml:space="preserve"> </v>
      </c>
      <c r="C29" s="10" t="s">
        <v>14</v>
      </c>
      <c r="D29" s="12"/>
      <c r="E29" s="73"/>
      <c r="F29" s="60">
        <f t="shared" si="1"/>
        <v>0</v>
      </c>
      <c r="G29" s="14"/>
    </row>
    <row r="30" spans="1:14" hidden="1" outlineLevel="1" x14ac:dyDescent="0.2">
      <c r="A30" s="14" t="s">
        <v>48</v>
      </c>
      <c r="B30" s="24" t="str">
        <f>IFERROR(VLOOKUP(A30,'List of key experts'!$B$11:$D$34,3,0)&amp;" "&amp;VLOOKUP(A30,'List of key experts'!$B$11:$D$34,2,0),"N.N.")</f>
        <v xml:space="preserve"> </v>
      </c>
      <c r="C30" s="10" t="s">
        <v>14</v>
      </c>
      <c r="D30" s="12"/>
      <c r="E30" s="73"/>
      <c r="F30" s="60">
        <f t="shared" si="1"/>
        <v>0</v>
      </c>
      <c r="G30" s="14"/>
    </row>
    <row r="31" spans="1:14" hidden="1" outlineLevel="1" x14ac:dyDescent="0.2">
      <c r="A31" s="14" t="s">
        <v>49</v>
      </c>
      <c r="B31" s="24" t="str">
        <f>IFERROR(VLOOKUP(A31,'List of key experts'!$B$11:$D$34,3,0)&amp;" "&amp;VLOOKUP(A31,'List of key experts'!$B$11:$D$34,2,0),"N.N.")</f>
        <v xml:space="preserve"> </v>
      </c>
      <c r="C31" s="10" t="s">
        <v>14</v>
      </c>
      <c r="D31" s="12"/>
      <c r="E31" s="73"/>
      <c r="F31" s="60">
        <f t="shared" si="1"/>
        <v>0</v>
      </c>
      <c r="G31" s="14"/>
    </row>
    <row r="32" spans="1:14" hidden="1" outlineLevel="1" x14ac:dyDescent="0.2">
      <c r="A32" s="14" t="s">
        <v>60</v>
      </c>
      <c r="B32" s="24" t="str">
        <f>IFERROR(VLOOKUP(A32,'List of key experts'!$B$11:$D$34,3,0)&amp;" "&amp;VLOOKUP(A32,'List of key experts'!$B$11:$D$34,2,0),"N.N.")</f>
        <v>N.N.</v>
      </c>
      <c r="C32" s="10" t="s">
        <v>14</v>
      </c>
      <c r="D32" s="12"/>
      <c r="E32" s="73"/>
      <c r="F32" s="60">
        <f t="shared" si="1"/>
        <v>0</v>
      </c>
      <c r="G32" s="14"/>
    </row>
    <row r="33" spans="1:8" hidden="1" outlineLevel="1" x14ac:dyDescent="0.2">
      <c r="A33" s="14" t="s">
        <v>61</v>
      </c>
      <c r="B33" s="24" t="str">
        <f>IFERROR(VLOOKUP(A33,'List of key experts'!$B$11:$D$34,3,0)&amp;" "&amp;VLOOKUP(A33,'List of key experts'!$B$11:$D$34,2,0),"N.N.")</f>
        <v>N.N.</v>
      </c>
      <c r="C33" s="10" t="s">
        <v>14</v>
      </c>
      <c r="D33" s="12"/>
      <c r="E33" s="73"/>
      <c r="F33" s="60">
        <f t="shared" ref="F33" si="2">D33*E33</f>
        <v>0</v>
      </c>
      <c r="G33" s="14"/>
    </row>
    <row r="34" spans="1:8" hidden="1" outlineLevel="1" x14ac:dyDescent="0.2">
      <c r="A34" s="14" t="s">
        <v>62</v>
      </c>
      <c r="B34" s="24" t="str">
        <f>IFERROR(VLOOKUP(A34,'List of key experts'!$B$11:$D$34,3,0)&amp;" "&amp;VLOOKUP(A34,'List of key experts'!$B$11:$D$34,2,0),"N.N.")</f>
        <v>N.N.</v>
      </c>
      <c r="C34" s="10" t="s">
        <v>14</v>
      </c>
      <c r="D34" s="12"/>
      <c r="E34" s="73"/>
      <c r="F34" s="60">
        <f t="shared" si="1"/>
        <v>0</v>
      </c>
      <c r="G34" s="14"/>
    </row>
    <row r="35" spans="1:8" hidden="1" outlineLevel="1" x14ac:dyDescent="0.2">
      <c r="A35" s="14" t="s">
        <v>75</v>
      </c>
      <c r="B35" s="24" t="str">
        <f>IFERROR(VLOOKUP(A35,'List of key experts'!$B$11:$D$34,3,0)&amp;" "&amp;VLOOKUP(A35,'List of key experts'!$B$11:$D$34,2,0),"N.N.")</f>
        <v>N.N.</v>
      </c>
      <c r="C35" s="10" t="s">
        <v>14</v>
      </c>
      <c r="D35" s="12"/>
      <c r="E35" s="73"/>
      <c r="F35" s="60">
        <f t="shared" ref="F35" si="3">D35*E35</f>
        <v>0</v>
      </c>
      <c r="G35" s="14"/>
    </row>
    <row r="36" spans="1:8" hidden="1" outlineLevel="1" x14ac:dyDescent="0.2">
      <c r="A36" s="14" t="s">
        <v>76</v>
      </c>
      <c r="B36" s="24" t="str">
        <f>IFERROR(VLOOKUP(A36,'List of key experts'!$B$11:$D$34,3,0)&amp;" "&amp;VLOOKUP(A36,'List of key experts'!$B$11:$D$34,2,0),"N.N.")</f>
        <v>N.N.</v>
      </c>
      <c r="C36" s="10" t="s">
        <v>14</v>
      </c>
      <c r="D36" s="12"/>
      <c r="E36" s="73"/>
      <c r="F36" s="60">
        <f t="shared" si="1"/>
        <v>0</v>
      </c>
      <c r="G36" s="14"/>
    </row>
    <row r="37" spans="1:8" s="4" customFormat="1" ht="3.6" hidden="1" customHeight="1" outlineLevel="1" x14ac:dyDescent="0.2">
      <c r="C37" s="11"/>
      <c r="F37" s="55"/>
    </row>
    <row r="38" spans="1:8" collapsed="1" x14ac:dyDescent="0.2">
      <c r="A38" s="8" t="s">
        <v>16</v>
      </c>
      <c r="B38" s="8"/>
      <c r="C38" s="8"/>
      <c r="D38" s="8"/>
      <c r="E38" s="8"/>
      <c r="F38" s="61">
        <f>SUM(F26:F37)</f>
        <v>0</v>
      </c>
      <c r="G38" s="8"/>
    </row>
    <row r="39" spans="1:8" s="18" customFormat="1" ht="8.25" x14ac:dyDescent="0.2">
      <c r="F39" s="62"/>
    </row>
    <row r="40" spans="1:8" x14ac:dyDescent="0.2">
      <c r="A40" s="7" t="s">
        <v>18</v>
      </c>
      <c r="B40" s="7"/>
      <c r="C40" s="7"/>
      <c r="D40" s="7"/>
      <c r="E40" s="7"/>
      <c r="F40" s="57"/>
      <c r="G40" s="7"/>
    </row>
    <row r="41" spans="1:8" x14ac:dyDescent="0.2">
      <c r="A41" s="46" t="s">
        <v>19</v>
      </c>
      <c r="B41" s="40"/>
      <c r="C41" s="68" t="s">
        <v>87</v>
      </c>
      <c r="D41" s="40"/>
      <c r="E41" s="40"/>
      <c r="F41" s="63"/>
      <c r="G41" s="40"/>
      <c r="H41" s="40"/>
    </row>
    <row r="42" spans="1:8" ht="24" customHeight="1" x14ac:dyDescent="0.2">
      <c r="A42" s="74" t="s">
        <v>88</v>
      </c>
      <c r="B42" s="74"/>
      <c r="C42" s="74"/>
      <c r="D42" s="74"/>
      <c r="E42" s="74"/>
      <c r="F42" s="74"/>
      <c r="G42" s="74"/>
      <c r="H42" s="25"/>
    </row>
    <row r="43" spans="1:8" ht="24" x14ac:dyDescent="0.2">
      <c r="A43" s="5" t="s">
        <v>20</v>
      </c>
      <c r="B43" s="5" t="s">
        <v>21</v>
      </c>
      <c r="C43" s="5" t="s">
        <v>8</v>
      </c>
      <c r="D43" s="5" t="s">
        <v>17</v>
      </c>
      <c r="E43" s="5" t="s">
        <v>22</v>
      </c>
      <c r="F43" s="59" t="s">
        <v>11</v>
      </c>
      <c r="G43" s="5" t="s">
        <v>12</v>
      </c>
    </row>
    <row r="44" spans="1:8" hidden="1" outlineLevel="1" x14ac:dyDescent="0.2">
      <c r="A44" s="14" t="s">
        <v>23</v>
      </c>
      <c r="B44" s="14"/>
      <c r="C44" s="14" t="s">
        <v>24</v>
      </c>
      <c r="D44" s="12"/>
      <c r="E44" s="72"/>
      <c r="F44" s="60">
        <f>D44*E44</f>
        <v>0</v>
      </c>
      <c r="G44" s="14"/>
    </row>
    <row r="45" spans="1:8" hidden="1" outlineLevel="1" x14ac:dyDescent="0.2">
      <c r="A45" s="14" t="s">
        <v>82</v>
      </c>
      <c r="B45" s="14"/>
      <c r="C45" s="14" t="s">
        <v>24</v>
      </c>
      <c r="D45" s="12"/>
      <c r="E45" s="72"/>
      <c r="F45" s="60">
        <f t="shared" ref="F45:F50" si="4">D45*E45</f>
        <v>0</v>
      </c>
      <c r="G45" s="14"/>
    </row>
    <row r="46" spans="1:8" hidden="1" outlineLevel="1" x14ac:dyDescent="0.2">
      <c r="A46" s="14" t="s">
        <v>81</v>
      </c>
      <c r="B46" s="14"/>
      <c r="C46" s="14" t="s">
        <v>24</v>
      </c>
      <c r="D46" s="12"/>
      <c r="E46" s="72"/>
      <c r="F46" s="60">
        <f t="shared" si="4"/>
        <v>0</v>
      </c>
      <c r="G46" s="14"/>
    </row>
    <row r="47" spans="1:8" ht="12" hidden="1" customHeight="1" outlineLevel="1" x14ac:dyDescent="0.2">
      <c r="A47" s="49" t="s">
        <v>80</v>
      </c>
      <c r="B47" s="50"/>
      <c r="C47" s="48" t="s">
        <v>52</v>
      </c>
      <c r="D47" s="12"/>
      <c r="E47" s="72"/>
      <c r="F47" s="60">
        <f t="shared" si="4"/>
        <v>0</v>
      </c>
      <c r="G47" s="14"/>
    </row>
    <row r="48" spans="1:8" hidden="1" outlineLevel="1" x14ac:dyDescent="0.2">
      <c r="A48" s="14" t="s">
        <v>25</v>
      </c>
      <c r="B48" s="14"/>
      <c r="C48" s="14" t="s">
        <v>24</v>
      </c>
      <c r="D48" s="12"/>
      <c r="E48" s="72"/>
      <c r="F48" s="60">
        <f t="shared" si="4"/>
        <v>0</v>
      </c>
      <c r="G48" s="14"/>
    </row>
    <row r="49" spans="1:7" hidden="1" outlineLevel="1" x14ac:dyDescent="0.2">
      <c r="A49" s="14" t="s">
        <v>26</v>
      </c>
      <c r="B49" s="14"/>
      <c r="C49" s="14" t="s">
        <v>24</v>
      </c>
      <c r="D49" s="12"/>
      <c r="E49" s="72"/>
      <c r="F49" s="60">
        <f t="shared" si="4"/>
        <v>0</v>
      </c>
      <c r="G49" s="14"/>
    </row>
    <row r="50" spans="1:7" ht="11.45" hidden="1" customHeight="1" outlineLevel="1" x14ac:dyDescent="0.2">
      <c r="A50" s="14" t="s">
        <v>27</v>
      </c>
      <c r="B50" s="14"/>
      <c r="C50" s="14" t="s">
        <v>24</v>
      </c>
      <c r="D50" s="12"/>
      <c r="E50" s="72"/>
      <c r="F50" s="60">
        <f t="shared" si="4"/>
        <v>0</v>
      </c>
      <c r="G50" s="14"/>
    </row>
    <row r="51" spans="1:7" hidden="1" outlineLevel="1" x14ac:dyDescent="0.2">
      <c r="A51" s="14" t="s">
        <v>28</v>
      </c>
      <c r="B51" s="14"/>
      <c r="C51" s="14" t="s">
        <v>24</v>
      </c>
      <c r="D51" s="12"/>
      <c r="E51" s="72"/>
      <c r="F51" s="60">
        <f t="shared" ref="F51:F57" si="5">D51*E51</f>
        <v>0</v>
      </c>
      <c r="G51" s="14"/>
    </row>
    <row r="52" spans="1:7" hidden="1" outlineLevel="1" x14ac:dyDescent="0.2">
      <c r="A52" s="14" t="s">
        <v>28</v>
      </c>
      <c r="B52" s="14"/>
      <c r="C52" s="14" t="s">
        <v>24</v>
      </c>
      <c r="D52" s="12"/>
      <c r="E52" s="72"/>
      <c r="F52" s="60">
        <f t="shared" ref="F52:F54" si="6">D52*E52</f>
        <v>0</v>
      </c>
      <c r="G52" s="14"/>
    </row>
    <row r="53" spans="1:7" hidden="1" outlineLevel="1" x14ac:dyDescent="0.2">
      <c r="A53" s="14" t="s">
        <v>28</v>
      </c>
      <c r="B53" s="14"/>
      <c r="C53" s="14" t="s">
        <v>24</v>
      </c>
      <c r="D53" s="12"/>
      <c r="E53" s="72"/>
      <c r="F53" s="60">
        <f t="shared" si="6"/>
        <v>0</v>
      </c>
      <c r="G53" s="14"/>
    </row>
    <row r="54" spans="1:7" hidden="1" outlineLevel="1" x14ac:dyDescent="0.2">
      <c r="A54" s="14" t="s">
        <v>28</v>
      </c>
      <c r="B54" s="14"/>
      <c r="C54" s="14" t="s">
        <v>24</v>
      </c>
      <c r="D54" s="12"/>
      <c r="E54" s="72"/>
      <c r="F54" s="60">
        <f t="shared" si="6"/>
        <v>0</v>
      </c>
      <c r="G54" s="14"/>
    </row>
    <row r="55" spans="1:7" hidden="1" outlineLevel="1" x14ac:dyDescent="0.2">
      <c r="A55" s="14"/>
      <c r="B55" s="14"/>
      <c r="C55" s="14" t="s">
        <v>24</v>
      </c>
      <c r="D55" s="12"/>
      <c r="E55" s="72"/>
      <c r="F55" s="60">
        <f t="shared" si="5"/>
        <v>0</v>
      </c>
      <c r="G55" s="14"/>
    </row>
    <row r="56" spans="1:7" hidden="1" outlineLevel="1" x14ac:dyDescent="0.2">
      <c r="A56" s="14"/>
      <c r="B56" s="14"/>
      <c r="C56" s="14" t="s">
        <v>24</v>
      </c>
      <c r="D56" s="12"/>
      <c r="E56" s="72"/>
      <c r="F56" s="60">
        <f t="shared" si="5"/>
        <v>0</v>
      </c>
      <c r="G56" s="14"/>
    </row>
    <row r="57" spans="1:7" hidden="1" outlineLevel="1" x14ac:dyDescent="0.2">
      <c r="A57" s="14"/>
      <c r="B57" s="14"/>
      <c r="C57" s="14" t="s">
        <v>24</v>
      </c>
      <c r="D57" s="12"/>
      <c r="E57" s="72"/>
      <c r="F57" s="60">
        <f t="shared" si="5"/>
        <v>0</v>
      </c>
      <c r="G57" s="14"/>
    </row>
    <row r="58" spans="1:7" s="4" customFormat="1" ht="5.45" hidden="1" customHeight="1" outlineLevel="1" x14ac:dyDescent="0.2">
      <c r="C58" s="11"/>
      <c r="F58" s="55"/>
    </row>
    <row r="59" spans="1:7" collapsed="1" x14ac:dyDescent="0.2">
      <c r="A59" s="8" t="s">
        <v>16</v>
      </c>
      <c r="B59" s="8"/>
      <c r="C59" s="8"/>
      <c r="D59" s="8"/>
      <c r="E59" s="8"/>
      <c r="F59" s="61">
        <f>SUM(F44:F58)</f>
        <v>0</v>
      </c>
      <c r="G59" s="8"/>
    </row>
    <row r="60" spans="1:7" s="18" customFormat="1" ht="8.25" x14ac:dyDescent="0.2">
      <c r="F60" s="62"/>
    </row>
    <row r="61" spans="1:7" x14ac:dyDescent="0.2">
      <c r="A61" s="7" t="s">
        <v>29</v>
      </c>
      <c r="B61" s="7"/>
      <c r="C61" s="7"/>
      <c r="D61" s="7"/>
      <c r="E61" s="7"/>
      <c r="F61" s="57"/>
      <c r="G61" s="7"/>
    </row>
    <row r="62" spans="1:7" s="21" customFormat="1" ht="6" hidden="1" outlineLevel="1" x14ac:dyDescent="0.2">
      <c r="F62" s="58"/>
    </row>
    <row r="63" spans="1:7" hidden="1" outlineLevel="1" x14ac:dyDescent="0.2">
      <c r="A63" s="5" t="s">
        <v>54</v>
      </c>
      <c r="B63" s="5"/>
      <c r="C63" s="5" t="s">
        <v>69</v>
      </c>
      <c r="D63" s="5" t="s">
        <v>70</v>
      </c>
      <c r="E63" s="5" t="s">
        <v>22</v>
      </c>
      <c r="F63" s="59" t="s">
        <v>71</v>
      </c>
      <c r="G63" s="5" t="s">
        <v>12</v>
      </c>
    </row>
    <row r="64" spans="1:7" hidden="1" outlineLevel="1" x14ac:dyDescent="0.2">
      <c r="A64" s="47" t="s">
        <v>63</v>
      </c>
      <c r="B64" s="9"/>
      <c r="C64" s="14" t="s">
        <v>24</v>
      </c>
      <c r="D64" s="12"/>
      <c r="E64" s="72"/>
      <c r="F64" s="60">
        <f>D64*E64</f>
        <v>0</v>
      </c>
      <c r="G64" s="14"/>
    </row>
    <row r="65" spans="1:7" hidden="1" outlineLevel="1" x14ac:dyDescent="0.2">
      <c r="A65" s="14" t="s">
        <v>67</v>
      </c>
      <c r="B65" s="9"/>
      <c r="C65" s="14" t="s">
        <v>24</v>
      </c>
      <c r="D65" s="12"/>
      <c r="E65" s="72"/>
      <c r="F65" s="60">
        <f t="shared" ref="F65:F68" si="7">D65*E65</f>
        <v>0</v>
      </c>
      <c r="G65" s="14"/>
    </row>
    <row r="66" spans="1:7" ht="24" hidden="1" outlineLevel="1" x14ac:dyDescent="0.2">
      <c r="A66" s="14" t="s">
        <v>68</v>
      </c>
      <c r="B66" s="9"/>
      <c r="C66" s="14" t="s">
        <v>24</v>
      </c>
      <c r="D66" s="12"/>
      <c r="E66" s="72"/>
      <c r="F66" s="60">
        <f t="shared" si="7"/>
        <v>0</v>
      </c>
      <c r="G66" s="14"/>
    </row>
    <row r="67" spans="1:7" hidden="1" outlineLevel="1" x14ac:dyDescent="0.2">
      <c r="A67" s="14" t="s">
        <v>59</v>
      </c>
      <c r="B67" s="9"/>
      <c r="C67" s="14" t="s">
        <v>24</v>
      </c>
      <c r="D67" s="12"/>
      <c r="E67" s="72"/>
      <c r="F67" s="60">
        <f>D67*E67</f>
        <v>0</v>
      </c>
      <c r="G67" s="14"/>
    </row>
    <row r="68" spans="1:7" hidden="1" outlineLevel="1" x14ac:dyDescent="0.2">
      <c r="A68" s="13" t="s">
        <v>66</v>
      </c>
      <c r="B68" s="9"/>
      <c r="C68" s="9" t="s">
        <v>52</v>
      </c>
      <c r="D68" s="12"/>
      <c r="E68" s="72"/>
      <c r="F68" s="60">
        <f t="shared" si="7"/>
        <v>0</v>
      </c>
      <c r="G68" s="14"/>
    </row>
    <row r="69" spans="1:7" ht="11.45" hidden="1" customHeight="1" outlineLevel="1" x14ac:dyDescent="0.2">
      <c r="A69" s="51" t="s">
        <v>65</v>
      </c>
      <c r="B69" s="9"/>
      <c r="C69" s="49" t="s">
        <v>52</v>
      </c>
      <c r="D69" s="12"/>
      <c r="E69" s="72"/>
      <c r="F69" s="60">
        <f>D69*E69</f>
        <v>0</v>
      </c>
      <c r="G69" s="14"/>
    </row>
    <row r="70" spans="1:7" ht="11.45" hidden="1" customHeight="1" outlineLevel="1" x14ac:dyDescent="0.2">
      <c r="A70" s="47" t="s">
        <v>64</v>
      </c>
      <c r="B70" s="9"/>
      <c r="C70" s="14" t="s">
        <v>24</v>
      </c>
      <c r="D70" s="12"/>
      <c r="E70" s="72"/>
      <c r="F70" s="60">
        <f>D70*E70</f>
        <v>0</v>
      </c>
      <c r="G70" s="14"/>
    </row>
    <row r="71" spans="1:7" hidden="1" outlineLevel="1" x14ac:dyDescent="0.2">
      <c r="A71" s="47" t="s">
        <v>64</v>
      </c>
      <c r="B71" s="9"/>
      <c r="C71" s="14" t="s">
        <v>24</v>
      </c>
      <c r="D71" s="12"/>
      <c r="E71" s="72"/>
      <c r="F71" s="60">
        <f>D71*E71</f>
        <v>0</v>
      </c>
      <c r="G71" s="14"/>
    </row>
    <row r="72" spans="1:7" hidden="1" outlineLevel="1" x14ac:dyDescent="0.2">
      <c r="A72" s="47"/>
      <c r="B72" s="9"/>
      <c r="C72" s="14" t="s">
        <v>24</v>
      </c>
      <c r="D72" s="12"/>
      <c r="E72" s="72"/>
      <c r="F72" s="60">
        <f>D72*E72</f>
        <v>0</v>
      </c>
      <c r="G72" s="14"/>
    </row>
    <row r="73" spans="1:7" hidden="1" outlineLevel="1" x14ac:dyDescent="0.2">
      <c r="A73" s="47"/>
      <c r="B73" s="9"/>
      <c r="C73" s="14" t="s">
        <v>24</v>
      </c>
      <c r="D73" s="12"/>
      <c r="E73" s="72"/>
      <c r="F73" s="60">
        <f>D73*E73</f>
        <v>0</v>
      </c>
      <c r="G73" s="14"/>
    </row>
    <row r="74" spans="1:7" hidden="1" outlineLevel="1" x14ac:dyDescent="0.2">
      <c r="A74" s="47"/>
      <c r="B74" s="9"/>
      <c r="C74" s="14" t="s">
        <v>24</v>
      </c>
      <c r="D74" s="12"/>
      <c r="E74" s="72"/>
      <c r="F74" s="60">
        <f t="shared" ref="F74:F76" si="8">D74*E74</f>
        <v>0</v>
      </c>
      <c r="G74" s="14"/>
    </row>
    <row r="75" spans="1:7" hidden="1" outlineLevel="1" x14ac:dyDescent="0.2">
      <c r="A75" s="47"/>
      <c r="B75" s="9"/>
      <c r="C75" s="14" t="s">
        <v>24</v>
      </c>
      <c r="D75" s="12"/>
      <c r="E75" s="72"/>
      <c r="F75" s="60">
        <f t="shared" si="8"/>
        <v>0</v>
      </c>
      <c r="G75" s="14"/>
    </row>
    <row r="76" spans="1:7" hidden="1" outlineLevel="1" x14ac:dyDescent="0.2">
      <c r="A76" s="47"/>
      <c r="B76" s="9"/>
      <c r="C76" s="14" t="s">
        <v>24</v>
      </c>
      <c r="D76" s="12"/>
      <c r="E76" s="72"/>
      <c r="F76" s="60">
        <f t="shared" si="8"/>
        <v>0</v>
      </c>
      <c r="G76" s="14"/>
    </row>
    <row r="77" spans="1:7" s="4" customFormat="1" ht="5.45" hidden="1" customHeight="1" outlineLevel="1" x14ac:dyDescent="0.2">
      <c r="F77" s="55"/>
    </row>
    <row r="78" spans="1:7" collapsed="1" x14ac:dyDescent="0.2">
      <c r="A78" s="8" t="s">
        <v>16</v>
      </c>
      <c r="B78" s="8"/>
      <c r="C78" s="8"/>
      <c r="D78" s="8"/>
      <c r="E78" s="8"/>
      <c r="F78" s="61">
        <f>SUM(F64:F77)</f>
        <v>0</v>
      </c>
      <c r="G78" s="8"/>
    </row>
    <row r="79" spans="1:7" s="18" customFormat="1" ht="5.45" customHeight="1" x14ac:dyDescent="0.2">
      <c r="F79" s="62"/>
    </row>
    <row r="80" spans="1:7" x14ac:dyDescent="0.2">
      <c r="A80" s="7" t="s">
        <v>30</v>
      </c>
      <c r="B80" s="7"/>
      <c r="C80" s="7"/>
      <c r="D80" s="7"/>
      <c r="E80" s="7"/>
      <c r="F80" s="57"/>
      <c r="G80" s="7"/>
    </row>
    <row r="81" spans="1:7" s="21" customFormat="1" ht="6" x14ac:dyDescent="0.2">
      <c r="F81" s="58"/>
    </row>
    <row r="82" spans="1:7" x14ac:dyDescent="0.2">
      <c r="A82" s="8" t="s">
        <v>31</v>
      </c>
      <c r="B82" s="8"/>
      <c r="C82" s="8"/>
      <c r="D82" s="8"/>
      <c r="E82" s="8"/>
      <c r="F82" s="61">
        <f>F21+F38+F78+F59</f>
        <v>0</v>
      </c>
      <c r="G82" s="8"/>
    </row>
    <row r="83" spans="1:7" s="18" customFormat="1" ht="8.25" x14ac:dyDescent="0.2">
      <c r="F83" s="62"/>
    </row>
    <row r="84" spans="1:7" s="18" customFormat="1" ht="8.25" x14ac:dyDescent="0.2">
      <c r="F84" s="62"/>
    </row>
    <row r="85" spans="1:7" s="19" customFormat="1" ht="9" x14ac:dyDescent="0.2">
      <c r="F85" s="64"/>
    </row>
    <row r="86" spans="1:7" x14ac:dyDescent="0.2">
      <c r="A86" s="3"/>
    </row>
    <row r="87" spans="1:7" x14ac:dyDescent="0.2">
      <c r="A87" s="41"/>
      <c r="B87" s="42"/>
      <c r="C87" s="42"/>
      <c r="D87" s="42"/>
      <c r="E87" s="42"/>
      <c r="F87" s="65"/>
      <c r="G87" s="42"/>
    </row>
    <row r="88" spans="1:7" x14ac:dyDescent="0.2">
      <c r="A88" s="33"/>
      <c r="B88" s="34"/>
      <c r="C88" s="34"/>
      <c r="D88" s="34"/>
      <c r="E88" s="34"/>
      <c r="F88" s="66"/>
      <c r="G88" s="34"/>
    </row>
    <row r="89" spans="1:7" x14ac:dyDescent="0.2">
      <c r="A89" s="33"/>
      <c r="B89" s="34"/>
      <c r="C89" s="34"/>
      <c r="D89" s="34"/>
      <c r="E89" s="34"/>
      <c r="F89" s="66"/>
      <c r="G89" s="34"/>
    </row>
    <row r="90" spans="1:7" ht="36" x14ac:dyDescent="0.2">
      <c r="A90" s="33" t="s">
        <v>32</v>
      </c>
      <c r="B90" s="34"/>
      <c r="C90" s="34"/>
      <c r="D90" s="34"/>
      <c r="E90" s="34"/>
      <c r="F90" s="66"/>
      <c r="G90" s="34"/>
    </row>
    <row r="91" spans="1:7" ht="60" x14ac:dyDescent="0.2">
      <c r="A91" s="33" t="s">
        <v>33</v>
      </c>
      <c r="B91" s="34"/>
      <c r="C91" s="34"/>
      <c r="D91" s="34"/>
      <c r="E91" s="34"/>
      <c r="F91" s="66"/>
      <c r="G91" s="34"/>
    </row>
    <row r="92" spans="1:7" x14ac:dyDescent="0.2">
      <c r="A92" s="43"/>
      <c r="B92" s="34"/>
      <c r="C92" s="34"/>
      <c r="D92" s="34"/>
      <c r="E92" s="34"/>
      <c r="F92" s="66"/>
      <c r="G92" s="34"/>
    </row>
    <row r="93" spans="1:7" x14ac:dyDescent="0.2">
      <c r="A93" s="39"/>
      <c r="B93" s="39"/>
      <c r="C93" s="39"/>
      <c r="D93" s="39"/>
      <c r="E93" s="39"/>
      <c r="F93" s="67"/>
      <c r="G93" s="39"/>
    </row>
    <row r="94" spans="1:7" x14ac:dyDescent="0.2">
      <c r="A94" s="39"/>
      <c r="B94" s="39"/>
      <c r="C94" s="39"/>
      <c r="D94" s="39"/>
      <c r="E94" s="39"/>
      <c r="F94" s="67"/>
      <c r="G94" s="39"/>
    </row>
  </sheetData>
  <sheetProtection algorithmName="SHA-512" hashValue="CQWyqT8vjWKlaCXIzI41fjavB1Jtel+996ufIPVOULVzvCQOUYaWpZosS6B7tW4ftKzs0wMydLR3/4m5AnOuCA==" saltValue="L2XHlZDEUmkXx/bPhrN3lA==" spinCount="100000" sheet="1" formatRows="0"/>
  <mergeCells count="5">
    <mergeCell ref="D7:G7"/>
    <mergeCell ref="A42:G42"/>
    <mergeCell ref="A1:F1"/>
    <mergeCell ref="D3:E3"/>
    <mergeCell ref="D5:G5"/>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64:C67 C69:C76 C44:C46 C48:C57" xr:uid="{00000000-0002-0000-0000-000001000000}">
      <formula1>Erstattungsart</formula1>
    </dataValidation>
    <dataValidation type="list" showInputMessage="1" sqref="A26:A36"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 showInputMessage="1" showErrorMessage="1" sqref="B7" xr:uid="{A9FBE3C9-1024-4F4C-A908-42BE7A800E06}"/>
  </dataValidations>
  <hyperlinks>
    <hyperlink ref="A42" r:id="rId1" display="https://www.bundesfinanzministerium.de/Content/DE/Downloads/BMF_Schreiben/Steuerarten/Lohnsteuer/2023-11-21-steuerliche-behandlung-reisekosten-reisekostenverguetungen-2024.html (GERMAN ONLY)" xr:uid="{00000000-0004-0000-0000-000000000000}"/>
    <hyperlink ref="A42:G4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&amp;LForm-42-11-12-L-en&amp;C&amp;7&amp;P / &amp;N</oddFooter>
    <firstFooter>&amp;LForm-42-11-12-L-en</firstFooter>
  </headerFooter>
  <drawing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pageSetUpPr fitToPage="1"/>
  </sheetPr>
  <dimension ref="B1:G34"/>
  <sheetViews>
    <sheetView showGridLines="0" zoomScaleNormal="100" workbookViewId="0">
      <pane ySplit="10" topLeftCell="A11" activePane="bottomLeft" state="frozen"/>
      <selection activeCell="F3" sqref="F3"/>
      <selection pane="bottomLeft" activeCell="C11" sqref="C11"/>
    </sheetView>
  </sheetViews>
  <sheetFormatPr defaultColWidth="11.42578125" defaultRowHeight="12" x14ac:dyDescent="0.2"/>
  <cols>
    <col min="1" max="1" width="2.7109375" customWidth="1"/>
    <col min="2" max="2" width="15" customWidth="1"/>
    <col min="3" max="3" width="19" customWidth="1"/>
    <col min="4" max="4" width="19.42578125" customWidth="1"/>
    <col min="5" max="5" width="14" customWidth="1"/>
    <col min="6" max="6" width="21.5703125" customWidth="1"/>
    <col min="7" max="7" width="65.5703125" customWidth="1"/>
  </cols>
  <sheetData>
    <row r="1" spans="2:7" ht="23.25" customHeight="1" x14ac:dyDescent="0.2">
      <c r="B1" s="81" t="s">
        <v>84</v>
      </c>
      <c r="C1" s="81"/>
    </row>
    <row r="2" spans="2:7" x14ac:dyDescent="0.2">
      <c r="B2" s="80" t="s">
        <v>34</v>
      </c>
      <c r="C2" s="80"/>
      <c r="D2" s="80"/>
      <c r="E2" s="80"/>
      <c r="F2" s="80"/>
      <c r="G2" s="80"/>
    </row>
    <row r="3" spans="2:7" x14ac:dyDescent="0.2">
      <c r="B3" s="46" t="s">
        <v>35</v>
      </c>
    </row>
    <row r="4" spans="2:7" x14ac:dyDescent="0.2">
      <c r="B4" s="46" t="s">
        <v>36</v>
      </c>
    </row>
    <row r="5" spans="2:7" s="4" customFormat="1" ht="5.25" x14ac:dyDescent="0.2"/>
    <row r="6" spans="2:7" x14ac:dyDescent="0.2">
      <c r="B6" t="s">
        <v>37</v>
      </c>
      <c r="C6" t="s">
        <v>74</v>
      </c>
      <c r="E6" t="s">
        <v>1</v>
      </c>
      <c r="F6" s="17">
        <f>'Price schedule | Services'!D3</f>
        <v>0</v>
      </c>
    </row>
    <row r="7" spans="2:7" s="4" customFormat="1" ht="5.25" x14ac:dyDescent="0.2">
      <c r="C7" s="15"/>
      <c r="F7" s="16"/>
    </row>
    <row r="8" spans="2:7" x14ac:dyDescent="0.2">
      <c r="B8" t="s">
        <v>38</v>
      </c>
      <c r="C8" t="s">
        <v>74</v>
      </c>
      <c r="F8" s="6"/>
    </row>
    <row r="9" spans="2:7" s="4" customFormat="1" ht="5.25" x14ac:dyDescent="0.2">
      <c r="C9" s="15"/>
      <c r="F9" s="15"/>
    </row>
    <row r="10" spans="2:7" ht="24" x14ac:dyDescent="0.2">
      <c r="B10" s="5" t="s">
        <v>39</v>
      </c>
      <c r="C10" s="5" t="s">
        <v>40</v>
      </c>
      <c r="D10" s="5" t="s">
        <v>41</v>
      </c>
      <c r="E10" s="5" t="s">
        <v>42</v>
      </c>
      <c r="F10" s="5" t="s">
        <v>43</v>
      </c>
      <c r="G10" s="5" t="s">
        <v>44</v>
      </c>
    </row>
    <row r="11" spans="2:7" x14ac:dyDescent="0.2">
      <c r="B11" s="14" t="s">
        <v>13</v>
      </c>
      <c r="C11" s="14"/>
      <c r="D11" s="14"/>
      <c r="E11" s="20"/>
      <c r="F11" s="14"/>
      <c r="G11" s="14"/>
    </row>
    <row r="12" spans="2:7" x14ac:dyDescent="0.2">
      <c r="B12" s="14" t="s">
        <v>15</v>
      </c>
      <c r="C12" s="14"/>
      <c r="D12" s="14" t="s">
        <v>45</v>
      </c>
      <c r="E12" s="20"/>
      <c r="F12" s="14"/>
      <c r="G12" s="14"/>
    </row>
    <row r="13" spans="2:7" x14ac:dyDescent="0.2">
      <c r="B13" s="14" t="s">
        <v>46</v>
      </c>
      <c r="C13" s="14"/>
      <c r="D13" s="14"/>
      <c r="E13" s="20"/>
      <c r="F13" s="14"/>
      <c r="G13" s="14"/>
    </row>
    <row r="14" spans="2:7" x14ac:dyDescent="0.2">
      <c r="B14" s="14" t="s">
        <v>47</v>
      </c>
      <c r="C14" s="14"/>
      <c r="D14" s="14"/>
      <c r="E14" s="20"/>
      <c r="F14" s="14"/>
      <c r="G14" s="14"/>
    </row>
    <row r="15" spans="2:7" x14ac:dyDescent="0.2">
      <c r="B15" s="14" t="s">
        <v>48</v>
      </c>
      <c r="C15" s="14"/>
      <c r="D15" s="14"/>
      <c r="E15" s="20"/>
      <c r="F15" s="14"/>
      <c r="G15" s="14"/>
    </row>
    <row r="16" spans="2:7" x14ac:dyDescent="0.2">
      <c r="B16" s="14" t="s">
        <v>49</v>
      </c>
      <c r="C16" s="14"/>
      <c r="D16" s="14"/>
      <c r="E16" s="20"/>
      <c r="F16" s="14"/>
      <c r="G16" s="14"/>
    </row>
    <row r="17" spans="2:7" x14ac:dyDescent="0.2">
      <c r="B17" s="14" t="s">
        <v>50</v>
      </c>
      <c r="C17" s="14"/>
      <c r="D17" s="14"/>
      <c r="E17" s="20"/>
      <c r="F17" s="14"/>
      <c r="G17" s="14"/>
    </row>
    <row r="18" spans="2:7" x14ac:dyDescent="0.2">
      <c r="B18" s="14"/>
      <c r="C18" s="14"/>
      <c r="D18" s="14"/>
      <c r="E18" s="20"/>
      <c r="F18" s="14"/>
      <c r="G18" s="14"/>
    </row>
    <row r="19" spans="2:7" x14ac:dyDescent="0.2">
      <c r="B19" s="14"/>
      <c r="C19" s="14"/>
      <c r="D19" s="14"/>
      <c r="E19" s="20"/>
      <c r="F19" s="14"/>
      <c r="G19" s="14"/>
    </row>
    <row r="20" spans="2:7" x14ac:dyDescent="0.2">
      <c r="B20" s="14"/>
      <c r="C20" s="14"/>
      <c r="D20" s="14"/>
      <c r="E20" s="20"/>
      <c r="F20" s="14"/>
      <c r="G20" s="14"/>
    </row>
    <row r="21" spans="2:7" x14ac:dyDescent="0.2">
      <c r="B21" s="14"/>
      <c r="C21" s="14"/>
      <c r="D21" s="14"/>
      <c r="E21" s="20"/>
      <c r="F21" s="14"/>
      <c r="G21" s="14"/>
    </row>
    <row r="22" spans="2:7" x14ac:dyDescent="0.2">
      <c r="B22" s="14"/>
      <c r="C22" s="14"/>
      <c r="D22" s="14"/>
      <c r="E22" s="20"/>
      <c r="F22" s="14"/>
      <c r="G22" s="14"/>
    </row>
    <row r="23" spans="2:7" x14ac:dyDescent="0.2">
      <c r="B23" s="14"/>
      <c r="C23" s="14"/>
      <c r="D23" s="14"/>
      <c r="E23" s="20"/>
      <c r="F23" s="14"/>
      <c r="G23" s="14"/>
    </row>
    <row r="24" spans="2:7" x14ac:dyDescent="0.2">
      <c r="B24" s="14"/>
      <c r="C24" s="14"/>
      <c r="D24" s="14"/>
      <c r="E24" s="20"/>
      <c r="F24" s="14"/>
      <c r="G24" s="14"/>
    </row>
    <row r="25" spans="2:7" x14ac:dyDescent="0.2">
      <c r="B25" s="14"/>
      <c r="C25" s="14"/>
      <c r="D25" s="14"/>
      <c r="E25" s="20"/>
      <c r="F25" s="14"/>
      <c r="G25" s="14"/>
    </row>
    <row r="26" spans="2:7" x14ac:dyDescent="0.2">
      <c r="B26" s="14"/>
      <c r="C26" s="14"/>
      <c r="D26" s="14"/>
      <c r="E26" s="20"/>
      <c r="F26" s="14"/>
      <c r="G26" s="14"/>
    </row>
    <row r="27" spans="2:7" x14ac:dyDescent="0.2">
      <c r="B27" s="14"/>
      <c r="C27" s="14"/>
      <c r="D27" s="14"/>
      <c r="E27" s="20"/>
      <c r="F27" s="14"/>
      <c r="G27" s="14"/>
    </row>
    <row r="28" spans="2:7" x14ac:dyDescent="0.2">
      <c r="B28" s="14"/>
      <c r="C28" s="14"/>
      <c r="D28" s="14"/>
      <c r="E28" s="20"/>
      <c r="F28" s="14"/>
      <c r="G28" s="14"/>
    </row>
    <row r="29" spans="2:7" x14ac:dyDescent="0.2">
      <c r="B29" s="14"/>
      <c r="C29" s="14"/>
      <c r="D29" s="14"/>
      <c r="E29" s="20"/>
      <c r="F29" s="14"/>
      <c r="G29" s="14"/>
    </row>
    <row r="30" spans="2:7" x14ac:dyDescent="0.2">
      <c r="B30" s="14"/>
      <c r="C30" s="14"/>
      <c r="D30" s="14"/>
      <c r="E30" s="20"/>
      <c r="F30" s="14"/>
      <c r="G30" s="14"/>
    </row>
    <row r="31" spans="2:7" x14ac:dyDescent="0.2">
      <c r="B31" s="14"/>
      <c r="C31" s="14"/>
      <c r="D31" s="14"/>
      <c r="E31" s="20"/>
      <c r="F31" s="14"/>
      <c r="G31" s="14"/>
    </row>
    <row r="32" spans="2:7" x14ac:dyDescent="0.2">
      <c r="B32" s="14"/>
      <c r="C32" s="14"/>
      <c r="D32" s="14"/>
      <c r="E32" s="20"/>
      <c r="F32" s="14"/>
      <c r="G32" s="14"/>
    </row>
    <row r="33" spans="2:7" x14ac:dyDescent="0.2">
      <c r="B33" s="14"/>
      <c r="C33" s="14"/>
      <c r="D33" s="14"/>
      <c r="E33" s="20"/>
      <c r="F33" s="14"/>
      <c r="G33" s="14"/>
    </row>
    <row r="34" spans="2:7" x14ac:dyDescent="0.2">
      <c r="B34" s="14"/>
      <c r="C34" s="14"/>
      <c r="D34" s="14"/>
      <c r="E34" s="20"/>
      <c r="F34" s="14"/>
      <c r="G34" s="14"/>
    </row>
  </sheetData>
  <sheetProtection algorithmName="SHA-512" hashValue="sO6lXkBi4iFV5Ap78KfnmSiVuTXMd5IilpVLwlZ6wKimJalCn0xoPWBqLsZKdRDSiAryi9KVMOoCAAV7+fg5FA==" saltValue="nQPOlFJx8GAiclXkVOWgbg==" spinCount="100000" sheet="1" formatCells="0" formatColumns="0" formatRows="0"/>
  <mergeCells count="2">
    <mergeCell ref="B2:G2"/>
    <mergeCell ref="B1:C1"/>
  </mergeCells>
  <dataValidations count="1">
    <dataValidation type="list" allowBlank="1" showInputMessage="1" showErrorMessage="1" sqref="B1:C1" xr:uid="{9450D6DE-2C4E-4317-A87D-BB7724571729}">
      <formula1>"PUBLIC, INTERNAL, CONFIDENTIAL, STRICTLY – CONFIDENTIAL, -"</formula1>
    </dataValidation>
  </dataValidations>
  <pageMargins left="0.25" right="0.25" top="0.75" bottom="0.75" header="0.3" footer="0.3"/>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1"/>
  <dimension ref="B3:B7"/>
  <sheetViews>
    <sheetView workbookViewId="0">
      <selection activeCell="C50" sqref="C50"/>
    </sheetView>
  </sheetViews>
  <sheetFormatPr defaultColWidth="11.42578125" defaultRowHeight="12" x14ac:dyDescent="0.2"/>
  <cols>
    <col min="2" max="2" width="21.42578125" customWidth="1"/>
  </cols>
  <sheetData>
    <row r="3" spans="2:2" x14ac:dyDescent="0.2">
      <c r="B3" t="s">
        <v>8</v>
      </c>
    </row>
    <row r="4" spans="2:2" x14ac:dyDescent="0.2">
      <c r="B4" t="s">
        <v>24</v>
      </c>
    </row>
    <row r="5" spans="2:2" x14ac:dyDescent="0.2">
      <c r="B5" t="s">
        <v>51</v>
      </c>
    </row>
    <row r="6" spans="2:2" x14ac:dyDescent="0.2">
      <c r="B6" t="s">
        <v>52</v>
      </c>
    </row>
    <row r="7" spans="2:2" x14ac:dyDescent="0.2">
      <c r="B7" t="s">
        <v>53</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77D64877D7C8E439B08D69A4860978B" ma:contentTypeVersion="0" ma:contentTypeDescription="Ein neues Dokument erstellen." ma:contentTypeScope="" ma:versionID="9db2ec7fd31bf6585f8074723d1e765b">
  <xsd:schema xmlns:xsd="http://www.w3.org/2001/XMLSchema" xmlns:xs="http://www.w3.org/2001/XMLSchema" xmlns:p="http://schemas.microsoft.com/office/2006/metadata/properties" targetNamespace="http://schemas.microsoft.com/office/2006/metadata/properties" ma:root="true" ma:fieldsID="7d5e11d0132dc5bb78ad0fb0e89938a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F47DCC8-4FCA-478F-BAB5-476D406F85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6E2C90E-62E3-455A-8806-A7E76DBE4082}">
  <ds:schemaRefs>
    <ds:schemaRef ds:uri="http://schemas.openxmlformats.org/package/2006/metadata/core-propertie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10DEADA7-A0C3-4169-8B7D-1EA68F4F4DC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Price schedule | Services</vt:lpstr>
      <vt:lpstr>List of key experts</vt:lpstr>
      <vt:lpstr>Lists</vt:lpstr>
      <vt:lpstr>Ersatzspalten</vt:lpstr>
      <vt:lpstr>Erstattungsart</vt:lpstr>
      <vt:lpstr>lSFK</vt:lpstr>
      <vt:lpstr>'Price schedule | Services'!Print_Area</vt:lpstr>
      <vt:lpstr>'Price schedule | Services'!Print_Titles</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42-11-12-L-price-schedule-services-us-kv-en, englisch; Stand Juli 2026</dc:title>
  <dc:subject/>
  <dc:creator>Khurtsilava, Tamar GIZ GE</dc:creator>
  <cp:keywords/>
  <dc:description/>
  <cp:lastModifiedBy>Khurtsilava, Tamar GIZ GE</cp:lastModifiedBy>
  <cp:revision/>
  <cp:lastPrinted>2026-10-01T11:17:56Z</cp:lastPrinted>
  <dcterms:created xsi:type="dcterms:W3CDTF">2020-06-06T12:03:03Z</dcterms:created>
  <dcterms:modified xsi:type="dcterms:W3CDTF">2026-10-01T11:18:49Z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0x010100C77D64877D7C8E439B08D69A4860978B</vt:lpwstr>
  </property>
  <property fmtid="{D5CDD505-2E9C-101B-9397-08002B2CF9AE}" pid="3" name="MediaServiceImageTags">
    <vt:lpwstr/>
  </property>
  <property fmtid="{D5CDD505-2E9C-101B-9397-08002B2CF9AE}" pid="4" name="Order">
    <vt:r8>22200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