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აუზი\4. ტენდერი\2.2. სატენდერო დოკ-ცია 2\"/>
    </mc:Choice>
  </mc:AlternateContent>
  <xr:revisionPtr revIDLastSave="0" documentId="13_ncr:1_{D3D607BD-6F82-4932-BCE8-BA6954432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შემაჯამებელი" sheetId="3" r:id="rId1"/>
    <sheet name="შესრულების გეგმა" sheetId="2" r:id="rId2"/>
    <sheet name="ავანსირების გრაფიკი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" hidden="1">[1]TESİSAT!#REF!,[1]TESİSAT!#REF!</definedName>
    <definedName name="__" hidden="1">[2]Sheet1!#REF!,[2]Sheet1!#REF!</definedName>
    <definedName name="____" hidden="1">[3]TESİSAT!#REF!,[3]TESİSAT!#REF!</definedName>
    <definedName name="_____" hidden="1">[3]TESİSAT!#REF!,[3]TESİSAT!#REF!</definedName>
    <definedName name="______" hidden="1">[3]TESİSAT!#REF!,[3]TESİSAT!#REF!</definedName>
    <definedName name="_______" hidden="1">[3]TESİSAT!#REF!,[3]TESİSAT!#REF!</definedName>
    <definedName name="________" hidden="1">[3]TESİSAT!#REF!,[3]TESİSAT!#REF!</definedName>
    <definedName name="_________" hidden="1">[3]TESİSAT!#REF!,[3]TESİSAT!#REF!</definedName>
    <definedName name="__________" hidden="1">[3]TESİSAT!#REF!,[3]TESİSAT!#REF!</definedName>
    <definedName name="___________" hidden="1">[3]TESİSAT!#REF!,[3]TESİSAT!#REF!</definedName>
    <definedName name="____________" hidden="1">[3]TESİSAT!#REF!,[3]TESİSAT!#REF!</definedName>
    <definedName name="_____________" hidden="1">[3]TESİSAT!#REF!,[3]TESİSAT!#REF!</definedName>
    <definedName name="______________" hidden="1">[3]TESİSAT!#REF!,[3]TESİSAT!#REF!</definedName>
    <definedName name="_______________" hidden="1">[3]TESİSAT!#REF!,[3]TESİSAT!#REF!</definedName>
    <definedName name="________________" hidden="1">[3]TESİSAT!#REF!,[3]TESİSAT!#REF!</definedName>
    <definedName name="___________________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ccr1" hidden="1">{#N/A,#N/A,TRUE,"Cover";#N/A,#N/A,TRUE,"Conts";#N/A,#N/A,TRUE,"VOS";#N/A,#N/A,TRUE,"Warrington";#N/A,#N/A,TRUE,"Widnes"}</definedName>
    <definedName name="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ccr1" hidden="1">{#N/A,#N/A,TRUE,"Cover";#N/A,#N/A,TRUE,"Conts";#N/A,#N/A,TRUE,"VOS";#N/A,#N/A,TRUE,"Warrington";#N/A,#N/A,TRUE,"Widnes"}</definedName>
    <definedName name="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ccr1" hidden="1">{#N/A,#N/A,TRUE,"Cover";#N/A,#N/A,TRUE,"Conts";#N/A,#N/A,TRUE,"VOS";#N/A,#N/A,TRUE,"Warrington";#N/A,#N/A,TRUE,"Widnes"}</definedName>
    <definedName name="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ccr1" hidden="1">{#N/A,#N/A,TRUE,"Cover";#N/A,#N/A,TRUE,"Conts";#N/A,#N/A,TRUE,"VOS";#N/A,#N/A,TRUE,"Warrington";#N/A,#N/A,TRUE,"Widnes"}</definedName>
    <definedName name="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ccr1" hidden="1">{#N/A,#N/A,TRUE,"Cover";#N/A,#N/A,TRUE,"Conts";#N/A,#N/A,TRUE,"VOS";#N/A,#N/A,TRUE,"Warrington";#N/A,#N/A,TRUE,"Widnes"}</definedName>
    <definedName name="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ccr1" hidden="1">{#N/A,#N/A,TRUE,"Cover";#N/A,#N/A,TRUE,"Conts";#N/A,#N/A,TRUE,"VOS";#N/A,#N/A,TRUE,"Warrington";#N/A,#N/A,TRUE,"Widnes"}</definedName>
    <definedName name="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ccr1" hidden="1">{#N/A,#N/A,TRUE,"Cover";#N/A,#N/A,TRUE,"Conts";#N/A,#N/A,TRUE,"VOS";#N/A,#N/A,TRUE,"Warrington";#N/A,#N/A,TRUE,"Widnes"}</definedName>
    <definedName name="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ccr1" hidden="1">{#N/A,#N/A,TRUE,"Cover";#N/A,#N/A,TRUE,"Conts";#N/A,#N/A,TRUE,"VOS";#N/A,#N/A,TRUE,"Warrington";#N/A,#N/A,TRUE,"Widnes"}</definedName>
    <definedName name="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ccr1" hidden="1">{#N/A,#N/A,TRUE,"Cover";#N/A,#N/A,TRUE,"Conts";#N/A,#N/A,TRUE,"VOS";#N/A,#N/A,TRUE,"Warrington";#N/A,#N/A,TRUE,"Widnes"}</definedName>
    <definedName name="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ccr1" hidden="1">{#N/A,#N/A,TRUE,"Cover";#N/A,#N/A,TRUE,"Conts";#N/A,#N/A,TRUE,"VOS";#N/A,#N/A,TRUE,"Warrington";#N/A,#N/A,TRUE,"Widnes"}</definedName>
    <definedName name="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ccr1" hidden="1">{#N/A,#N/A,TRUE,"Cover";#N/A,#N/A,TRUE,"Conts";#N/A,#N/A,TRUE,"VOS";#N/A,#N/A,TRUE,"Warrington";#N/A,#N/A,TRUE,"Widnes"}</definedName>
    <definedName name="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ccr1" hidden="1">{#N/A,#N/A,TRUE,"Cover";#N/A,#N/A,TRUE,"Conts";#N/A,#N/A,TRUE,"VOS";#N/A,#N/A,TRUE,"Warrington";#N/A,#N/A,TRUE,"Widnes"}</definedName>
    <definedName name="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ccr1" hidden="1">{#N/A,#N/A,TRUE,"Cover";#N/A,#N/A,TRUE,"Conts";#N/A,#N/A,TRUE,"VOS";#N/A,#N/A,TRUE,"Warrington";#N/A,#N/A,TRUE,"Widnes"}</definedName>
    <definedName name="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ccr1" hidden="1">{#N/A,#N/A,TRUE,"Cover";#N/A,#N/A,TRUE,"Conts";#N/A,#N/A,TRUE,"VOS";#N/A,#N/A,TRUE,"Warrington";#N/A,#N/A,TRUE,"Widnes"}</definedName>
    <definedName name="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ccr1" hidden="1">{#N/A,#N/A,TRUE,"Cover";#N/A,#N/A,TRUE,"Conts";#N/A,#N/A,TRUE,"VOS";#N/A,#N/A,TRUE,"Warrington";#N/A,#N/A,TRUE,"Widnes"}</definedName>
    <definedName name="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ccr1" hidden="1">{#N/A,#N/A,TRUE,"Cover";#N/A,#N/A,TRUE,"Conts";#N/A,#N/A,TRUE,"VOS";#N/A,#N/A,TRUE,"Warrington";#N/A,#N/A,TRUE,"Widnes"}</definedName>
    <definedName name="____________________________________ccr1" hidden="1">{#N/A,#N/A,TRUE,"Cover";#N/A,#N/A,TRUE,"Conts";#N/A,#N/A,TRUE,"VOS";#N/A,#N/A,TRUE,"Warrington";#N/A,#N/A,TRUE,"Widnes"}</definedName>
    <definedName name="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ccr1" hidden="1">{#N/A,#N/A,TRUE,"Cover";#N/A,#N/A,TRUE,"Conts";#N/A,#N/A,TRUE,"VOS";#N/A,#N/A,TRUE,"Warrington";#N/A,#N/A,TRUE,"Widnes"}</definedName>
    <definedName name="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ccr1" hidden="1">{#N/A,#N/A,TRUE,"Cover";#N/A,#N/A,TRUE,"Conts";#N/A,#N/A,TRUE,"VOS";#N/A,#N/A,TRUE,"Warrington";#N/A,#N/A,TRUE,"Widnes"}</definedName>
    <definedName name="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ccr1" hidden="1">{#N/A,#N/A,TRUE,"Cover";#N/A,#N/A,TRUE,"Conts";#N/A,#N/A,TRUE,"VOS";#N/A,#N/A,TRUE,"Warrington";#N/A,#N/A,TRUE,"Widnes"}</definedName>
    <definedName name="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ccr1" hidden="1">{#N/A,#N/A,TRUE,"Cover";#N/A,#N/A,TRUE,"Conts";#N/A,#N/A,TRUE,"VOS";#N/A,#N/A,TRUE,"Warrington";#N/A,#N/A,TRUE,"Widnes"}</definedName>
    <definedName name="_______________________________E1" hidden="1">{#N/A,#N/A,FALSE,"ihz. icmal";#N/A,#N/A,FALSE,"avans";#N/A,#N/A,FALSE,"mal_FF_icm";#N/A,#N/A,FALSE,"fat_ihz";#N/A,#N/A,FALSE,"söz_fiy_fark";#N/A,#N/A,FALSE,"kap2"}</definedName>
    <definedName name="_______________________________new8" hidden="1">[4]GRSummary!#REF!</definedName>
    <definedName name="______________________________ccr1" hidden="1">{#N/A,#N/A,TRUE,"Cover";#N/A,#N/A,TRUE,"Conts";#N/A,#N/A,TRUE,"VOS";#N/A,#N/A,TRUE,"Warrington";#N/A,#N/A,TRUE,"Widnes"}</definedName>
    <definedName name="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ccr1" hidden="1">{#N/A,#N/A,TRUE,"Cover";#N/A,#N/A,TRUE,"Conts";#N/A,#N/A,TRUE,"VOS";#N/A,#N/A,TRUE,"Warrington";#N/A,#N/A,TRUE,"Widnes"}</definedName>
    <definedName name="_____________________________E1" hidden="1">{#N/A,#N/A,FALSE,"ihz. icmal";#N/A,#N/A,FALSE,"avans";#N/A,#N/A,FALSE,"mal_FF_icm";#N/A,#N/A,FALSE,"fat_ihz";#N/A,#N/A,FALSE,"söz_fiy_fark";#N/A,#N/A,FALSE,"kap2"}</definedName>
    <definedName name="____________________________ccr1" hidden="1">{#N/A,#N/A,TRUE,"Cover";#N/A,#N/A,TRUE,"Conts";#N/A,#N/A,TRUE,"VOS";#N/A,#N/A,TRUE,"Warrington";#N/A,#N/A,TRUE,"Widnes"}</definedName>
    <definedName name="____________________________hk4645" hidden="1">{#N/A,#N/A,FALSE,"ihz. icmal";#N/A,#N/A,FALSE,"avans";#N/A,#N/A,FALSE,"mal_FF_icm";#N/A,#N/A,FALSE,"fat_ihz";#N/A,#N/A,FALSE,"söz_fiy_fark";#N/A,#N/A,FALSE,"kap2"}</definedName>
    <definedName name="___________________________ccr1" hidden="1">{#N/A,#N/A,TRUE,"Cover";#N/A,#N/A,TRUE,"Conts";#N/A,#N/A,TRUE,"VOS";#N/A,#N/A,TRUE,"Warrington";#N/A,#N/A,TRUE,"Widnes"}</definedName>
    <definedName name="___________________________E1" hidden="1">{#N/A,#N/A,FALSE,"ihz. icmal";#N/A,#N/A,FALSE,"avans";#N/A,#N/A,FALSE,"mal_FF_icm";#N/A,#N/A,FALSE,"fat_ihz";#N/A,#N/A,FALSE,"söz_fiy_fark";#N/A,#N/A,FALSE,"kap2"}</definedName>
    <definedName name="__________________________ccr1" hidden="1">{#N/A,#N/A,TRUE,"Cover";#N/A,#N/A,TRUE,"Conts";#N/A,#N/A,TRUE,"VOS";#N/A,#N/A,TRUE,"Warrington";#N/A,#N/A,TRUE,"Widnes"}</definedName>
    <definedName name="__________________________hk4645" hidden="1">{#N/A,#N/A,FALSE,"ihz. icmal";#N/A,#N/A,FALSE,"avans";#N/A,#N/A,FALSE,"mal_FF_icm";#N/A,#N/A,FALSE,"fat_ihz";#N/A,#N/A,FALSE,"söz_fiy_fark";#N/A,#N/A,FALSE,"kap2"}</definedName>
    <definedName name="_________________________ccr1" hidden="1">{#N/A,#N/A,TRUE,"Cover";#N/A,#N/A,TRUE,"Conts";#N/A,#N/A,TRUE,"VOS";#N/A,#N/A,TRUE,"Warrington";#N/A,#N/A,TRUE,"Widnes"}</definedName>
    <definedName name="_________________________E1" hidden="1">{#N/A,#N/A,FALSE,"ihz. icmal";#N/A,#N/A,FALSE,"avans";#N/A,#N/A,FALSE,"mal_FF_icm";#N/A,#N/A,FALSE,"fat_ihz";#N/A,#N/A,FALSE,"söz_fiy_fark";#N/A,#N/A,FALSE,"kap2"}</definedName>
    <definedName name="________________________ccr1" hidden="1">{#N/A,#N/A,TRUE,"Cover";#N/A,#N/A,TRUE,"Conts";#N/A,#N/A,TRUE,"VOS";#N/A,#N/A,TRUE,"Warrington";#N/A,#N/A,TRUE,"Widnes"}</definedName>
    <definedName name="________________________hk4645" hidden="1">{#N/A,#N/A,FALSE,"ihz. icmal";#N/A,#N/A,FALSE,"avans";#N/A,#N/A,FALSE,"mal_FF_icm";#N/A,#N/A,FALSE,"fat_ihz";#N/A,#N/A,FALSE,"söz_fiy_fark";#N/A,#N/A,FALSE,"kap2"}</definedName>
    <definedName name="_______________________ccr1" hidden="1">{#N/A,#N/A,TRUE,"Cover";#N/A,#N/A,TRUE,"Conts";#N/A,#N/A,TRUE,"VOS";#N/A,#N/A,TRUE,"Warrington";#N/A,#N/A,TRUE,"Widnes"}</definedName>
    <definedName name="_______________________E1" hidden="1">{#N/A,#N/A,FALSE,"ihz. icmal";#N/A,#N/A,FALSE,"avans";#N/A,#N/A,FALSE,"mal_FF_icm";#N/A,#N/A,FALSE,"fat_ihz";#N/A,#N/A,FALSE,"söz_fiy_fark";#N/A,#N/A,FALSE,"kap2"}</definedName>
    <definedName name="_______________________hk4645" hidden="1">{#N/A,#N/A,FALSE,"ihz. icmal";#N/A,#N/A,FALSE,"avans";#N/A,#N/A,FALSE,"mal_FF_icm";#N/A,#N/A,FALSE,"fat_ihz";#N/A,#N/A,FALSE,"söz_fiy_fark";#N/A,#N/A,FALSE,"kap2"}</definedName>
    <definedName name="_______________________sss3" hidden="1">{#N/A,#N/A,FALSE,"ihz. icmal";#N/A,#N/A,FALSE,"avans";#N/A,#N/A,FALSE,"mal_FF_icm";#N/A,#N/A,FALSE,"fat_ihz";#N/A,#N/A,FALSE,"söz_fiy_fark";#N/A,#N/A,FALSE,"kap2"}</definedName>
    <definedName name="________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______ccr1" hidden="1">{#N/A,#N/A,TRUE,"Cover";#N/A,#N/A,TRUE,"Conts";#N/A,#N/A,TRUE,"VOS";#N/A,#N/A,TRUE,"Warrington";#N/A,#N/A,TRUE,"Widnes"}</definedName>
    <definedName name="______________________hk4645" hidden="1">{#N/A,#N/A,FALSE,"ihz. icmal";#N/A,#N/A,FALSE,"avans";#N/A,#N/A,FALSE,"mal_FF_icm";#N/A,#N/A,FALSE,"fat_ihz";#N/A,#N/A,FALSE,"söz_fiy_fark";#N/A,#N/A,FALSE,"kap2"}</definedName>
    <definedName name="_________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_____ccr1" hidden="1">{#N/A,#N/A,TRUE,"Cover";#N/A,#N/A,TRUE,"Conts";#N/A,#N/A,TRUE,"VOS";#N/A,#N/A,TRUE,"Warrington";#N/A,#N/A,TRUE,"Widnes"}</definedName>
    <definedName name="_____________________E1" hidden="1">{#N/A,#N/A,FALSE,"ihz. icmal";#N/A,#N/A,FALSE,"avans";#N/A,#N/A,FALSE,"mal_FF_icm";#N/A,#N/A,FALSE,"fat_ihz";#N/A,#N/A,FALSE,"söz_fiy_fark";#N/A,#N/A,FALSE,"kap2"}</definedName>
    <definedName name="_____________________hk4645" hidden="1">{#N/A,#N/A,FALSE,"ihz. icmal";#N/A,#N/A,FALSE,"avans";#N/A,#N/A,FALSE,"mal_FF_icm";#N/A,#N/A,FALSE,"fat_ihz";#N/A,#N/A,FALSE,"söz_fiy_fark";#N/A,#N/A,FALSE,"kap2"}</definedName>
    <definedName name="________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________sss3" hidden="1">{#N/A,#N/A,FALSE,"ihz. icmal";#N/A,#N/A,FALSE,"avans";#N/A,#N/A,FALSE,"mal_FF_icm";#N/A,#N/A,FALSE,"fat_ihz";#N/A,#N/A,FALSE,"söz_fiy_fark";#N/A,#N/A,FALSE,"kap2"}</definedName>
    <definedName name="______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______ccr1" hidden="1">{#N/A,#N/A,TRUE,"Cover";#N/A,#N/A,TRUE,"Conts";#N/A,#N/A,TRUE,"VOS";#N/A,#N/A,TRUE,"Warrington";#N/A,#N/A,TRUE,"Widnes"}</definedName>
    <definedName name="____________________E1" hidden="1">{#N/A,#N/A,FALSE,"ihz. icmal";#N/A,#N/A,FALSE,"avans";#N/A,#N/A,FALSE,"mal_FF_icm";#N/A,#N/A,FALSE,"fat_ihz";#N/A,#N/A,FALSE,"söz_fiy_fark";#N/A,#N/A,FALSE,"kap2"}</definedName>
    <definedName name="____________________hk4645" hidden="1">{#N/A,#N/A,FALSE,"ihz. icmal";#N/A,#N/A,FALSE,"avans";#N/A,#N/A,FALSE,"mal_FF_icm";#N/A,#N/A,FALSE,"fat_ihz";#N/A,#N/A,FALSE,"söz_fiy_fark";#N/A,#N/A,FALSE,"kap2"}</definedName>
    <definedName name="____________________sss3" hidden="1">{#N/A,#N/A,FALSE,"ihz. icmal";#N/A,#N/A,FALSE,"avans";#N/A,#N/A,FALSE,"mal_FF_icm";#N/A,#N/A,FALSE,"fat_ihz";#N/A,#N/A,FALSE,"söz_fiy_fark";#N/A,#N/A,FALSE,"kap2"}</definedName>
    <definedName name="_____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_____ccr1" hidden="1">{#N/A,#N/A,TRUE,"Cover";#N/A,#N/A,TRUE,"Conts";#N/A,#N/A,TRUE,"VOS";#N/A,#N/A,TRUE,"Warrington";#N/A,#N/A,TRUE,"Widnes"}</definedName>
    <definedName name="___________________E1" hidden="1">{#N/A,#N/A,FALSE,"ihz. icmal";#N/A,#N/A,FALSE,"avans";#N/A,#N/A,FALSE,"mal_FF_icm";#N/A,#N/A,FALSE,"fat_ihz";#N/A,#N/A,FALSE,"söz_fiy_fark";#N/A,#N/A,FALSE,"kap2"}</definedName>
    <definedName name="___________________hk4645" hidden="1">{#N/A,#N/A,FALSE,"ihz. icmal";#N/A,#N/A,FALSE,"avans";#N/A,#N/A,FALSE,"mal_FF_icm";#N/A,#N/A,FALSE,"fat_ihz";#N/A,#N/A,FALSE,"söz_fiy_fark";#N/A,#N/A,FALSE,"kap2"}</definedName>
    <definedName name="___________________mal2" hidden="1">{"'KABA MALZEME'!$B$5:$G$101","'KABA MALZEME'!$B$5:$G$101"}</definedName>
    <definedName name="___________________sss3" hidden="1">{#N/A,#N/A,FALSE,"ihz. icmal";#N/A,#N/A,FALSE,"avans";#N/A,#N/A,FALSE,"mal_FF_icm";#N/A,#N/A,FALSE,"fat_ihz";#N/A,#N/A,FALSE,"söz_fiy_fark";#N/A,#N/A,FALSE,"kap2"}</definedName>
    <definedName name="____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____ccr1" hidden="1">{#N/A,#N/A,TRUE,"Cover";#N/A,#N/A,TRUE,"Conts";#N/A,#N/A,TRUE,"VOS";#N/A,#N/A,TRUE,"Warrington";#N/A,#N/A,TRUE,"Widnes"}</definedName>
    <definedName name="__________________E1" hidden="1">{#N/A,#N/A,FALSE,"ihz. icmal";#N/A,#N/A,FALSE,"avans";#N/A,#N/A,FALSE,"mal_FF_icm";#N/A,#N/A,FALSE,"fat_ihz";#N/A,#N/A,FALSE,"söz_fiy_fark";#N/A,#N/A,FALSE,"kap2"}</definedName>
    <definedName name="__________________hk4645" hidden="1">{#N/A,#N/A,FALSE,"ihz. icmal";#N/A,#N/A,FALSE,"avans";#N/A,#N/A,FALSE,"mal_FF_icm";#N/A,#N/A,FALSE,"fat_ihz";#N/A,#N/A,FALSE,"söz_fiy_fark";#N/A,#N/A,FALSE,"kap2"}</definedName>
    <definedName name="__________________mal2" hidden="1">{"'KABA MALZEME'!$B$5:$G$101","'KABA MALZEME'!$B$5:$G$101"}</definedName>
    <definedName name="_________________ccr1" hidden="1">{#N/A,#N/A,TRUE,"Cover";#N/A,#N/A,TRUE,"Conts";#N/A,#N/A,TRUE,"VOS";#N/A,#N/A,TRUE,"Warrington";#N/A,#N/A,TRUE,"Widnes"}</definedName>
    <definedName name="_________________E1" hidden="1">{#N/A,#N/A,FALSE,"ihz. icmal";#N/A,#N/A,FALSE,"avans";#N/A,#N/A,FALSE,"mal_FF_icm";#N/A,#N/A,FALSE,"fat_ihz";#N/A,#N/A,FALSE,"söz_fiy_fark";#N/A,#N/A,FALSE,"kap2"}</definedName>
    <definedName name="_________________hk4645" hidden="1">{#N/A,#N/A,FALSE,"ihz. icmal";#N/A,#N/A,FALSE,"avans";#N/A,#N/A,FALSE,"mal_FF_icm";#N/A,#N/A,FALSE,"fat_ihz";#N/A,#N/A,FALSE,"söz_fiy_fark";#N/A,#N/A,FALSE,"kap2"}</definedName>
    <definedName name="___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ccr1" hidden="1">{#N/A,#N/A,TRUE,"Cover";#N/A,#N/A,TRUE,"Conts";#N/A,#N/A,TRUE,"VOS";#N/A,#N/A,TRUE,"Warrington";#N/A,#N/A,TRUE,"Widnes"}</definedName>
    <definedName name="________________E1" hidden="1">{#N/A,#N/A,FALSE,"ihz. icmal";#N/A,#N/A,FALSE,"avans";#N/A,#N/A,FALSE,"mal_FF_icm";#N/A,#N/A,FALSE,"fat_ihz";#N/A,#N/A,FALSE,"söz_fiy_fark";#N/A,#N/A,FALSE,"kap2"}</definedName>
    <definedName name="________________hk4645" hidden="1">{#N/A,#N/A,FALSE,"ihz. icmal";#N/A,#N/A,FALSE,"avans";#N/A,#N/A,FALSE,"mal_FF_icm";#N/A,#N/A,FALSE,"fat_ihz";#N/A,#N/A,FALSE,"söz_fiy_fark";#N/A,#N/A,FALSE,"kap2"}</definedName>
    <definedName name="________________mal2" hidden="1">{"'KABA MALZEME'!$B$5:$G$101","'KABA MALZEME'!$B$5:$G$101"}</definedName>
    <definedName name="___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___sss3" hidden="1">{#N/A,#N/A,FALSE,"ihz. icmal";#N/A,#N/A,FALSE,"avans";#N/A,#N/A,FALSE,"mal_FF_icm";#N/A,#N/A,FALSE,"fat_ihz";#N/A,#N/A,FALSE,"söz_fiy_fark";#N/A,#N/A,FALSE,"kap2"}</definedName>
    <definedName name="_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ccr1" hidden="1">{#N/A,#N/A,TRUE,"Cover";#N/A,#N/A,TRUE,"Conts";#N/A,#N/A,TRUE,"VOS";#N/A,#N/A,TRUE,"Warrington";#N/A,#N/A,TRUE,"Widnes"}</definedName>
    <definedName name="_______________E1" hidden="1">{#N/A,#N/A,FALSE,"ihz. icmal";#N/A,#N/A,FALSE,"avans";#N/A,#N/A,FALSE,"mal_FF_icm";#N/A,#N/A,FALSE,"fat_ihz";#N/A,#N/A,FALSE,"söz_fiy_fark";#N/A,#N/A,FALSE,"kap2"}</definedName>
    <definedName name="_______________hk4645" hidden="1">{#N/A,#N/A,FALSE,"ihz. icmal";#N/A,#N/A,FALSE,"avans";#N/A,#N/A,FALSE,"mal_FF_icm";#N/A,#N/A,FALSE,"fat_ihz";#N/A,#N/A,FALSE,"söz_fiy_fark";#N/A,#N/A,FALSE,"kap2"}</definedName>
    <definedName name="_______________mal2" hidden="1">{"'KABA MALZEME'!$B$5:$G$101","'KABA MALZEME'!$B$5:$G$101"}</definedName>
    <definedName name="__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__sss3" hidden="1">{#N/A,#N/A,FALSE,"ihz. icmal";#N/A,#N/A,FALSE,"avans";#N/A,#N/A,FALSE,"mal_FF_icm";#N/A,#N/A,FALSE,"fat_ihz";#N/A,#N/A,FALSE,"söz_fiy_fark";#N/A,#N/A,FALSE,"kap2"}</definedName>
    <definedName name="_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ccr1" hidden="1">{#N/A,#N/A,TRUE,"Cover";#N/A,#N/A,TRUE,"Conts";#N/A,#N/A,TRUE,"VOS";#N/A,#N/A,TRUE,"Warrington";#N/A,#N/A,TRUE,"Widnes"}</definedName>
    <definedName name="______________E1" hidden="1">{#N/A,#N/A,FALSE,"ihz. icmal";#N/A,#N/A,FALSE,"avans";#N/A,#N/A,FALSE,"mal_FF_icm";#N/A,#N/A,FALSE,"fat_ihz";#N/A,#N/A,FALSE,"söz_fiy_fark";#N/A,#N/A,FALSE,"kap2"}</definedName>
    <definedName name="______________hk4645" hidden="1">{#N/A,#N/A,FALSE,"ihz. icmal";#N/A,#N/A,FALSE,"avans";#N/A,#N/A,FALSE,"mal_FF_icm";#N/A,#N/A,FALSE,"fat_ihz";#N/A,#N/A,FALSE,"söz_fiy_fark";#N/A,#N/A,FALSE,"kap2"}</definedName>
    <definedName name="______________new8" hidden="1">[4]GRSummary!#REF!</definedName>
    <definedName name="_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_sss3" hidden="1">{#N/A,#N/A,FALSE,"ihz. icmal";#N/A,#N/A,FALSE,"avans";#N/A,#N/A,FALSE,"mal_FF_icm";#N/A,#N/A,FALSE,"fat_ihz";#N/A,#N/A,FALSE,"söz_fiy_fark";#N/A,#N/A,FALSE,"kap2"}</definedName>
    <definedName name="_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ccr1" hidden="1">{#N/A,#N/A,TRUE,"Cover";#N/A,#N/A,TRUE,"Conts";#N/A,#N/A,TRUE,"VOS";#N/A,#N/A,TRUE,"Warrington";#N/A,#N/A,TRUE,"Widnes"}</definedName>
    <definedName name="_____________E1" hidden="1">{#N/A,#N/A,FALSE,"ihz. icmal";#N/A,#N/A,FALSE,"avans";#N/A,#N/A,FALSE,"mal_FF_icm";#N/A,#N/A,FALSE,"fat_ihz";#N/A,#N/A,FALSE,"söz_fiy_fark";#N/A,#N/A,FALSE,"kap2"}</definedName>
    <definedName name="_____________hk4645" hidden="1">{#N/A,#N/A,FALSE,"ihz. icmal";#N/A,#N/A,FALSE,"avans";#N/A,#N/A,FALSE,"mal_FF_icm";#N/A,#N/A,FALSE,"fat_ihz";#N/A,#N/A,FALSE,"söz_fiy_fark";#N/A,#N/A,FALSE,"kap2"}</definedName>
    <definedName name="_____________mal2" hidden="1">{"'KABA MALZEME'!$B$5:$G$101","'KABA MALZEME'!$B$5:$G$101"}</definedName>
    <definedName name="_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_sss3" hidden="1">{#N/A,#N/A,FALSE,"ihz. icmal";#N/A,#N/A,FALSE,"avans";#N/A,#N/A,FALSE,"mal_FF_icm";#N/A,#N/A,FALSE,"fat_ihz";#N/A,#N/A,FALSE,"söz_fiy_fark";#N/A,#N/A,FALSE,"kap2"}</definedName>
    <definedName name="_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ccr1" hidden="1">{#N/A,#N/A,TRUE,"Cover";#N/A,#N/A,TRUE,"Conts";#N/A,#N/A,TRUE,"VOS";#N/A,#N/A,TRUE,"Warrington";#N/A,#N/A,TRUE,"Widnes"}</definedName>
    <definedName name="____________E1" hidden="1">{#N/A,#N/A,FALSE,"ihz. icmal";#N/A,#N/A,FALSE,"avans";#N/A,#N/A,FALSE,"mal_FF_icm";#N/A,#N/A,FALSE,"fat_ihz";#N/A,#N/A,FALSE,"söz_fiy_fark";#N/A,#N/A,FALSE,"kap2"}</definedName>
    <definedName name="____________hk4645" hidden="1">{#N/A,#N/A,FALSE,"ihz. icmal";#N/A,#N/A,FALSE,"avans";#N/A,#N/A,FALSE,"mal_FF_icm";#N/A,#N/A,FALSE,"fat_ihz";#N/A,#N/A,FALSE,"söz_fiy_fark";#N/A,#N/A,FALSE,"kap2"}</definedName>
    <definedName name="____________mal2" hidden="1">{"'KABA MALZEME'!$B$5:$G$101","'KABA MALZEME'!$B$5:$G$101"}</definedName>
    <definedName name="____________old3" hidden="1">{#N/A,#N/A,FALSE,"Summary";#N/A,#N/A,FALSE,"3TJ";#N/A,#N/A,FALSE,"3TN";#N/A,#N/A,FALSE,"3TP";#N/A,#N/A,FALSE,"3SJ";#N/A,#N/A,FALSE,"3CJ";#N/A,#N/A,FALSE,"3CN";#N/A,#N/A,FALSE,"3CP";#N/A,#N/A,FALSE,"3A"}</definedName>
    <definedName name="____________old5" hidden="1">{#N/A,#N/A,FALSE,"Summary";#N/A,#N/A,FALSE,"3TJ";#N/A,#N/A,FALSE,"3TN";#N/A,#N/A,FALSE,"3TP";#N/A,#N/A,FALSE,"3SJ";#N/A,#N/A,FALSE,"3CJ";#N/A,#N/A,FALSE,"3CN";#N/A,#N/A,FALSE,"3CP";#N/A,#N/A,FALSE,"3A"}</definedName>
    <definedName name="____________old7" hidden="1">{#N/A,#N/A,FALSE,"Summary";#N/A,#N/A,FALSE,"3TJ";#N/A,#N/A,FALSE,"3TN";#N/A,#N/A,FALSE,"3TP";#N/A,#N/A,FALSE,"3SJ";#N/A,#N/A,FALSE,"3CJ";#N/A,#N/A,FALSE,"3CN";#N/A,#N/A,FALSE,"3CP";#N/A,#N/A,FALSE,"3A"}</definedName>
    <definedName name="____________sss3" hidden="1">{#N/A,#N/A,FALSE,"ihz. icmal";#N/A,#N/A,FALSE,"avans";#N/A,#N/A,FALSE,"mal_FF_icm";#N/A,#N/A,FALSE,"fat_ihz";#N/A,#N/A,FALSE,"söz_fiy_fark";#N/A,#N/A,FALSE,"kap2"}</definedName>
    <definedName name="_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ccr1" hidden="1">{#N/A,#N/A,TRUE,"Cover";#N/A,#N/A,TRUE,"Conts";#N/A,#N/A,TRUE,"VOS";#N/A,#N/A,TRUE,"Warrington";#N/A,#N/A,TRUE,"Widnes"}</definedName>
    <definedName name="___________E1" hidden="1">{#N/A,#N/A,FALSE,"ihz. icmal";#N/A,#N/A,FALSE,"avans";#N/A,#N/A,FALSE,"mal_FF_icm";#N/A,#N/A,FALSE,"fat_ihz";#N/A,#N/A,FALSE,"söz_fiy_fark";#N/A,#N/A,FALSE,"kap2"}</definedName>
    <definedName name="___________hk4645" hidden="1">{#N/A,#N/A,FALSE,"ihz. icmal";#N/A,#N/A,FALSE,"avans";#N/A,#N/A,FALSE,"mal_FF_icm";#N/A,#N/A,FALSE,"fat_ihz";#N/A,#N/A,FALSE,"söz_fiy_fark";#N/A,#N/A,FALSE,"kap2"}</definedName>
    <definedName name="___________mal2" hidden="1">{"'KABA MALZEME'!$B$5:$G$101","'KABA MALZEME'!$B$5:$G$101"}</definedName>
    <definedName name="___________new8" hidden="1">[4]GRSummary!#REF!</definedName>
    <definedName name="___________old3" hidden="1">{#N/A,#N/A,FALSE,"Summary";#N/A,#N/A,FALSE,"3TJ";#N/A,#N/A,FALSE,"3TN";#N/A,#N/A,FALSE,"3TP";#N/A,#N/A,FALSE,"3SJ";#N/A,#N/A,FALSE,"3CJ";#N/A,#N/A,FALSE,"3CN";#N/A,#N/A,FALSE,"3CP";#N/A,#N/A,FALSE,"3A"}</definedName>
    <definedName name="___________old5" hidden="1">{#N/A,#N/A,FALSE,"Summary";#N/A,#N/A,FALSE,"3TJ";#N/A,#N/A,FALSE,"3TN";#N/A,#N/A,FALSE,"3TP";#N/A,#N/A,FALSE,"3SJ";#N/A,#N/A,FALSE,"3CJ";#N/A,#N/A,FALSE,"3CN";#N/A,#N/A,FALSE,"3CP";#N/A,#N/A,FALSE,"3A"}</definedName>
    <definedName name="___________old7" hidden="1">{#N/A,#N/A,FALSE,"Summary";#N/A,#N/A,FALSE,"3TJ";#N/A,#N/A,FALSE,"3TN";#N/A,#N/A,FALSE,"3TP";#N/A,#N/A,FALSE,"3SJ";#N/A,#N/A,FALSE,"3CJ";#N/A,#N/A,FALSE,"3CN";#N/A,#N/A,FALSE,"3CP";#N/A,#N/A,FALSE,"3A"}</definedName>
    <definedName name="___________sss3" hidden="1">{#N/A,#N/A,FALSE,"ihz. icmal";#N/A,#N/A,FALSE,"avans";#N/A,#N/A,FALSE,"mal_FF_icm";#N/A,#N/A,FALSE,"fat_ihz";#N/A,#N/A,FALSE,"söz_fiy_fark";#N/A,#N/A,FALSE,"kap2"}</definedName>
    <definedName name="_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E1" hidden="1">{#N/A,#N/A,FALSE,"ihz. icmal";#N/A,#N/A,FALSE,"avans";#N/A,#N/A,FALSE,"mal_FF_icm";#N/A,#N/A,FALSE,"fat_ihz";#N/A,#N/A,FALSE,"söz_fiy_fark";#N/A,#N/A,FALSE,"kap2"}</definedName>
    <definedName name="__________hk4645" hidden="1">{#N/A,#N/A,FALSE,"ihz. icmal";#N/A,#N/A,FALSE,"avans";#N/A,#N/A,FALSE,"mal_FF_icm";#N/A,#N/A,FALSE,"fat_ihz";#N/A,#N/A,FALSE,"söz_fiy_fark";#N/A,#N/A,FALSE,"kap2"}</definedName>
    <definedName name="__________mal2" hidden="1">{"'KABA MALZEME'!$B$5:$G$101","'KABA MALZEME'!$B$5:$G$101"}</definedName>
    <definedName name="__________old3" hidden="1">{#N/A,#N/A,FALSE,"Summary";#N/A,#N/A,FALSE,"3TJ";#N/A,#N/A,FALSE,"3TN";#N/A,#N/A,FALSE,"3TP";#N/A,#N/A,FALSE,"3SJ";#N/A,#N/A,FALSE,"3CJ";#N/A,#N/A,FALSE,"3CN";#N/A,#N/A,FALSE,"3CP";#N/A,#N/A,FALSE,"3A"}</definedName>
    <definedName name="__________old5" hidden="1">{#N/A,#N/A,FALSE,"Summary";#N/A,#N/A,FALSE,"3TJ";#N/A,#N/A,FALSE,"3TN";#N/A,#N/A,FALSE,"3TP";#N/A,#N/A,FALSE,"3SJ";#N/A,#N/A,FALSE,"3CJ";#N/A,#N/A,FALSE,"3CN";#N/A,#N/A,FALSE,"3CP";#N/A,#N/A,FALSE,"3A"}</definedName>
    <definedName name="__________old7" hidden="1">{#N/A,#N/A,FALSE,"Summary";#N/A,#N/A,FALSE,"3TJ";#N/A,#N/A,FALSE,"3TN";#N/A,#N/A,FALSE,"3TP";#N/A,#N/A,FALSE,"3SJ";#N/A,#N/A,FALSE,"3CJ";#N/A,#N/A,FALSE,"3CN";#N/A,#N/A,FALSE,"3CP";#N/A,#N/A,FALSE,"3A"}</definedName>
    <definedName name="__________sss3" hidden="1">{#N/A,#N/A,FALSE,"ihz. icmal";#N/A,#N/A,FALSE,"avans";#N/A,#N/A,FALSE,"mal_FF_icm";#N/A,#N/A,FALSE,"fat_ihz";#N/A,#N/A,FALSE,"söz_fiy_fark";#N/A,#N/A,FALSE,"kap2"}</definedName>
    <definedName name="_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ccr1" hidden="1">{#N/A,#N/A,TRUE,"Cover";#N/A,#N/A,TRUE,"Conts";#N/A,#N/A,TRUE,"VOS";#N/A,#N/A,TRUE,"Warrington";#N/A,#N/A,TRUE,"Widnes"}</definedName>
    <definedName name="_________E1" hidden="1">{#N/A,#N/A,FALSE,"ihz. icmal";#N/A,#N/A,FALSE,"avans";#N/A,#N/A,FALSE,"mal_FF_icm";#N/A,#N/A,FALSE,"fat_ihz";#N/A,#N/A,FALSE,"söz_fiy_fark";#N/A,#N/A,FALSE,"kap2"}</definedName>
    <definedName name="_________hk4645" hidden="1">{#N/A,#N/A,FALSE,"ihz. icmal";#N/A,#N/A,FALSE,"avans";#N/A,#N/A,FALSE,"mal_FF_icm";#N/A,#N/A,FALSE,"fat_ihz";#N/A,#N/A,FALSE,"söz_fiy_fark";#N/A,#N/A,FALSE,"kap2"}</definedName>
    <definedName name="_________mal2" hidden="1">{"'KABA MALZEME'!$B$5:$G$101","'KABA MALZEME'!$B$5:$G$101"}</definedName>
    <definedName name="_________old3" hidden="1">{#N/A,#N/A,FALSE,"Summary";#N/A,#N/A,FALSE,"3TJ";#N/A,#N/A,FALSE,"3TN";#N/A,#N/A,FALSE,"3TP";#N/A,#N/A,FALSE,"3SJ";#N/A,#N/A,FALSE,"3CJ";#N/A,#N/A,FALSE,"3CN";#N/A,#N/A,FALSE,"3CP";#N/A,#N/A,FALSE,"3A"}</definedName>
    <definedName name="_________old5" hidden="1">{#N/A,#N/A,FALSE,"Summary";#N/A,#N/A,FALSE,"3TJ";#N/A,#N/A,FALSE,"3TN";#N/A,#N/A,FALSE,"3TP";#N/A,#N/A,FALSE,"3SJ";#N/A,#N/A,FALSE,"3CJ";#N/A,#N/A,FALSE,"3CN";#N/A,#N/A,FALSE,"3CP";#N/A,#N/A,FALSE,"3A"}</definedName>
    <definedName name="_________old7" hidden="1">{#N/A,#N/A,FALSE,"Summary";#N/A,#N/A,FALSE,"3TJ";#N/A,#N/A,FALSE,"3TN";#N/A,#N/A,FALSE,"3TP";#N/A,#N/A,FALSE,"3SJ";#N/A,#N/A,FALSE,"3CJ";#N/A,#N/A,FALSE,"3CN";#N/A,#N/A,FALSE,"3CP";#N/A,#N/A,FALSE,"3A"}</definedName>
    <definedName name="_________sss3" hidden="1">{#N/A,#N/A,FALSE,"ihz. icmal";#N/A,#N/A,FALSE,"avans";#N/A,#N/A,FALSE,"mal_FF_icm";#N/A,#N/A,FALSE,"fat_ihz";#N/A,#N/A,FALSE,"söz_fiy_fark";#N/A,#N/A,FALSE,"kap2"}</definedName>
    <definedName name="_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E1" hidden="1">{#N/A,#N/A,FALSE,"ihz. icmal";#N/A,#N/A,FALSE,"avans";#N/A,#N/A,FALSE,"mal_FF_icm";#N/A,#N/A,FALSE,"fat_ihz";#N/A,#N/A,FALSE,"söz_fiy_fark";#N/A,#N/A,FALSE,"kap2"}</definedName>
    <definedName name="________hk4645" hidden="1">{#N/A,#N/A,FALSE,"ihz. icmal";#N/A,#N/A,FALSE,"avans";#N/A,#N/A,FALSE,"mal_FF_icm";#N/A,#N/A,FALSE,"fat_ihz";#N/A,#N/A,FALSE,"söz_fiy_fark";#N/A,#N/A,FALSE,"kap2"}</definedName>
    <definedName name="________mal2" hidden="1">{"'KABA MALZEME'!$B$5:$G$101","'KABA MALZEME'!$B$5:$G$101"}</definedName>
    <definedName name="________new8" hidden="1">[4]GRSummary!#REF!</definedName>
    <definedName name="________old3" hidden="1">{#N/A,#N/A,FALSE,"Summary";#N/A,#N/A,FALSE,"3TJ";#N/A,#N/A,FALSE,"3TN";#N/A,#N/A,FALSE,"3TP";#N/A,#N/A,FALSE,"3SJ";#N/A,#N/A,FALSE,"3CJ";#N/A,#N/A,FALSE,"3CN";#N/A,#N/A,FALSE,"3CP";#N/A,#N/A,FALSE,"3A"}</definedName>
    <definedName name="________old5" hidden="1">{#N/A,#N/A,FALSE,"Summary";#N/A,#N/A,FALSE,"3TJ";#N/A,#N/A,FALSE,"3TN";#N/A,#N/A,FALSE,"3TP";#N/A,#N/A,FALSE,"3SJ";#N/A,#N/A,FALSE,"3CJ";#N/A,#N/A,FALSE,"3CN";#N/A,#N/A,FALSE,"3CP";#N/A,#N/A,FALSE,"3A"}</definedName>
    <definedName name="________old7" hidden="1">{#N/A,#N/A,FALSE,"Summary";#N/A,#N/A,FALSE,"3TJ";#N/A,#N/A,FALSE,"3TN";#N/A,#N/A,FALSE,"3TP";#N/A,#N/A,FALSE,"3SJ";#N/A,#N/A,FALSE,"3CJ";#N/A,#N/A,FALSE,"3CN";#N/A,#N/A,FALSE,"3CP";#N/A,#N/A,FALSE,"3A"}</definedName>
    <definedName name="________sss3" hidden="1">{#N/A,#N/A,FALSE,"ihz. icmal";#N/A,#N/A,FALSE,"avans";#N/A,#N/A,FALSE,"mal_FF_icm";#N/A,#N/A,FALSE,"fat_ihz";#N/A,#N/A,FALSE,"söz_fiy_fark";#N/A,#N/A,FALSE,"kap2"}</definedName>
    <definedName name="_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ccr1" hidden="1">{#N/A,#N/A,TRUE,"Cover";#N/A,#N/A,TRUE,"Conts";#N/A,#N/A,TRUE,"VOS";#N/A,#N/A,TRUE,"Warrington";#N/A,#N/A,TRUE,"Widnes"}</definedName>
    <definedName name="_______E1" hidden="1">{#N/A,#N/A,FALSE,"ihz. icmal";#N/A,#N/A,FALSE,"avans";#N/A,#N/A,FALSE,"mal_FF_icm";#N/A,#N/A,FALSE,"fat_ihz";#N/A,#N/A,FALSE,"söz_fiy_fark";#N/A,#N/A,FALSE,"kap2"}</definedName>
    <definedName name="_______hk4645" hidden="1">{#N/A,#N/A,FALSE,"ihz. icmal";#N/A,#N/A,FALSE,"avans";#N/A,#N/A,FALSE,"mal_FF_icm";#N/A,#N/A,FALSE,"fat_ihz";#N/A,#N/A,FALSE,"söz_fiy_fark";#N/A,#N/A,FALSE,"kap2"}</definedName>
    <definedName name="_______mal2" hidden="1">{"'KABA MALZEME'!$B$5:$G$101","'KABA MALZEME'!$B$5:$G$101"}</definedName>
    <definedName name="_______old3" hidden="1">{#N/A,#N/A,FALSE,"Summary";#N/A,#N/A,FALSE,"3TJ";#N/A,#N/A,FALSE,"3TN";#N/A,#N/A,FALSE,"3TP";#N/A,#N/A,FALSE,"3SJ";#N/A,#N/A,FALSE,"3CJ";#N/A,#N/A,FALSE,"3CN";#N/A,#N/A,FALSE,"3CP";#N/A,#N/A,FALSE,"3A"}</definedName>
    <definedName name="_______old5" hidden="1">{#N/A,#N/A,FALSE,"Summary";#N/A,#N/A,FALSE,"3TJ";#N/A,#N/A,FALSE,"3TN";#N/A,#N/A,FALSE,"3TP";#N/A,#N/A,FALSE,"3SJ";#N/A,#N/A,FALSE,"3CJ";#N/A,#N/A,FALSE,"3CN";#N/A,#N/A,FALSE,"3CP";#N/A,#N/A,FALSE,"3A"}</definedName>
    <definedName name="_______old7" hidden="1">{#N/A,#N/A,FALSE,"Summary";#N/A,#N/A,FALSE,"3TJ";#N/A,#N/A,FALSE,"3TN";#N/A,#N/A,FALSE,"3TP";#N/A,#N/A,FALSE,"3SJ";#N/A,#N/A,FALSE,"3CJ";#N/A,#N/A,FALSE,"3CN";#N/A,#N/A,FALSE,"3CP";#N/A,#N/A,FALSE,"3A"}</definedName>
    <definedName name="_______sss3" hidden="1">{#N/A,#N/A,FALSE,"ihz. icmal";#N/A,#N/A,FALSE,"avans";#N/A,#N/A,FALSE,"mal_FF_icm";#N/A,#N/A,FALSE,"fat_ihz";#N/A,#N/A,FALSE,"söz_fiy_fark";#N/A,#N/A,FALSE,"kap2"}</definedName>
    <definedName name="_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_wrn9" hidden="1">{#N/A,#N/A,TRUE,"9"" Twin, 26"" Csg";#N/A,#N/A,TRUE,"9"" Twin, 9-5'8 Csg";#N/A,#N/A,TRUE,"9"" Twin, 7"" Csg";#N/A,#N/A,TRUE,"9"" Twin, 2-7'8 Tbg"}</definedName>
    <definedName name="_____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ccr1" hidden="1">{#N/A,#N/A,TRUE,"Cover";#N/A,#N/A,TRUE,"Conts";#N/A,#N/A,TRUE,"VOS";#N/A,#N/A,TRUE,"Warrington";#N/A,#N/A,TRUE,"Widnes"}</definedName>
    <definedName name="______E1" hidden="1">{#N/A,#N/A,FALSE,"ihz. icmal";#N/A,#N/A,FALSE,"avans";#N/A,#N/A,FALSE,"mal_FF_icm";#N/A,#N/A,FALSE,"fat_ihz";#N/A,#N/A,FALSE,"söz_fiy_fark";#N/A,#N/A,FALSE,"kap2"}</definedName>
    <definedName name="______hk4645" hidden="1">{#N/A,#N/A,FALSE,"ihz. icmal";#N/A,#N/A,FALSE,"avans";#N/A,#N/A,FALSE,"mal_FF_icm";#N/A,#N/A,FALSE,"fat_ihz";#N/A,#N/A,FALSE,"söz_fiy_fark";#N/A,#N/A,FALSE,"kap2"}</definedName>
    <definedName name="______mal2" hidden="1">{"'KABA MALZEME'!$B$5:$G$101","'KABA MALZEME'!$B$5:$G$101"}</definedName>
    <definedName name="______new8" hidden="1">[4]GRSummary!#REF!</definedName>
    <definedName name="______old3" hidden="1">{#N/A,#N/A,FALSE,"Summary";#N/A,#N/A,FALSE,"3TJ";#N/A,#N/A,FALSE,"3TN";#N/A,#N/A,FALSE,"3TP";#N/A,#N/A,FALSE,"3SJ";#N/A,#N/A,FALSE,"3CJ";#N/A,#N/A,FALSE,"3CN";#N/A,#N/A,FALSE,"3CP";#N/A,#N/A,FALSE,"3A"}</definedName>
    <definedName name="______old5" hidden="1">{#N/A,#N/A,FALSE,"Summary";#N/A,#N/A,FALSE,"3TJ";#N/A,#N/A,FALSE,"3TN";#N/A,#N/A,FALSE,"3TP";#N/A,#N/A,FALSE,"3SJ";#N/A,#N/A,FALSE,"3CJ";#N/A,#N/A,FALSE,"3CN";#N/A,#N/A,FALSE,"3CP";#N/A,#N/A,FALSE,"3A"}</definedName>
    <definedName name="______old7" hidden="1">{#N/A,#N/A,FALSE,"Summary";#N/A,#N/A,FALSE,"3TJ";#N/A,#N/A,FALSE,"3TN";#N/A,#N/A,FALSE,"3TP";#N/A,#N/A,FALSE,"3SJ";#N/A,#N/A,FALSE,"3CJ";#N/A,#N/A,FALSE,"3CN";#N/A,#N/A,FALSE,"3CP";#N/A,#N/A,FALSE,"3A"}</definedName>
    <definedName name="______sss3" hidden="1">{#N/A,#N/A,FALSE,"ihz. icmal";#N/A,#N/A,FALSE,"avans";#N/A,#N/A,FALSE,"mal_FF_icm";#N/A,#N/A,FALSE,"fat_ihz";#N/A,#N/A,FALSE,"söz_fiy_fark";#N/A,#N/A,FALSE,"kap2"}</definedName>
    <definedName name="_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_wrn9" hidden="1">{#N/A,#N/A,TRUE,"9"" Twin, 26"" Csg";#N/A,#N/A,TRUE,"9"" Twin, 9-5'8 Csg";#N/A,#N/A,TRUE,"9"" Twin, 7"" Csg";#N/A,#N/A,TRUE,"9"" Twin, 2-7'8 Tbg"}</definedName>
    <definedName name="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ccr1" hidden="1">{#N/A,#N/A,TRUE,"Cover";#N/A,#N/A,TRUE,"Conts";#N/A,#N/A,TRUE,"VOS";#N/A,#N/A,TRUE,"Warrington";#N/A,#N/A,TRUE,"Widnes"}</definedName>
    <definedName name="_____E1" hidden="1">{#N/A,#N/A,FALSE,"ihz. icmal";#N/A,#N/A,FALSE,"avans";#N/A,#N/A,FALSE,"mal_FF_icm";#N/A,#N/A,FALSE,"fat_ihz";#N/A,#N/A,FALSE,"söz_fiy_fark";#N/A,#N/A,FALSE,"kap2"}</definedName>
    <definedName name="_____hk4645" hidden="1">{#N/A,#N/A,FALSE,"ihz. icmal";#N/A,#N/A,FALSE,"avans";#N/A,#N/A,FALSE,"mal_FF_icm";#N/A,#N/A,FALSE,"fat_ihz";#N/A,#N/A,FALSE,"söz_fiy_fark";#N/A,#N/A,FALSE,"kap2"}</definedName>
    <definedName name="_____KEY2" hidden="1">#REF!</definedName>
    <definedName name="_____mal2" hidden="1">{"'KABA MALZEME'!$B$5:$G$101","'KABA MALZEME'!$B$5:$G$101"}</definedName>
    <definedName name="_____old3" hidden="1">{#N/A,#N/A,FALSE,"Summary";#N/A,#N/A,FALSE,"3TJ";#N/A,#N/A,FALSE,"3TN";#N/A,#N/A,FALSE,"3TP";#N/A,#N/A,FALSE,"3SJ";#N/A,#N/A,FALSE,"3CJ";#N/A,#N/A,FALSE,"3CN";#N/A,#N/A,FALSE,"3CP";#N/A,#N/A,FALSE,"3A"}</definedName>
    <definedName name="_____old5" hidden="1">{#N/A,#N/A,FALSE,"Summary";#N/A,#N/A,FALSE,"3TJ";#N/A,#N/A,FALSE,"3TN";#N/A,#N/A,FALSE,"3TP";#N/A,#N/A,FALSE,"3SJ";#N/A,#N/A,FALSE,"3CJ";#N/A,#N/A,FALSE,"3CN";#N/A,#N/A,FALSE,"3CP";#N/A,#N/A,FALSE,"3A"}</definedName>
    <definedName name="_____old7" hidden="1">{#N/A,#N/A,FALSE,"Summary";#N/A,#N/A,FALSE,"3TJ";#N/A,#N/A,FALSE,"3TN";#N/A,#N/A,FALSE,"3TP";#N/A,#N/A,FALSE,"3SJ";#N/A,#N/A,FALSE,"3CJ";#N/A,#N/A,FALSE,"3CN";#N/A,#N/A,FALSE,"3CP";#N/A,#N/A,FALSE,"3A"}</definedName>
    <definedName name="_____sss3" hidden="1">{#N/A,#N/A,FALSE,"ihz. icmal";#N/A,#N/A,FALSE,"avans";#N/A,#N/A,FALSE,"mal_FF_icm";#N/A,#N/A,FALSE,"fat_ihz";#N/A,#N/A,FALSE,"söz_fiy_fark";#N/A,#N/A,FALSE,"kap2"}</definedName>
    <definedName name="_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xlfn.BAHTTEXT" hidden="1">#NAME?</definedName>
    <definedName name="_____YS2" hidden="1">{"'KABA MALZEME'!$B$5:$G$101","'KABA MALZEME'!$B$5:$G$101"}</definedName>
    <definedName name="___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E1" hidden="1">{#N/A,#N/A,FALSE,"ihz. icmal";#N/A,#N/A,FALSE,"avans";#N/A,#N/A,FALSE,"mal_FF_icm";#N/A,#N/A,FALSE,"fat_ihz";#N/A,#N/A,FALSE,"söz_fiy_fark";#N/A,#N/A,FALSE,"kap2"}</definedName>
    <definedName name="____hk4645" hidden="1">{#N/A,#N/A,FALSE,"ihz. icmal";#N/A,#N/A,FALSE,"avans";#N/A,#N/A,FALSE,"mal_FF_icm";#N/A,#N/A,FALSE,"fat_ihz";#N/A,#N/A,FALSE,"söz_fiy_fark";#N/A,#N/A,FALSE,"kap2"}</definedName>
    <definedName name="____KEY2" hidden="1">#REF!</definedName>
    <definedName name="____mal2" hidden="1">{"'KABA MALZEME'!$B$5:$G$101","'KABA MALZEME'!$B$5:$G$101"}</definedName>
    <definedName name="____new8" hidden="1">[4]GRSummary!#REF!</definedName>
    <definedName name="____old3" hidden="1">{#N/A,#N/A,FALSE,"Summary";#N/A,#N/A,FALSE,"3TJ";#N/A,#N/A,FALSE,"3TN";#N/A,#N/A,FALSE,"3TP";#N/A,#N/A,FALSE,"3SJ";#N/A,#N/A,FALSE,"3CJ";#N/A,#N/A,FALSE,"3CN";#N/A,#N/A,FALSE,"3CP";#N/A,#N/A,FALSE,"3A"}</definedName>
    <definedName name="____old5" hidden="1">{#N/A,#N/A,FALSE,"Summary";#N/A,#N/A,FALSE,"3TJ";#N/A,#N/A,FALSE,"3TN";#N/A,#N/A,FALSE,"3TP";#N/A,#N/A,FALSE,"3SJ";#N/A,#N/A,FALSE,"3CJ";#N/A,#N/A,FALSE,"3CN";#N/A,#N/A,FALSE,"3CP";#N/A,#N/A,FALSE,"3A"}</definedName>
    <definedName name="____old7" hidden="1">{#N/A,#N/A,FALSE,"Summary";#N/A,#N/A,FALSE,"3TJ";#N/A,#N/A,FALSE,"3TN";#N/A,#N/A,FALSE,"3TP";#N/A,#N/A,FALSE,"3SJ";#N/A,#N/A,FALSE,"3CJ";#N/A,#N/A,FALSE,"3CN";#N/A,#N/A,FALSE,"3CP";#N/A,#N/A,FALSE,"3A"}</definedName>
    <definedName name="____RL1" hidden="1">'[5]AOP Summary-2'!$A$2:$A$14</definedName>
    <definedName name="___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sss3" hidden="1">{#N/A,#N/A,FALSE,"ihz. icmal";#N/A,#N/A,FALSE,"avans";#N/A,#N/A,FALSE,"mal_FF_icm";#N/A,#N/A,FALSE,"fat_ihz";#N/A,#N/A,FALSE,"söz_fiy_fark";#N/A,#N/A,FALSE,"kap2"}</definedName>
    <definedName name="_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9" hidden="1">{#N/A,#N/A,TRUE,"9"" Twin, 26"" Csg";#N/A,#N/A,TRUE,"9"" Twin, 9-5'8 Csg";#N/A,#N/A,TRUE,"9"" Twin, 7"" Csg";#N/A,#N/A,TRUE,"9"" Twin, 2-7'8 Tbg"}</definedName>
    <definedName name="____xlfn.BAHTTEXT" hidden="1">#NAME?</definedName>
    <definedName name="____YS2" hidden="1">{"'KABA MALZEME'!$B$5:$G$101","'KABA MALZEME'!$B$5:$G$101"}</definedName>
    <definedName name="___123Graph__AA" hidden="1">'[5]AOP Summary-2'!$A$2:$A$14</definedName>
    <definedName name="__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ccr1" hidden="1">{#N/A,#N/A,TRUE,"Cover";#N/A,#N/A,TRUE,"Conts";#N/A,#N/A,TRUE,"VOS";#N/A,#N/A,TRUE,"Warrington";#N/A,#N/A,TRUE,"Widnes"}</definedName>
    <definedName name="___E1" hidden="1">{#N/A,#N/A,FALSE,"ihz. icmal";#N/A,#N/A,FALSE,"avans";#N/A,#N/A,FALSE,"mal_FF_icm";#N/A,#N/A,FALSE,"fat_ihz";#N/A,#N/A,FALSE,"söz_fiy_fark";#N/A,#N/A,FALSE,"kap2"}</definedName>
    <definedName name="___hk4645" hidden="1">{#N/A,#N/A,FALSE,"ihz. icmal";#N/A,#N/A,FALSE,"avans";#N/A,#N/A,FALSE,"mal_FF_icm";#N/A,#N/A,FALSE,"fat_ihz";#N/A,#N/A,FALSE,"söz_fiy_fark";#N/A,#N/A,FALSE,"kap2"}</definedName>
    <definedName name="___KEY2" hidden="1">#REF!</definedName>
    <definedName name="___mal2" hidden="1">{"'KABA MALZEME'!$B$5:$G$101","'KABA MALZEME'!$B$5:$G$101"}</definedName>
    <definedName name="___new8" hidden="1">[4]GRSummary!#REF!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RL1" hidden="1">'[5]AOP Summary-2'!$A$2:$A$14</definedName>
    <definedName name="___sss3" hidden="1">{#N/A,#N/A,FALSE,"ihz. icmal";#N/A,#N/A,FALSE,"avans";#N/A,#N/A,FALSE,"mal_FF_icm";#N/A,#N/A,FALSE,"fat_ihz";#N/A,#N/A,FALSE,"söz_fiy_fark";#N/A,#N/A,FALSE,"kap2"}</definedName>
    <definedName name="_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_wrn9" hidden="1">{#N/A,#N/A,TRUE,"9"" Twin, 26"" Csg";#N/A,#N/A,TRUE,"9"" Twin, 9-5'8 Csg";#N/A,#N/A,TRUE,"9"" Twin, 7"" Csg";#N/A,#N/A,TRUE,"9"" Twin, 2-7'8 Tbg"}</definedName>
    <definedName name="___xlfn.BAHTTEXT" hidden="1">#NAME?</definedName>
    <definedName name="___YS2" hidden="1">{"'KABA MALZEME'!$B$5:$G$101","'KABA MALZEME'!$B$5:$G$101"}</definedName>
    <definedName name="__1_._solv" hidden="1">[6]Sheet1!#REF!,[6]Sheet1!#REF!</definedName>
    <definedName name="__1__123Graph_ACHART_1" hidden="1">[7]Cash2!$G$16:$G$31</definedName>
    <definedName name="__123Grapgh__s" hidden="1">'[5]AOP Summary-2'!$C$2:$C$14</definedName>
    <definedName name="__123Graph_A" hidden="1">#REF!</definedName>
    <definedName name="__123Graph_ACURRENT" hidden="1">[8]FitOutConfCentre!#REF!</definedName>
    <definedName name="__123Graph_B" hidden="1">'[9]AOP Summary-2'!$C$2:$C$14</definedName>
    <definedName name="__123Graph_C" hidden="1">[10]sal!#REF!</definedName>
    <definedName name="__123Graph_D" hidden="1">[10]sal!#REF!</definedName>
    <definedName name="__123Graph_E" hidden="1">[11]LOB!#REF!</definedName>
    <definedName name="__123Graph_F" hidden="1">[11]LOB!#REF!</definedName>
    <definedName name="__123Graph_X" hidden="1">#REF!</definedName>
    <definedName name="__2__123Graph_ACHART_2" hidden="1">[7]Z!$T$179:$AH$179</definedName>
    <definedName name="__2_0___.0solv" hidden="1">[3]TESİSAT!#REF!,[3]TESİSAT!#REF!</definedName>
    <definedName name="__25_0___.0solv" hidden="1">[2]Sheet1!#REF!,[2]Sheet1!#REF!</definedName>
    <definedName name="__3__123Graph_BCHART_2" hidden="1">[7]Z!$T$180:$AH$180</definedName>
    <definedName name="__3_0___.0solv" hidden="1">[12]Sheet1!#REF!,[12]Sheet1!#REF!</definedName>
    <definedName name="__4__123Graph_CCHART_1" hidden="1">[7]Cash2!$J$16:$J$36</definedName>
    <definedName name="__5__123Graph_DCHART_1" hidden="1">[7]Cash2!$K$16:$K$36</definedName>
    <definedName name="__6_0___.0solv" hidden="1">[3]TESİSAT!#REF!,[3]TESİSAT!#REF!</definedName>
    <definedName name="_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 hidden="1">{#N/A,#N/A,TRUE,"Cover";#N/A,#N/A,TRUE,"Conts";#N/A,#N/A,TRUE,"VOS";#N/A,#N/A,TRUE,"Warrington";#N/A,#N/A,TRUE,"Widnes"}</definedName>
    <definedName name="__E1" hidden="1">{#N/A,#N/A,FALSE,"ihz. icmal";#N/A,#N/A,FALSE,"avans";#N/A,#N/A,FALSE,"mal_FF_icm";#N/A,#N/A,FALSE,"fat_ihz";#N/A,#N/A,FALSE,"söz_fiy_fark";#N/A,#N/A,FALSE,"kap2"}</definedName>
    <definedName name="__hak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k4645" hidden="1">{#N/A,#N/A,FALSE,"ihz. icmal";#N/A,#N/A,FALSE,"avans";#N/A,#N/A,FALSE,"mal_FF_icm";#N/A,#N/A,FALSE,"fat_ihz";#N/A,#N/A,FALSE,"söz_fiy_fark";#N/A,#N/A,FALSE,"kap2"}</definedName>
    <definedName name="__IntlFixup" hidden="1">TRUE</definedName>
    <definedName name="__KEY2" hidden="1">#REF!</definedName>
    <definedName name="__mal2" hidden="1">{"'KABA MALZEME'!$B$5:$G$101","'KABA MALZEME'!$B$5:$G$101"}</definedName>
    <definedName name="__new8" hidden="1">[4]GRSummary!#REF!</definedName>
    <definedName name="__old3" hidden="1">{#N/A,#N/A,FALSE,"Summary";#N/A,#N/A,FALSE,"3TJ";#N/A,#N/A,FALSE,"3TN";#N/A,#N/A,FALSE,"3TP";#N/A,#N/A,FALSE,"3SJ";#N/A,#N/A,FALSE,"3CJ";#N/A,#N/A,FALSE,"3CN";#N/A,#N/A,FALSE,"3CP";#N/A,#N/A,FALSE,"3A"}</definedName>
    <definedName name="__old5" hidden="1">{#N/A,#N/A,FALSE,"Summary";#N/A,#N/A,FALSE,"3TJ";#N/A,#N/A,FALSE,"3TN";#N/A,#N/A,FALSE,"3TP";#N/A,#N/A,FALSE,"3SJ";#N/A,#N/A,FALSE,"3CJ";#N/A,#N/A,FALSE,"3CN";#N/A,#N/A,FALSE,"3CP";#N/A,#N/A,FALSE,"3A"}</definedName>
    <definedName name="__old7" hidden="1">{#N/A,#N/A,FALSE,"Summary";#N/A,#N/A,FALSE,"3TJ";#N/A,#N/A,FALSE,"3TN";#N/A,#N/A,FALSE,"3TP";#N/A,#N/A,FALSE,"3SJ";#N/A,#N/A,FALSE,"3CJ";#N/A,#N/A,FALSE,"3CN";#N/A,#N/A,FALSE,"3CP";#N/A,#N/A,FALSE,"3A"}</definedName>
    <definedName name="__OSM2" hidden="1">{#N/A,#N/A,FALSE,"TELEFON"}</definedName>
    <definedName name="__RL1" hidden="1">'[5]AOP Summary-2'!$A$2:$A$14</definedName>
    <definedName name="_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sss3" hidden="1">{#N/A,#N/A,FALSE,"ihz. icmal";#N/A,#N/A,FALSE,"avans";#N/A,#N/A,FALSE,"mal_FF_icm";#N/A,#N/A,FALSE,"fat_ihz";#N/A,#N/A,FALSE,"söz_fiy_fark";#N/A,#N/A,FALSE,"kap2"}</definedName>
    <definedName name="_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9" hidden="1">{#N/A,#N/A,TRUE,"9"" Twin, 26"" Csg";#N/A,#N/A,TRUE,"9"" Twin, 9-5'8 Csg";#N/A,#N/A,TRUE,"9"" Twin, 7"" Csg";#N/A,#N/A,TRUE,"9"" Twin, 2-7'8 Tbg"}</definedName>
    <definedName name="__xlfn.BAHTTEXT" hidden="1">#NAME?</definedName>
    <definedName name="__ZA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 hidden="1">{#N/A,#N/A,FALSE,"Summary";#N/A,#N/A,FALSE,"3TJ";#N/A,#N/A,FALSE,"3TN";#N/A,#N/A,FALSE,"3TP";#N/A,#N/A,FALSE,"3SJ";#N/A,#N/A,FALSE,"3CJ";#N/A,#N/A,FALSE,"3CN";#N/A,#N/A,FALSE,"3CP";#N/A,#N/A,FALSE,"3A"}</definedName>
    <definedName name="__ZA11" hidden="1">{#N/A,#N/A,FALSE,"Summary";#N/A,#N/A,FALSE,"3TJ";#N/A,#N/A,FALSE,"3TN";#N/A,#N/A,FALSE,"3TP";#N/A,#N/A,FALSE,"3SJ";#N/A,#N/A,FALSE,"3CJ";#N/A,#N/A,FALSE,"3CN";#N/A,#N/A,FALSE,"3CP";#N/A,#N/A,FALSE,"3A"}</definedName>
    <definedName name="__ZA1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 hidden="1">{#N/A,#N/A,FALSE,"Summary";#N/A,#N/A,FALSE,"3TJ";#N/A,#N/A,FALSE,"3TN";#N/A,#N/A,FALSE,"3TP";#N/A,#N/A,FALSE,"3SJ";#N/A,#N/A,FALSE,"3CJ";#N/A,#N/A,FALSE,"3CN";#N/A,#N/A,FALSE,"3CP";#N/A,#N/A,FALSE,"3A"}</definedName>
    <definedName name="__ZA3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 hidden="1">{"'Appendix 3 Currency'!$A$1:$U$96"}</definedName>
    <definedName name="__ZA3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 hidden="1">{#N/A,#N/A,FALSE,"Summary";#N/A,#N/A,FALSE,"3TJ";#N/A,#N/A,FALSE,"3TN";#N/A,#N/A,FALSE,"3TP";#N/A,#N/A,FALSE,"3SJ";#N/A,#N/A,FALSE,"3CJ";#N/A,#N/A,FALSE,"3CN";#N/A,#N/A,FALSE,"3CP";#N/A,#N/A,FALSE,"3A"}</definedName>
    <definedName name="__ZA4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 hidden="1">{#N/A,#N/A,FALSE,"TELEFON"}</definedName>
    <definedName name="__ZA4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 hidden="1">{#N/A,#N/A,FALSE,"Summary";#N/A,#N/A,FALSE,"3TJ";#N/A,#N/A,FALSE,"3TN";#N/A,#N/A,FALSE,"3TP";#N/A,#N/A,FALSE,"3SJ";#N/A,#N/A,FALSE,"3CJ";#N/A,#N/A,FALSE,"3CN";#N/A,#N/A,FALSE,"3CP";#N/A,#N/A,FALSE,"3A"}</definedName>
    <definedName name="__ZA4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 hidden="1">{#N/A,#N/A,FALSE,"Summary";#N/A,#N/A,FALSE,"3TJ";#N/A,#N/A,FALSE,"3TN";#N/A,#N/A,FALSE,"3TP";#N/A,#N/A,FALSE,"3SJ";#N/A,#N/A,FALSE,"3CJ";#N/A,#N/A,FALSE,"3CN";#N/A,#N/A,FALSE,"3CP";#N/A,#N/A,FALSE,"3A"}</definedName>
    <definedName name="__ZA5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 hidden="1">{"turbine",#N/A,FALSE,"Option"}</definedName>
    <definedName name="__ZA53" hidden="1">{#N/A,#N/A,TRUE,"arnitower";#N/A,#N/A,TRUE,"arnigarage "}</definedName>
    <definedName name="__ZA5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 hidden="1">{#N/A,#N/A,FALSE,"Summary";#N/A,#N/A,FALSE,"3TJ";#N/A,#N/A,FALSE,"3TN";#N/A,#N/A,FALSE,"3TP";#N/A,#N/A,FALSE,"3SJ";#N/A,#N/A,FALSE,"3CJ";#N/A,#N/A,FALSE,"3CN";#N/A,#N/A,FALSE,"3CP";#N/A,#N/A,FALSE,"3A"}</definedName>
    <definedName name="__ZA58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9" hidden="1">{#N/A,#N/A,FALSE,"TELEFON"}</definedName>
    <definedName name="__ZA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 hidden="1">{#N/A,#N/A,FALSE,"TELEFON"}</definedName>
    <definedName name="__ZA61" hidden="1">{#N/A,#N/A,FALSE,"Q&amp;AE";#N/A,#N/A,FALSE,"Params";#N/A,#N/A,FALSE,"ReconE";#N/A,#N/A,FALSE,"CostCompE";#N/A,#N/A,FALSE,"SummaryE";#N/A,#N/A,FALSE,"Detail";#N/A,#N/A,FALSE,"PayItem"}</definedName>
    <definedName name="__ZA62" hidden="1">{"DBANK",#N/A,FALSE,"PriceE";"CKTS",#N/A,FALSE,"PriceE"}</definedName>
    <definedName name="__ZA63" hidden="1">{#N/A,#N/A,FALSE,"WBS 1.06";#N/A,#N/A,FALSE,"WBS 1.14";#N/A,#N/A,FALSE,"WBS 1.17";#N/A,#N/A,FALSE,"WBS 1.18"}</definedName>
    <definedName name="__ZA64" hidden="1">{#N/A,#N/A,FALSE,"ProjInfo";#N/A,#N/A,FALSE,"Params";#N/A,#N/A,FALSE,"Q&amp;AE";#N/A,#N/A,FALSE,"CostCompE";#N/A,#N/A,FALSE,"SummaryE";#N/A,#N/A,FALSE,"PayItem";#N/A,#N/A,FALSE,"Detail";#N/A,#N/A,FALSE,"ReconE"}</definedName>
    <definedName name="__ZA65" hidden="1">{"FUEL OIL",#N/A,FALSE,"Option"}</definedName>
    <definedName name="__ZA6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 hidden="1">{"pumps",#N/A,FALSE,"Option"}</definedName>
    <definedName name="__ZA69" hidden="1">{"turbine",#N/A,FALSE,"Option"}</definedName>
    <definedName name="__ZA70" hidden="1">{#N/A,#N/A,TRUE,"arnitower";#N/A,#N/A,TRUE,"arnigarage "}</definedName>
    <definedName name="__ZA71" hidden="1">{"WESTINGHOUSE",#N/A,FALSE,"Option"}</definedName>
    <definedName name="__ZA7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 hidden="1">{#N/A,#N/A,FALSE,"Summary";#N/A,#N/A,FALSE,"3TJ";#N/A,#N/A,FALSE,"3TN";#N/A,#N/A,FALSE,"3TP";#N/A,#N/A,FALSE,"3SJ";#N/A,#N/A,FALSE,"3CJ";#N/A,#N/A,FALSE,"3CN";#N/A,#N/A,FALSE,"3CP";#N/A,#N/A,FALSE,"3A"}</definedName>
    <definedName name="__ZA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02_0" hidden="1">[3]TESİSAT!#REF!,[3]TESİSAT!#REF!</definedName>
    <definedName name="_1_._solv" hidden="1">[13]Sheet1!#REF!,[13]Sheet1!#REF!</definedName>
    <definedName name="_1__123Graph_ACHART_1" hidden="1">[7]Cash2!$G$16:$G$31</definedName>
    <definedName name="_1__123Graph_AChart_1A" hidden="1">#REF!</definedName>
    <definedName name="_1__123Graph_Aｸﾞﾗﾌ_1" hidden="1">#REF!</definedName>
    <definedName name="_1__123Graph_BCHART_1" hidden="1">'[14]13-İŞGÜCÜ.HİSTOGRAM''03'!#REF!</definedName>
    <definedName name="_1_0__.0solv" hidden="1">[15]TESİSAT!#REF!,[15]TESİSAT!#REF!</definedName>
    <definedName name="_1_0___.0solv" hidden="1">[1]TESİSAT!#REF!,[1]TESİSAT!#REF!</definedName>
    <definedName name="_1_0_K" hidden="1">#REF!</definedName>
    <definedName name="_10__123Graph_Xｸﾞﾗﾌ_5" hidden="1">#REF!</definedName>
    <definedName name="_10_0_0K" hidden="1">#REF!</definedName>
    <definedName name="_107____0___.0solv" hidden="1">[3]TESİSAT!#REF!,[3]TESİSAT!#REF!</definedName>
    <definedName name="_108____0___.0solv" hidden="1">[3]TESİSAT!#REF!,[3]TESİSAT!#REF!</definedName>
    <definedName name="_11_._solv" hidden="1">[16]Sheet1!#REF!,[16]Sheet1!#REF!</definedName>
    <definedName name="_11__123Graph_XCHART_1" hidden="1">[17]FinansalTE!$E$5:$P$5</definedName>
    <definedName name="_11_0___.0solv" hidden="1">[2]Sheet1!#REF!,[2]Sheet1!#REF!</definedName>
    <definedName name="_11_0_0SO" hidden="1">#REF!</definedName>
    <definedName name="_12_._solv" hidden="1">[2]Sheet1!#REF!,[2]Sheet1!#REF!</definedName>
    <definedName name="_12_0___.0solv" hidden="1">[2]Sheet1!#REF!,[2]Sheet1!#REF!</definedName>
    <definedName name="_121_0___.0solv" hidden="1">[2]Sheet1!#REF!,[2]Sheet1!#REF!</definedName>
    <definedName name="_123Graph_B" hidden="1">'[5]AOP Summary-2'!$B$2:$B$14</definedName>
    <definedName name="_13_._solv" hidden="1">[2]Sheet1!#REF!,[2]Sheet1!#REF!</definedName>
    <definedName name="_13_0___.0solv" hidden="1">[2]Sheet1!#REF!,[2]Sheet1!#REF!</definedName>
    <definedName name="_13K" hidden="1">#REF!</definedName>
    <definedName name="_14__123Graph_AChart_1A" hidden="1">#REF!</definedName>
    <definedName name="_143___0___.0solv" hidden="1">[3]TESİSAT!#REF!,[3]TESİSAT!#REF!</definedName>
    <definedName name="_144___0___.0solv" hidden="1">[3]TESİSAT!#REF!,[3]TESİSAT!#REF!</definedName>
    <definedName name="_14K" hidden="1">#REF!</definedName>
    <definedName name="_14SO" hidden="1">#REF!</definedName>
    <definedName name="_153_0___.0solv" hidden="1">[2]Sheet1!#REF!,[2]Sheet1!#REF!</definedName>
    <definedName name="_159_0___.0solv" hidden="1">[2]Sheet1!#REF!,[2]Sheet1!#REF!</definedName>
    <definedName name="_15SO" hidden="1">#REF!</definedName>
    <definedName name="_16__123Graph_AChart_1A" hidden="1">#REF!</definedName>
    <definedName name="_179__0___.0solv" hidden="1">[3]TESİSAT!#REF!,[3]TESİSAT!#REF!</definedName>
    <definedName name="_18________0___.0solv" hidden="1">[3]TESİSAT!#REF!,[3]TESİSAT!#REF!</definedName>
    <definedName name="_18_0___.0solv" hidden="1">[16]Sheet1!#REF!,[16]Sheet1!#REF!</definedName>
    <definedName name="_180__0___.0solv" hidden="1">[3]TESİSAT!#REF!,[3]TESİSAT!#REF!</definedName>
    <definedName name="_1K" hidden="1">#REF!</definedName>
    <definedName name="_2_._solv" hidden="1">[2]Sheet1!#REF!,[2]Sheet1!#REF!</definedName>
    <definedName name="_2__123Graph_ACHART_1" hidden="1">[17]FinansalTE!$E$43:$P$43</definedName>
    <definedName name="_2__123Graph_AChart_1A" hidden="1">#REF!</definedName>
    <definedName name="_2__123Graph_ACHART_2" hidden="1">[7]Z!$T$179:$AH$179</definedName>
    <definedName name="_2__123Graph_Aｸﾞﾗﾌ_2" hidden="1">#REF!</definedName>
    <definedName name="_2__123Graph_BCHART_1" hidden="1">'[18]Finansal tamamlanma Eğrisi'!#REF!</definedName>
    <definedName name="_2__123Graph_BChart_1A" hidden="1">#REF!</definedName>
    <definedName name="_2__123Graph_XCHART_1" hidden="1">'[14]13-İŞGÜCÜ.HİSTOGRAM''03'!#REF!</definedName>
    <definedName name="_2_0___.0solv" hidden="1">[19]SIVA!#REF!,[19]SIVA!#REF!</definedName>
    <definedName name="_21_._solv" hidden="1">[20]Sheet1!#REF!,[20]Sheet1!#REF!</definedName>
    <definedName name="_21__123Graph_BChart_1A" hidden="1">#REF!</definedName>
    <definedName name="_215_0___.0solv" hidden="1">[3]TESİSAT!#REF!,[3]TESİSAT!#REF!</definedName>
    <definedName name="_216_0___.0solv" hidden="1">[3]TESİSAT!#REF!,[3]TESİSAT!#REF!</definedName>
    <definedName name="_22_0___.0solv" hidden="1">[3]TESİSAT!#REF!,[3]TESİSAT!#REF!</definedName>
    <definedName name="_233_0___.0solv" hidden="1">[2]Sheet1!#REF!,[2]Sheet1!#REF!</definedName>
    <definedName name="_234Grapgh_a" hidden="1">'[5]AOP Summary-2'!$C$2:$C$14</definedName>
    <definedName name="_234Graph_AB" hidden="1">'[5]AOP Summary-2'!$A$2:$A$14</definedName>
    <definedName name="_234Graph_B" hidden="1">[21]sal!#REF!</definedName>
    <definedName name="_234Graph_C" hidden="1">'[5]AOP Summary-2'!$B$2:$B$14</definedName>
    <definedName name="_234Graph_D" hidden="1">'[5]AOP Summary-2'!$B$2:$B$14</definedName>
    <definedName name="_234Graph_E" hidden="1">[21]sal!#REF!</definedName>
    <definedName name="_24__123Graph_BChart_1A" hidden="1">#REF!</definedName>
    <definedName name="_25_0___.0solv" hidden="1">[2]Sheet1!#REF!,[2]Sheet1!#REF!</definedName>
    <definedName name="_256_0___.0solv" hidden="1">[2]Sheet1!#REF!,[2]Sheet1!#REF!</definedName>
    <definedName name="_257_0___.0solv" hidden="1">[2]Sheet1!#REF!,[2]Sheet1!#REF!</definedName>
    <definedName name="_258_0___.0solv" hidden="1">[22]Sheet1!#REF!,[22]Sheet1!#REF!</definedName>
    <definedName name="_259_0___.0solv" hidden="1">[2]Sheet1!#REF!,[2]Sheet1!#REF!</definedName>
    <definedName name="_26_._solv" hidden="1">[23]Sheet1!#REF!,[23]Sheet1!#REF!</definedName>
    <definedName name="_26_0___.0solv" hidden="1">[2]Sheet1!#REF!,[2]Sheet1!#REF!</definedName>
    <definedName name="_28_0___.0solv" hidden="1">[13]Sheet1!#REF!,[13]Sheet1!#REF!</definedName>
    <definedName name="_29_0___.0solv" hidden="1">[2]Sheet1!#REF!,[2]Sheet1!#REF!</definedName>
    <definedName name="_2S" hidden="1">#REF!</definedName>
    <definedName name="_3_._solv" hidden="1">[3]TESİSAT!#REF!,[3]TESİSAT!#REF!</definedName>
    <definedName name="_3__123Graph_ACHART_2" hidden="1">[7]Z!$T$179:$AH$179</definedName>
    <definedName name="_3__123Graph_Aｸﾞﾗﾌ_3" hidden="1">#REF!</definedName>
    <definedName name="_3__123Graph_BChart_1A" hidden="1">#REF!</definedName>
    <definedName name="_3__123Graph_BCHART_2" hidden="1">[7]Z!$T$180:$AH$180</definedName>
    <definedName name="_3__123Graph_LBL_ACHART_1" hidden="1">'[18]Finansal tamamlanma Eğrisi'!$E$43:$P$43</definedName>
    <definedName name="_3_0___.0solv" hidden="1">[2]Sheet1!#REF!,[2]Sheet1!#REF!</definedName>
    <definedName name="_3_0_0_K" hidden="1">#REF!</definedName>
    <definedName name="_32_0___.0solv" hidden="1">[13]Sheet1!#REF!,[13]Sheet1!#REF!</definedName>
    <definedName name="_33_0___.0solv" hidden="1">[2]Sheet1!#REF!,[2]Sheet1!#REF!</definedName>
    <definedName name="_34_0___.0solv" hidden="1">[2]Sheet1!#REF!,[2]Sheet1!#REF!</definedName>
    <definedName name="_36_______0___.0solv" hidden="1">[3]TESİSAT!#REF!,[3]TESİSAT!#REF!</definedName>
    <definedName name="_37_0___.0solv" hidden="1">[2]Sheet1!#REF!,[2]Sheet1!#REF!</definedName>
    <definedName name="_4_._solv" hidden="1">[2]Sheet1!#REF!,[2]Sheet1!#REF!</definedName>
    <definedName name="_4__123Graph_Aｸﾞﾗﾌ_4" hidden="1">#REF!</definedName>
    <definedName name="_4__123Graph_BCHART_1" hidden="1">'[14]13-İŞGÜCÜ.HİSTOGRAM''03'!#REF!</definedName>
    <definedName name="_4__123Graph_BChart_1A" hidden="1">#REF!</definedName>
    <definedName name="_4__123Graph_CCHART_1" hidden="1">[7]Cash2!$J$16:$J$36</definedName>
    <definedName name="_4__123Graph_XCHART_1" hidden="1">'[18]Finansal tamamlanma Eğrisi'!$E$5:$P$5</definedName>
    <definedName name="_4_0___.0solv" hidden="1">[13]Sheet1!#REF!,[13]Sheet1!#REF!</definedName>
    <definedName name="_4_0_0_S" hidden="1">#REF!</definedName>
    <definedName name="_4_0_S" hidden="1">#REF!</definedName>
    <definedName name="_40_____._solv" hidden="1">[3]TESİSAT!#REF!,[3]TESİSAT!#REF!</definedName>
    <definedName name="_40_0___.0solv" hidden="1">[24]Sheet1!#REF!,[24]Sheet1!#REF!</definedName>
    <definedName name="_41_0___.0solv" hidden="1">[24]Sheet1!#REF!,[24]Sheet1!#REF!</definedName>
    <definedName name="_42_0___.0solv" hidden="1">[24]Sheet1!#REF!,[24]Sheet1!#REF!</definedName>
    <definedName name="_47_0___.0solv" hidden="1">[25]Sheet1!#REF!,[25]Sheet1!#REF!</definedName>
    <definedName name="_48_0___.0solv" hidden="1">[25]Sheet1!#REF!,[25]Sheet1!#REF!</definedName>
    <definedName name="_5_._solv" hidden="1">[3]TESİSAT!#REF!,[3]TESİSAT!#REF!</definedName>
    <definedName name="_5__123Graph_Aｸﾞﾗﾌ_5" hidden="1">#REF!</definedName>
    <definedName name="_5__123Graph_BCHART_2" hidden="1">[7]Z!$T$180:$AH$180</definedName>
    <definedName name="_5__123Graph_DCHART_1" hidden="1">[7]Cash2!$K$16:$K$36</definedName>
    <definedName name="_5_0___.0solv" hidden="1">[2]Sheet1!#REF!,[2]Sheet1!#REF!</definedName>
    <definedName name="_5_0_0_F" hidden="1">[26]dýsýplýn!#REF!</definedName>
    <definedName name="_5_0_0K" hidden="1">#REF!</definedName>
    <definedName name="_51_._solv" hidden="1">[2]Sheet1!#REF!,[2]Sheet1!#REF!</definedName>
    <definedName name="_54______0___.0solv" hidden="1">[3]TESİSAT!#REF!,[3]TESİSAT!#REF!</definedName>
    <definedName name="_6_._solv" hidden="1">[2]Sheet1!#REF!,[2]Sheet1!#REF!</definedName>
    <definedName name="_6_____._solv" hidden="1">[3]TESİSAT!#REF!,[3]TESİSAT!#REF!</definedName>
    <definedName name="_6__123Graph_CCHART_1" hidden="1">[7]Cash2!$J$16:$J$36</definedName>
    <definedName name="_6__123Graph_Xｸﾞﾗﾌ_1" hidden="1">#REF!</definedName>
    <definedName name="_6_0___.0solv" hidden="1">[3]TESİSAT!#REF!,[3]TESİSAT!#REF!</definedName>
    <definedName name="_6_0_0SO" hidden="1">#REF!</definedName>
    <definedName name="_64_._solv" hidden="1">[20]Sheet1!#REF!,[20]Sheet1!#REF!</definedName>
    <definedName name="_6K" hidden="1">#REF!</definedName>
    <definedName name="_7_._solv" hidden="1">[13]Sheet1!#REF!,[13]Sheet1!#REF!</definedName>
    <definedName name="_7__123Graph_BCHART_1" hidden="1">'[27]Finansal tamamlanma Eğrisi'!#REF!</definedName>
    <definedName name="_7__123Graph_DCHART_1" hidden="1">[7]Cash2!$K$16:$K$36</definedName>
    <definedName name="_7__123Graph_Xｸﾞﾗﾌ_2" hidden="1">#REF!</definedName>
    <definedName name="_7_0___.0solv" hidden="1">[3]TESİSAT!#REF!,[3]TESİSAT!#REF!</definedName>
    <definedName name="_72_____0___.0solv" hidden="1">[3]TESİSAT!#REF!,[3]TESİSAT!#REF!</definedName>
    <definedName name="_7S" hidden="1">#REF!</definedName>
    <definedName name="_8_._solv" hidden="1">[13]Sheet1!#REF!,[13]Sheet1!#REF!</definedName>
    <definedName name="_8__123Graph_XCHART_1" hidden="1">'[14]13-İŞGÜCÜ.HİSTOGRAM''03'!#REF!</definedName>
    <definedName name="_8__123Graph_Xｸﾞﾗﾌ_3" hidden="1">#REF!</definedName>
    <definedName name="_8_0_0_K" hidden="1">#REF!</definedName>
    <definedName name="_80_0___.0solv" hidden="1">[3]TESİSAT!#REF!,[3]TESİSAT!#REF!</definedName>
    <definedName name="_8K" hidden="1">#REF!</definedName>
    <definedName name="_9__123Graph_LBL_ACHART_1" hidden="1">[17]FinansalTE!$E$43:$P$43</definedName>
    <definedName name="_9__123Graph_Xｸﾞﾗﾌ_4" hidden="1">#REF!</definedName>
    <definedName name="_9_0___.0solv" hidden="1">[2]Sheet1!#REF!,[2]Sheet1!#REF!</definedName>
    <definedName name="_9_0_0_S" hidden="1">#REF!</definedName>
    <definedName name="_97_0___.0solv" hidden="1">[2]Sheet1!#REF!,[2]Sheet1!#REF!</definedName>
    <definedName name="_99_0___.0solv" hidden="1">[2]Sheet1!#REF!,[2]Sheet1!#REF!</definedName>
    <definedName name="_9SO" hidden="1">#REF!</definedName>
    <definedName name="_a1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[7]Cash2!$G$16:$G$31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_1" hidden="1">{#N/A,#N/A,FALSE,"müş_iç_ihz";#N/A,#N/A,FALSE,"müş_iç_er";#N/A,#N/A,FALSE,"müş_iç_tut"}</definedName>
    <definedName name="_bdm.E53B5701D2A811D6B63E0002B30481AA.edm" hidden="1">#REF!</definedName>
    <definedName name="_ccr1" hidden="1">{#N/A,#N/A,TRUE,"Cover";#N/A,#N/A,TRUE,"Conts";#N/A,#N/A,TRUE,"VOS";#N/A,#N/A,TRUE,"Warrington";#N/A,#N/A,TRUE,"Widnes"}</definedName>
    <definedName name="_Dist_Bin" hidden="1">#REF!</definedName>
    <definedName name="_Dist_Values" hidden="1">#REF!</definedName>
    <definedName name="_E1" hidden="1">{#N/A,#N/A,FALSE,"ihz. icmal";#N/A,#N/A,FALSE,"avans";#N/A,#N/A,FALSE,"mal_FF_icm";#N/A,#N/A,FALSE,"fat_ihz";#N/A,#N/A,FALSE,"söz_fiy_fark";#N/A,#N/A,FALSE,"kap2"}</definedName>
    <definedName name="_Fill" hidden="1">#REF!</definedName>
    <definedName name="_xlnm._FilterDatabase" localSheetId="1" hidden="1">'შესრულების გეგმა'!$A$8:$Y$217</definedName>
    <definedName name="_xlnm._FilterDatabase" hidden="1">#REF!</definedName>
    <definedName name="_hak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DD11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hk4645" hidden="1">{#N/A,#N/A,FALSE,"ihz. icmal";#N/A,#N/A,FALSE,"avans";#N/A,#N/A,FALSE,"mal_FF_icm";#N/A,#N/A,FALSE,"fat_ihz";#N/A,#N/A,FALSE,"söz_fiy_fark";#N/A,#N/A,FALSE,"kap2"}</definedName>
    <definedName name="_Key1" hidden="1">#REF!</definedName>
    <definedName name="_Key2" hidden="1">#REF!</definedName>
    <definedName name="_mal2" hidden="1">{"'KABA MALZEME'!$B$5:$G$101","'KABA MALZEME'!$B$5:$G$101"}</definedName>
    <definedName name="_new8" hidden="1">[4]GRSummary!#REF!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OSM2" hidden="1">{#N/A,#N/A,FALSE,"TELEFON"}</definedName>
    <definedName name="_P3" hidden="1">{#N/A,#N/A,FALSE,"特殊室（ＢＱ表）"}</definedName>
    <definedName name="_Parse_In" hidden="1">[27]PriceSummary!#REF!</definedName>
    <definedName name="_Parse_Out" hidden="1">#REF!</definedName>
    <definedName name="_PPP3" hidden="1">{#N/A,#N/A,FALSE,"特殊室（ＢＱ表）"}</definedName>
    <definedName name="_PPP33" hidden="1">{#N/A,#N/A,FALSE,"特殊室（ＢＱ表）"}</definedName>
    <definedName name="_ppp34" hidden="1">{#N/A,#N/A,FALSE,"特殊室（ＢＱ表）"}</definedName>
    <definedName name="_ppp3444" hidden="1">{#N/A,#N/A,FALSE,"特殊室（ＢＱ表）"}</definedName>
    <definedName name="_Regression_Int" hidden="1">1</definedName>
    <definedName name="_Regression_X" hidden="1">#REF!</definedName>
    <definedName name="_RL1" hidden="1">'[5]AOP Summary-2'!$A$2:$A$14</definedName>
    <definedName name="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ort" hidden="1">#REF!</definedName>
    <definedName name="_sorti" hidden="1">#REF!</definedName>
    <definedName name="_sss3" hidden="1">{#N/A,#N/A,FALSE,"ihz. icmal";#N/A,#N/A,FALSE,"avans";#N/A,#N/A,FALSE,"mal_FF_icm";#N/A,#N/A,FALSE,"fat_ihz";#N/A,#N/A,FALSE,"söz_fiy_fark";#N/A,#N/A,FALSE,"kap2"}</definedName>
    <definedName name="_Table2_Out" hidden="1">#REF!</definedName>
    <definedName name="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9" hidden="1">{#N/A,#N/A,TRUE,"9"" Twin, 26"" Csg";#N/A,#N/A,TRUE,"9"" Twin, 9-5'8 Csg";#N/A,#N/A,TRUE,"9"" Twin, 7"" Csg";#N/A,#N/A,TRUE,"9"" Twin, 2-7'8 Tbg"}</definedName>
    <definedName name="_YS2" hidden="1">{"'KABA MALZEME'!$B$5:$G$101","'KABA MALZEME'!$B$5:$G$101"}</definedName>
    <definedName name="´cAE°eE¹" hidden="1">#REF!</definedName>
    <definedName name="￠￥cAE¡ÆeEⓒo" hidden="1">#REF!</definedName>
    <definedName name="a" hidden="1">{#N/A,#N/A,TRUE,"Cover";#N/A,#N/A,TRUE,"Conts";#N/A,#N/A,TRUE,"VOS";#N/A,#N/A,TRUE,"Warrington";#N/A,#N/A,TRUE,"Widnes"}</definedName>
    <definedName name="aa" hidden="1">#REF!</definedName>
    <definedName name="aaa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aaaa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aaaaa" hidden="1">{#N/A,#N/A,FALSE,"ihz. icmal";#N/A,#N/A,FALSE,"avans";#N/A,#N/A,FALSE,"mal_FF_icm";#N/A,#N/A,FALSE,"fat_ihz";#N/A,#N/A,FALSE,"söz_fiy_fark";#N/A,#N/A,FALSE,"kap2"}</definedName>
    <definedName name="aaaaa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A" hidden="1">[2]Sheet1!#REF!,[2]Sheet1!#REF!</definedName>
    <definedName name="aaaaaaa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 hidden="1">{#N/A,#N/A,FALSE,"sıh_iç_ihz";#N/A,#N/A,FALSE,"sıh_iç_er";#N/A,#N/A,FALSE,"sıh_iç_tut"}</definedName>
    <definedName name="aaaaaaaaa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AA" hidden="1">[28]FINANCIALCOMPCURVE!#REF!</definedName>
    <definedName name="AAAAAAAAAAAAAAAA" hidden="1">#REF!</definedName>
    <definedName name="AAAAAAAAAAAAAAAAAAAAAAAA" hidden="1">[15]TESİSAT!#REF!,[15]TESİSAT!#REF!</definedName>
    <definedName name="AABBBBBB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sda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b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 hidden="1">{#N/A,#N/A,FALSE,"TELEFON"}</definedName>
    <definedName name="abc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BCD" hidden="1">[7]Z!$T$179:$AH$179</definedName>
    <definedName name="abcde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el" hidden="1">[28]PriceSummary!#REF!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_Button" hidden="1">"Активное_оборудование_Cabletron_Devices_Таблица1"</definedName>
    <definedName name="AccessDatabase" hidden="1">"C:\WIN95\Desktop\Ramesh\AIC\Aic.mdb"</definedName>
    <definedName name="acd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d" hidden="1">{#N/A,#N/A,FALSE,"ihz. icmal";#N/A,#N/A,FALSE,"avans";#N/A,#N/A,FALSE,"mal_FF_icm";#N/A,#N/A,FALSE,"fat_ihz";#N/A,#N/A,FALSE,"söz_fiy_fark";#N/A,#N/A,FALSE,"kap2"}</definedName>
    <definedName name="adem" hidden="1">{#N/A,#N/A,FALSE,"müş_iç_ihz";#N/A,#N/A,FALSE,"müş_iç_er";#N/A,#N/A,FALSE,"müş_iç_tut"}</definedName>
    <definedName name="adf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saddfg" hidden="1">[3]TESİSAT!#REF!,[3]TESİSAT!#REF!</definedName>
    <definedName name="adsf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egrgas" hidden="1">{#N/A,#N/A,TRUE,"Cover";#N/A,#N/A,TRUE,"Conts";#N/A,#N/A,TRUE,"VOS";#N/A,#N/A,TRUE,"Warrington";#N/A,#N/A,TRUE,"Widnes"}</definedName>
    <definedName name="AERAFG" hidden="1">{#N/A,#N/A,TRUE,"Cover";#N/A,#N/A,TRUE,"Conts";#N/A,#N/A,TRUE,"VOS";#N/A,#N/A,TRUE,"Warrington";#N/A,#N/A,TRUE,"Widnes"}</definedName>
    <definedName name="aertes" hidden="1">{#N/A,#N/A,TRUE,"Cover";#N/A,#N/A,TRUE,"Conts";#N/A,#N/A,TRUE,"VOS";#N/A,#N/A,TRUE,"Warrington";#N/A,#N/A,TRUE,"Widnes"}</definedName>
    <definedName name="aetertryh" hidden="1">{#N/A,#N/A,TRUE,"Cover";#N/A,#N/A,TRUE,"Conts";#N/A,#N/A,TRUE,"VOS";#N/A,#N/A,TRUE,"Warrington";#N/A,#N/A,TRUE,"Widnes"}</definedName>
    <definedName name="afAF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 hidden="1">{#N/A,#N/A,FALSE,"Leasing 6A"}</definedName>
    <definedName name="agAG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 hidden="1">{#N/A,#N/A,FALSE,"NCS INC SCOT";#N/A,#N/A,FALSE,"NCS";#N/A,#N/A,FALSE,"74 NCS";#N/A,#N/A,FALSE,"75 NCS";#N/A,#N/A,FALSE,"76 NCS "}</definedName>
    <definedName name="ahm" hidden="1">{#N/A,#N/A,FALSE,"TELEFON"}</definedName>
    <definedName name="Ahme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met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k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aky" hidden="1">{#N/A,#N/A,FALSE,"sıh_iç_ihz";#N/A,#N/A,FALSE,"sıh_iç_er";#N/A,#N/A,FALSE,"sıh_iç_tut"}</definedName>
    <definedName name="aky_1" hidden="1">{#N/A,#N/A,FALSE,"sıh_iç_ihz";#N/A,#N/A,FALSE,"sıh_iç_er";#N/A,#N/A,FALSE,"sıh_iç_tut"}</definedName>
    <definedName name="al" hidden="1">#REF!</definedName>
    <definedName name="anscount" hidden="1">3</definedName>
    <definedName name="appraisal" hidden="1">{#N/A,#N/A,TRUE,"Cover";#N/A,#N/A,TRUE,"Conts";#N/A,#N/A,TRUE,"VOS";#N/A,#N/A,TRUE,"Warrington";#N/A,#N/A,TRUE,"Widnes"}</definedName>
    <definedName name="aqq" hidden="1">[3]TESİSAT!#REF!,[3]TESİSAT!#REF!</definedName>
    <definedName name="aqw" hidden="1">{#N/A,#N/A,FALSE,"SUBS";#N/A,#N/A,FALSE,"SUPERS";#N/A,#N/A,FALSE,"FINISHES";#N/A,#N/A,FALSE,"FITTINGS";#N/A,#N/A,FALSE,"SERVICES";#N/A,#N/A,FALSE,"SITEWORKS"}</definedName>
    <definedName name="ARGARG" hidden="1">{#N/A,#N/A,FALSE,"ihz. icmal";#N/A,#N/A,FALSE,"taahhuk";#N/A,#N/A,FALSE,"hak_rapor";#N/A,#N/A,FALSE,"temın";#N/A,#N/A,FALSE,"icmal";#N/A,#N/A,FALSE,"fat_mlz_ihz";#N/A,#N/A,FALSE,"sözleş_fiyatf"}</definedName>
    <definedName name="arka" hidden="1">[2]Sheet1!#REF!,[2]Sheet1!#REF!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_1" hidden="1">{#N/A,#N/A,FALSE,"müş_iç_ihz";#N/A,#N/A,FALSE,"müş_iç_er";#N/A,#N/A,FALSE,"müş_iç_tut"}</definedName>
    <definedName name="AS2DocOpenMode" hidden="1">"AS2DocumentEdit"</definedName>
    <definedName name="ASAA" hidden="1">{"'KABA MALZEME'!$B$5:$G$101","'KABA MALZEME'!$B$5:$G$101"}</definedName>
    <definedName name="asadsfdfgfg" hidden="1">{#N/A,#N/A,FALSE,"ihz. icmal";#N/A,#N/A,FALSE,"avans";#N/A,#N/A,FALSE,"mal_FF_icm";#N/A,#N/A,FALSE,"fat_ihz";#N/A,#N/A,FALSE,"söz_fiy_fark";#N/A,#N/A,FALSE,"kap2"}</definedName>
    <definedName name="ASA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" hidden="1">{#N/A,#N/A,FALSE,"ihz. icmal";#N/A,#N/A,FALSE,"avans";#N/A,#N/A,FALSE,"mal_FF_icm";#N/A,#N/A,FALSE,"fat_ihz";#N/A,#N/A,FALSE,"söz_fiy_fark";#N/A,#N/A,FALSE,"kap2"}</definedName>
    <definedName name="asasas" hidden="1">{#VALUE!,#N/A,TRUE,0;#N/A,#N/A,TRUE,0;#N/A,#N/A,TRUE,0;#N/A,#N/A,TRUE,0;#N/A,#N/A,TRUE,0;#N/A,#N/A,TRUE,0;#N/A,#N/A,TRUE,0}</definedName>
    <definedName name="asasasa" hidden="1">{#N/A,#N/A,FALSE,"ihz. icmal";#N/A,#N/A,FALSE,"avans";#N/A,#N/A,FALSE,"mal_FF_icm";#N/A,#N/A,FALSE,"fat_ihz";#N/A,#N/A,FALSE,"söz_fiy_fark";#N/A,#N/A,FALSE,"kap2"}</definedName>
    <definedName name="asd" hidden="1">{#N/A,#N/A,TRUE,"Cover";#N/A,#N/A,TRUE,"Conts";#N/A,#N/A,TRUE,"VOS";#N/A,#N/A,TRUE,"Warrington";#N/A,#N/A,TRUE,"Widnes"}</definedName>
    <definedName name="ASDAD" hidden="1">#REF!</definedName>
    <definedName name="asdasd" hidden="1">[15]TESİSAT!#REF!,[15]TESİSAT!#REF!</definedName>
    <definedName name="aSDD" hidden="1">{"'KABA MALZEME'!$B$5:$G$101","'KABA MALZEME'!$B$5:$G$101"}</definedName>
    <definedName name="asdf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 hidden="1">{#N/A,#N/A,FALSE,"ihz. icmal";#N/A,#N/A,FALSE,"avans";#N/A,#N/A,FALSE,"mal_FF_icm";#N/A,#N/A,FALSE,"fat_ihz";#N/A,#N/A,FALSE,"söz_fiy_fark";#N/A,#N/A,FALSE,"kap2"}</definedName>
    <definedName name="asdff" hidden="1">{#N/A,#N/A,FALSE,"ihz. icmal";#N/A,#N/A,FALSE,"taahhuk";#N/A,#N/A,FALSE,"hak_rapor";#N/A,#N/A,FALSE,"temın";#N/A,#N/A,FALSE,"icmal";#N/A,#N/A,FALSE,"fat_mlz_ihz";#N/A,#N/A,FALSE,"sözleş_fiyatf"}</definedName>
    <definedName name="asdfg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fsasdfasdfa" hidden="1">[15]TESİSAT!#REF!,[15]TESİSAT!#REF!</definedName>
    <definedName name="ase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gseg" hidden="1">{#N/A,#N/A,TRUE,"Cover";#N/A,#N/A,TRUE,"Conts";#N/A,#N/A,TRUE,"VOS";#N/A,#N/A,TRUE,"Warrington";#N/A,#N/A,TRUE,"Widnes"}</definedName>
    <definedName name="askin" hidden="1">{#N/A,#N/A,FALSE,"TELEFON"}</definedName>
    <definedName name="asrasnrjutu" hidden="1">{#N/A,#N/A,TRUE,"Cover";#N/A,#N/A,TRUE,"Conts";#N/A,#N/A,TRUE,"VOS";#N/A,#N/A,TRUE,"Warrington";#N/A,#N/A,TRUE,"Widnes"}</definedName>
    <definedName name="aşsajfkasjfalsdjflkasdjflşaksjdflşkasjfşiajsdşflkajsdşlfkjasşlkfjşalskfdjşlaksjfşlaskjdfşlaksjdşfl" hidden="1">{#VALUE!,#N/A,TRUE,0;#N/A,#N/A,TRUE,0;#N/A,#N/A,TRUE,0;#N/A,#N/A,TRUE,0;#N/A,#N/A,TRUE,0;#N/A,#N/A,TRUE,0;#N/A,#N/A,TRUE,0}</definedName>
    <definedName name="ASSS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wt" hidden="1">{#N/A,#N/A,TRUE,"Cover";#N/A,#N/A,TRUE,"Conts";#N/A,#N/A,TRUE,"VOS";#N/A,#N/A,TRUE,"Warrington";#N/A,#N/A,TRUE,"Widnes"}</definedName>
    <definedName name="awyawghh" hidden="1">{#N/A,#N/A,TRUE,"Cover";#N/A,#N/A,TRUE,"Conts";#N/A,#N/A,TRUE,"VOS";#N/A,#N/A,TRUE,"Warrington";#N/A,#N/A,TRUE,"Widnes"}</definedName>
    <definedName name="axdrt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yşe" hidden="1">{#VALUE!,#N/A,FALSE,0;#N/A,#N/A,FALSE,0;#N/A,#N/A,FALSE,0;#N/A,#N/A,FALSE,0;#N/A,#N/A,FALSE,0}</definedName>
    <definedName name="b" hidden="1">{#N/A,#N/A,TRUE,"Cover";#N/A,#N/A,TRUE,"Conts";#N/A,#N/A,TRUE,"VOS";#N/A,#N/A,TRUE,"Warrington";#N/A,#N/A,TRUE,"Widnes"}</definedName>
    <definedName name="B.F.İŞ.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RAZAT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o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acklogEentity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BBB" hidden="1">{#N/A,#N/A,FALSE,"ihz. icmal";#N/A,#N/A,FALSE,"avans";#N/A,#N/A,FALSE,"mal_FF_icm";#N/A,#N/A,FALSE,"fat_ihz";#N/A,#N/A,FALSE,"söz_fiy_fark";#N/A,#N/A,FALSE,"kap2"}</definedName>
    <definedName name="BBBBB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ccxdfgg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bbggttrttt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ekir" hidden="1">[3]TESİSAT!#REF!,[3]TESİSAT!#REF!</definedName>
    <definedName name="BELL" hidden="1">{#N/A,#N/A,TRUE,"Basic";#N/A,#N/A,TRUE,"EXT-TABLE";#N/A,#N/A,TRUE,"STEEL";#N/A,#N/A,TRUE,"INT-Table";#N/A,#N/A,TRUE,"STEEL";#N/A,#N/A,TRUE,"Door"}</definedName>
    <definedName name="bf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fdss" hidden="1">{#N/A,#N/A,FALSE,"ihz. icmal";#N/A,#N/A,FALSE,"avans";#N/A,#N/A,FALSE,"mal_FF_icm";#N/A,#N/A,FALSE,"fat_ihz";#N/A,#N/A,FALSE,"söz_fiy_fark";#N/A,#N/A,FALSE,"kap2"}</definedName>
    <definedName name="bghtfxc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f" hidden="1">{#N/A,#N/A,FALSE,"ihz. icmal";#N/A,#N/A,FALSE,"avans";#N/A,#N/A,FALSE,"mal_FF_icm";#N/A,#N/A,FALSE,"fat_ihz";#N/A,#N/A,FALSE,"söz_fiy_fark";#N/A,#N/A,FALSE,"kap2"}</definedName>
    <definedName name="bhghg" hidden="1">{#N/A,#N/A,FALSE,"ihz. icmal";#N/A,#N/A,FALSE,"avans";#N/A,#N/A,FALSE,"mal_FF_icm";#N/A,#N/A,FALSE,"fat_ihz";#N/A,#N/A,FALSE,"söz_fiy_fark";#N/A,#N/A,FALSE,"kap2"}</definedName>
    <definedName name="bhgv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bhhffd" hidden="1">{#N/A,#N/A,FALSE,"ihz. icmal";#N/A,#N/A,FALSE,"avans";#N/A,#N/A,FALSE,"mal_FF_icm";#N/A,#N/A,FALSE,"fat_ihz";#N/A,#N/A,FALSE,"söz_fiy_fark";#N/A,#N/A,FALSE,"kap2"}</definedName>
    <definedName name="BHJ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bhngcfvb" hidden="1">{#N/A,#N/A,FALSE,"ihz. icmal";#N/A,#N/A,FALSE,"avans";#N/A,#N/A,FALSE,"mal_FF_icm";#N/A,#N/A,FALSE,"fat_ihz";#N/A,#N/A,FALSE,"söz_fiy_fark";#N/A,#N/A,FALSE,"kap2"}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KJNN" hidden="1">#REF!</definedName>
    <definedName name="blo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NBNBNV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hgb" hidden="1">{#N/A,#N/A,FALSE,"ihz. icmal";#N/A,#N/A,FALSE,"avans";#N/A,#N/A,FALSE,"mal_FF_icm";#N/A,#N/A,FALSE,"fat_ihz";#N/A,#N/A,FALSE,"söz_fiy_fark";#N/A,#N/A,FALSE,"kap2"}</definedName>
    <definedName name="bnhjkuıyhnb" hidden="1">{#N/A,#N/A,FALSE,"ihz. icmal";#N/A,#N/A,FALSE,"avans";#N/A,#N/A,FALSE,"mal_FF_icm";#N/A,#N/A,FALSE,"fat_ihz";#N/A,#N/A,FALSE,"söz_fiy_fark";#N/A,#N/A,FALSE,"kap2"}</definedName>
    <definedName name="bnjhjh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BNV" hidden="1">{#N/A,#N/A,FALSE,"maff_h1";#N/A,#N/A,FALSE,"maff_h2";#N/A,#N/A,FALSE,"maff_h3";#N/A,#N/A,FALSE,"maff_h4";#N/A,#N/A,FALSE,"maff_h5";#N/A,#N/A,FALSE,"maff_h6";#N/A,#N/A,FALSE,"maff_h7"}</definedName>
    <definedName name="bnvnhjhj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boq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ORC" hidden="1">[29]FinansalTE!#REF!</definedName>
    <definedName name="BS" hidden="1">'[27]Finansal tamamlanma Eğrisi'!#REF!</definedName>
    <definedName name="büz" hidden="1">#REF!</definedName>
    <definedName name="bvhb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vnhghhj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CA" hidden="1">[7]Cash2!$J$16:$J$36</definedName>
    <definedName name="cables" hidden="1">{"IMRAK42x8x8",#N/A,TRUE,"IMRAK 1400 42U 800X800";"IMRAK32x6x6",#N/A,TRUE,"IMRAK 1400 32U 600x600";"IMRAK42x12x8",#N/A,TRUE,"IMRAK 1400 42U 1200x800";"IMRAK15x6x4",#N/A,TRUE,"IMRAK 400 15U FRONT SECTION"}</definedName>
    <definedName name="çalışma" hidden="1">#REF!</definedName>
    <definedName name="camuko" hidden="1">{#VALUE!,#N/A,FALSE,0;#N/A,#N/A,FALSE,0;#N/A,#N/A,FALSE,0;#N/A,#N/A,FALSE,0;#N/A,#N/A,FALSE,0}</definedName>
    <definedName name="cashfl" hidden="1">{#N/A,#N/A,TRUE,"Cover";#N/A,#N/A,TRUE,"Conts";#N/A,#N/A,TRUE,"VOS";#N/A,#N/A,TRUE,"Warrington";#N/A,#N/A,TRUE,"Widnes"}</definedName>
    <definedName name="Casing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çatı" hidden="1">{#N/A,#N/A,FALSE,"avans";#N/A,#N/A,FALSE,"teminat_mektubu";#N/A,#N/A,FALSE,"ihz. icmal";#N/A,#N/A,FALSE,"söz_fiy_fark";#N/A,#N/A,FALSE,"kap2";#N/A,#N/A,FALSE,"mal_FF_icm";#N/A,#N/A,FALSE,"kap1"}</definedName>
    <definedName name="çatı_1" hidden="1">{#N/A,#N/A,FALSE,"avans";#N/A,#N/A,FALSE,"teminat_mektubu";#N/A,#N/A,FALSE,"ihz. icmal";#N/A,#N/A,FALSE,"söz_fiy_fark";#N/A,#N/A,FALSE,"kap2";#N/A,#N/A,FALSE,"mal_FF_icm";#N/A,#N/A,FALSE,"kap1"}</definedName>
    <definedName name="cbchgvhfh" hidden="1">{#N/A,#N/A,FALSE,"ihz. icmal";#N/A,#N/A,FALSE,"avans";#N/A,#N/A,FALSE,"mal_FF_icm";#N/A,#N/A,FALSE,"fat_ihz";#N/A,#N/A,FALSE,"söz_fiy_fark";#N/A,#N/A,FALSE,"kap2"}</definedName>
    <definedName name="cbghgtfb" hidden="1">{#N/A,#N/A,FALSE,"ihz. icmal";#N/A,#N/A,FALSE,"avans";#N/A,#N/A,FALSE,"mal_FF_icm";#N/A,#N/A,FALSE,"fat_ihz";#N/A,#N/A,FALSE,"söz_fiy_fark";#N/A,#N/A,FALSE,"kap2"}</definedName>
    <definedName name="cbghmm" hidden="1">{#N/A,#N/A,FALSE,"ihz. icmal";#N/A,#N/A,FALSE,"avans";#N/A,#N/A,FALSE,"mal_FF_icm";#N/A,#N/A,FALSE,"fat_ihz";#N/A,#N/A,FALSE,"söz_fiy_fark";#N/A,#N/A,FALSE,"kap2"}</definedName>
    <definedName name="cbh" hidden="1">{#N/A,#N/A,FALSE,"ihz. icmal";#N/A,#N/A,FALSE,"avans";#N/A,#N/A,FALSE,"mal_FF_icm";#N/A,#N/A,FALSE,"fat_ihz";#N/A,#N/A,FALSE,"söz_fiy_fark";#N/A,#N/A,FALSE,"kap2"}</definedName>
    <definedName name="cbvbhh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cbvhg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CBWorkbookPriority" hidden="1">-1289300559</definedName>
    <definedName name="çç" hidden="1">{#N/A,#N/A,FALSE,"maff_h1";#N/A,#N/A,FALSE,"maff_h2";#N/A,#N/A,FALSE,"maff_h3";#N/A,#N/A,FALSE,"maff_h4";#N/A,#N/A,FALSE,"maff_h5";#N/A,#N/A,FALSE,"maff_h6";#N/A,#N/A,FALSE,"maff_h7"}</definedName>
    <definedName name="çç_1" hidden="1">{#N/A,#N/A,FALSE,"maff_h1";#N/A,#N/A,FALSE,"maff_h2";#N/A,#N/A,FALSE,"maff_h3";#N/A,#N/A,FALSE,"maff_h4";#N/A,#N/A,FALSE,"maff_h5";#N/A,#N/A,FALSE,"maff_h6";#N/A,#N/A,FALSE,"maff_h7"}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 hidden="1">{#N/A,#N/A,FALSE,"sıh_iç_ihz";#N/A,#N/A,FALSE,"sıh_iç_er";#N/A,#N/A,FALSE,"sıh_iç_tut"}</definedName>
    <definedName name="ÇÇÇÇ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Ç" hidden="1">{#N/A,#N/A,FALSE,"ihz. icmal";#N/A,#N/A,FALSE,"avans";#N/A,#N/A,FALSE,"mal_FF_icm";#N/A,#N/A,FALSE,"fat_ihz";#N/A,#N/A,FALSE,"söz_fiy_fark";#N/A,#N/A,FALSE,"kap2"}</definedName>
    <definedName name="ccfdv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ccffee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CCL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 hidden="1">{#N/A,#N/A,TRUE,"Cover";#N/A,#N/A,TRUE,"Conts";#N/A,#N/A,TRUE,"VOS";#N/A,#N/A,TRUE,"Warrington";#N/A,#N/A,TRUE,"Widnes"}</definedName>
    <definedName name="CD" hidden="1">[7]Cash2!$K$16:$K$36</definedName>
    <definedName name="cdf" hidden="1">{#N/A,#N/A,FALSE,"ihz. icmal";#N/A,#N/A,FALSE,"avans";#N/A,#N/A,FALSE,"mal_FF_icm";#N/A,#N/A,FALSE,"fat_ihz";#N/A,#N/A,FALSE,"söz_fiy_fark";#N/A,#N/A,FALSE,"kap2"}</definedName>
    <definedName name="CDH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elil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ment0001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cement1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cement2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CENGİZ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36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4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6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vre" hidden="1">'[10] N Finansal Eğri'!#REF!</definedName>
    <definedName name="cf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fghbgccx" hidden="1">{#N/A,#N/A,FALSE,"ihz. icmal";#N/A,#N/A,FALSE,"avans";#N/A,#N/A,FALSE,"mal_FF_icm";#N/A,#N/A,FALSE,"fat_ihz";#N/A,#N/A,FALSE,"söz_fiy_fark";#N/A,#N/A,FALSE,"kap2"}</definedName>
    <definedName name="cfghjm" hidden="1">{#N/A,#N/A,FALSE,"ihz. icmal";#N/A,#N/A,FALSE,"avans";#N/A,#N/A,FALSE,"mal_FF_icm";#N/A,#N/A,FALSE,"fat_ihz";#N/A,#N/A,FALSE,"söz_fiy_fark";#N/A,#N/A,FALSE,"kap2"}</definedName>
    <definedName name="CFS" hidden="1">{#N/A,#N/A,TRUE,"Cover";#N/A,#N/A,TRUE,"Conts";#N/A,#N/A,TRUE,"VOS";#N/A,#N/A,TRUE,"Warrington";#N/A,#N/A,TRUE,"Widnes"}</definedName>
    <definedName name="cgcffgf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cgcfftg" hidden="1">{#N/A,#N/A,FALSE,"ihz. icmal";#N/A,#N/A,FALSE,"avans";#N/A,#N/A,FALSE,"mal_FF_icm";#N/A,#N/A,FALSE,"fat_ihz";#N/A,#N/A,FALSE,"söz_fiy_fark";#N/A,#N/A,FALSE,"kap2"}</definedName>
    <definedName name="cgcfgcfgdfgd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ch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CHGCG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U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mt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Code" hidden="1">#REF!</definedName>
    <definedName name="CON" hidden="1">{#N/A,#N/A,TRUE,"Cover";#N/A,#N/A,TRUE,"Conts";#N/A,#N/A,TRUE,"VOS";#N/A,#N/A,TRUE,"Warrington";#N/A,#N/A,TRUE,"Widnes"}</definedName>
    <definedName name="CONCOURSE" hidden="1">{#N/A,#N/A,TRUE,"Cover";#N/A,#N/A,TRUE,"Conts";#N/A,#N/A,TRUE,"VOS";#N/A,#N/A,TRUE,"Warrington";#N/A,#N/A,TRUE,"Widnes"}</definedName>
    <definedName name="COPY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COST2" hidden="1">{#N/A,#N/A,TRUE,"Basic";#N/A,#N/A,TRUE,"EXT-TABLE";#N/A,#N/A,TRUE,"STEEL";#N/A,#N/A,TRUE,"INT-Table";#N/A,#N/A,TRUE,"STEEL";#N/A,#N/A,TRUE,"Door"}</definedName>
    <definedName name="cpf" hidden="1">{#N/A,#N/A,TRUE,"Basic";#N/A,#N/A,TRUE,"EXT-TABLE";#N/A,#N/A,TRUE,"STEEL";#N/A,#N/A,TRUE,"INT-Table";#N/A,#N/A,TRUE,"STEEL";#N/A,#N/A,TRUE,"Door"}</definedName>
    <definedName name="çşçöl" hidden="1">{#N/A,#N/A,FALSE,"ihz. icmal";#N/A,#N/A,FALSE,"avans";#N/A,#N/A,FALSE,"mal_FF_icm";#N/A,#N/A,FALSE,"fat_ihz";#N/A,#N/A,FALSE,"söz_fiy_fark";#N/A,#N/A,FALSE,"kap2"}</definedName>
    <definedName name="çşi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cu" hidden="1">{#N/A,#N/A,FALSE,"kal_iç_ihz";#N/A,#N/A,FALSE,"kal_iç_er";#N/A,#N/A,FALSE,"kal_iç_tut"}</definedName>
    <definedName name="cu_1" hidden="1">{#N/A,#N/A,FALSE,"kal_iç_ihz";#N/A,#N/A,FALSE,"kal_iç_er";#N/A,#N/A,FALSE,"kal_iç_tut"}</definedName>
    <definedName name="cvbbvhg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vbchhj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cvbhghghg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cvgfgb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CVVV" hidden="1">{#N/A,#N/A,FALSE,"ihz. icmal";#N/A,#N/A,FALSE,"avans";#N/A,#N/A,FALSE,"mal_FF_icm";#N/A,#N/A,FALSE,"fat_ihz";#N/A,#N/A,FALSE,"söz_fiy_fark";#N/A,#N/A,FALSE,"kap2"}</definedName>
    <definedName name="d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deqwd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sdasd" hidden="1">{#N/A,#N/A,FALSE,"ihz. icmal";#N/A,#N/A,FALSE,"avans";#N/A,#N/A,FALSE,"mal_FF_icm";#N/A,#N/A,FALSE,"fat_ihz";#N/A,#N/A,FALSE,"söz_fiy_fark";#N/A,#N/A,FALSE,"kap2"}</definedName>
    <definedName name="dasf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ta1" hidden="1">#REF!</definedName>
    <definedName name="Daywork1" hidden="1">{#N/A,#N/A,FALSE,"MARCH"}</definedName>
    <definedName name="DCBDFHF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fvvfcc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cv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 hidden="1">{#N/A,#N/A,FALSE,"ihz. icmal";#N/A,#N/A,FALSE,"avans";#N/A,#N/A,FALSE,"mal_FF_icm";#N/A,#N/A,FALSE,"fat_ihz";#N/A,#N/A,FALSE,"söz_fiy_fark";#N/A,#N/A,FALSE,"kap2"}</definedName>
    <definedName name="DDDD" hidden="1">[30]FitOutConfCentre!#REF!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D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dd" hidden="1">{#N/A,#N/A,FALSE,"ihz. icmal";#N/A,#N/A,FALSE,"avans";#N/A,#N/A,FALSE,"mal_FF_icm";#N/A,#N/A,FALSE,"fat_ihz";#N/A,#N/A,FALSE,"söz_fiy_fark";#N/A,#N/A,FALSE,"kap2"}</definedName>
    <definedName name="dddddddddddd" hidden="1">{#N/A,#N/A,FALSE,"ihz. icmal";#N/A,#N/A,FALSE,"avans";#N/A,#N/A,FALSE,"mal_FF_icm";#N/A,#N/A,FALSE,"fat_ihz";#N/A,#N/A,FALSE,"söz_fiy_fark";#N/A,#N/A,FALSE,"kap2"}</definedName>
    <definedName name="dddddddddddddd" hidden="1">{#N/A,#N/A,TRUE,"Basic";#N/A,#N/A,TRUE,"EXT-TABLE";#N/A,#N/A,TRUE,"STEEL";#N/A,#N/A,TRUE,"INT-Table";#N/A,#N/A,TRUE,"STEEL";#N/A,#N/A,TRUE,"Door"}</definedName>
    <definedName name="ddf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 hidden="1">{#VALUE!,#N/A,FALSE,0;#N/A,#N/A,FALSE,0;#N/A,#N/A,FALSE,0;#N/A,#N/A,FALSE,0;#N/A,#N/A,FALSE,0;#N/A,#N/A,FALSE,0;#N/A,#N/A,FALSE,0;#N/A,#N/A,FALSE,0;#N/A,#N/A,FALSE,0;#N/A,#N/A,FALSE,0;#N/A,#N/A,FALSE,0;#N/A,#N/A,FALSE,0}</definedName>
    <definedName name="d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ECXED" hidden="1">#REF!</definedName>
    <definedName name="dede" hidden="1">#REF!</definedName>
    <definedName name="dedrfr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deee" hidden="1">{#N/A,#N/A,FALSE,"ihz. icmal";#N/A,#N/A,FALSE,"avans";#N/A,#N/A,FALSE,"mal_FF_icm";#N/A,#N/A,FALSE,"fat_ihz";#N/A,#N/A,FALSE,"söz_fiy_fark";#N/A,#N/A,FALSE,"kap2"}</definedName>
    <definedName name="DEF" hidden="1">{#N/A,#N/A,TRUE,"Mizan";#N/A,#N/A,TRUE,"Bilanço";#N/A,#N/A,TRUE,"Fon Akım Tablosu";#N/A,#N/A,TRUE,"Satıcılar";#N/A,#N/A,TRUE,"Gelir Gider Durumu"}</definedName>
    <definedName name="degfggh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egfs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DEMİR" hidden="1">{#N/A,#N/A,TRUE,"Mizan";#N/A,#N/A,TRUE,"Bilanço";#N/A,#N/A,TRUE,"Fon Akım Tablosu";#N/A,#N/A,TRUE,"Satıcılar";#N/A,#N/A,TRUE,"Gelir Gider Durumu"}</definedName>
    <definedName name="demir1.hkd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derfvb" hidden="1">{#N/A,#N/A,FALSE,"ihz. icmal";#N/A,#N/A,FALSE,"avans";#N/A,#N/A,FALSE,"mal_FF_icm";#N/A,#N/A,FALSE,"fat_ihz";#N/A,#N/A,FALSE,"söz_fiy_fark";#N/A,#N/A,FALSE,"kap2"}</definedName>
    <definedName name="df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fasgas" hidden="1">{#N/A,#N/A,TRUE,"Mizan";#N/A,#N/A,TRUE,"Bilanço";#N/A,#N/A,TRUE,"Fon Akım Tablosu";#N/A,#N/A,TRUE,"Satıcılar";#N/A,#N/A,TRUE,"Gelir Gider Durumu"}</definedName>
    <definedName name="dfdfd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xc" hidden="1">{#N/A,#N/A,FALSE,"ihz. icmal";#N/A,#N/A,FALSE,"avans";#N/A,#N/A,FALSE,"mal_FF_icm";#N/A,#N/A,FALSE,"fat_ihz";#N/A,#N/A,FALSE,"söz_fiy_fark";#N/A,#N/A,FALSE,"kap2"}</definedName>
    <definedName name="dfds" hidden="1">{#VALUE!,#N/A,FALSE,0;#N/A,#N/A,FALSE,0;#N/A,#N/A,FALSE,0;#N/A,#N/A,FALSE,0;#N/A,#N/A,FALSE,0;#N/A,#N/A,FALSE,0;#N/A,#N/A,FALSE,0;#N/A,#N/A,FALSE,0}</definedName>
    <definedName name="dfdsf" hidden="1">{#VALUE!,#N/A,FALSE,0;#N/A,#N/A,FALSE,0;#N/A,#N/A,FALSE,0;#N/A,#N/A,FALSE,0;#N/A,#N/A,FALSE,0;#N/A,#N/A,FALSE,0;#N/A,#N/A,FALSE,0;#N/A,#N/A,FALSE,0;#N/A,#N/A,FALSE,0;#N/A,#N/A,FALSE,0;#N/A,#N/A,FALSE,0;#N/A,#N/A,FALSE,0}</definedName>
    <definedName name="dfdsfdsf" hidden="1">{"'KABA MALZEME'!$B$5:$G$101","'KABA MALZEME'!$B$5:$G$101"}</definedName>
    <definedName name="DFF" hidden="1">{#N/A,#N/A,FALSE,"kal_iç_ihz";#N/A,#N/A,FALSE,"kal_iç_er";#N/A,#N/A,FALSE,"kal_iç_tut"}</definedName>
    <definedName name="DFF_1" hidden="1">{#N/A,#N/A,FALSE,"kal_iç_ihz";#N/A,#N/A,FALSE,"kal_iç_er";#N/A,#N/A,FALSE,"kal_iç_tut"}</definedName>
    <definedName name="dffe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ref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dffv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dffw" hidden="1">{#N/A,#N/A,FALSE,"sıh_iç_ihz";#N/A,#N/A,FALSE,"sıh_iç_er";#N/A,#N/A,FALSE,"sıh_iç_tut"}</definedName>
    <definedName name="df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bv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fg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KNDSKJFH" hidden="1">{#N/A,#N/A,FALSE,"müş_iç_ihz";#N/A,#N/A,FALSE,"müş_iç_er";#N/A,#N/A,FALSE,"müş_iç_tut"}</definedName>
    <definedName name="DFKNDSKJFH_1" hidden="1">{#N/A,#N/A,FALSE,"müş_iç_ihz";#N/A,#N/A,FALSE,"müş_iç_er";#N/A,#N/A,FALSE,"müş_iç_tut"}</definedName>
    <definedName name="dfsdfsdf" hidden="1">{#VALUE!,#N/A,FALSE,0;#N/A,#N/A,FALSE,0;#N/A,#N/A,FALSE,0;#N/A,#N/A,FALSE,0;#N/A,#N/A,FALSE,0;#N/A,#N/A,FALSE,0;#N/A,#N/A,FALSE,0}</definedName>
    <definedName name="DGF" hidden="1">[20]Sheet1!#REF!,[20]Sheet1!#REF!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hgjjy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ill" hidden="1">#REF!</definedName>
    <definedName name="Discount" hidden="1">#REF!</definedName>
    <definedName name="display_area_2" hidden="1">#REF!</definedName>
    <definedName name="djjii" hidden="1">{#N/A,#N/A,TRUE,"Cover";#N/A,#N/A,TRUE,"Conts";#N/A,#N/A,TRUE,"VOS";#N/A,#N/A,TRUE,"Warrington";#N/A,#N/A,TRUE,"Widnes"}</definedName>
    <definedName name="DOAN" hidden="1">[2]Sheet1!#REF!,[2]Sheet1!#REF!</definedName>
    <definedName name="dondu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RTY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drytytuyu" hidden="1">{#N/A,#N/A,TRUE,"Cover";#N/A,#N/A,TRUE,"Conts";#N/A,#N/A,TRUE,"VOS";#N/A,#N/A,TRUE,"Warrington";#N/A,#N/A,TRUE,"Widnes"}</definedName>
    <definedName name="d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adas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adsdeffasdasgfbcbcv" hidden="1">'[31]Finansal tamamlanma Eğrisi'!#REF!</definedName>
    <definedName name="dsdsd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 hidden="1">{#VALUE!,#N/A,TRUE,0;#N/A,#N/A,TRUE,0;#N/A,#N/A,TRUE,0;#N/A,#N/A,TRUE,0;#N/A,#N/A,TRUE,0;#N/A,#N/A,TRUE,0;#N/A,#N/A,TRUE,0}</definedName>
    <definedName name="dsfsdfsd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tdry" hidden="1">{#N/A,#N/A,TRUE,"Cover";#N/A,#N/A,TRUE,"Conts";#N/A,#N/A,TRUE,"VOS";#N/A,#N/A,TRUE,"Warrington";#N/A,#N/A,TRUE,"Widnes"}</definedName>
    <definedName name="dturuthju" hidden="1">{#N/A,#N/A,TRUE,"Cover";#N/A,#N/A,TRUE,"Conts";#N/A,#N/A,TRUE,"VOS";#N/A,#N/A,TRUE,"Warrington";#N/A,#N/A,TRUE,"Widnes"}</definedName>
    <definedName name="du" hidden="1">{#N/A,#N/A,FALSE,"maff_h1";#N/A,#N/A,FALSE,"maff_h2";#N/A,#N/A,FALSE,"maff_h3";#N/A,#N/A,FALSE,"maff_h4";#N/A,#N/A,FALSE,"maff_h5";#N/A,#N/A,FALSE,"maff_h6";#N/A,#N/A,FALSE,"maff_h7"}</definedName>
    <definedName name="du_1" hidden="1">{#N/A,#N/A,FALSE,"maff_h1";#N/A,#N/A,FALSE,"maff_h2";#N/A,#N/A,FALSE,"maff_h3";#N/A,#N/A,FALSE,"maff_h4";#N/A,#N/A,FALSE,"maff_h5";#N/A,#N/A,FALSE,"maff_h6";#N/A,#N/A,FALSE,"maff_h7"}</definedName>
    <definedName name="dueuuiyj" hidden="1">{#N/A,#N/A,TRUE,"Cover";#N/A,#N/A,TRUE,"Conts";#N/A,#N/A,TRUE,"VOS";#N/A,#N/A,TRUE,"Warrington";#N/A,#N/A,TRUE,"Widnes"}</definedName>
    <definedName name="duvar" hidden="1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 hidden="1">{#N/A,#N/A,FALSE,"TELEFON"}</definedName>
    <definedName name="dydfugfuj" hidden="1">{#N/A,#N/A,TRUE,"Cover";#N/A,#N/A,TRUE,"Conts";#N/A,#N/A,TRUE,"VOS";#N/A,#N/A,TRUE,"Warrington";#N/A,#N/A,TRUE,"Widnes"}</definedName>
    <definedName name="dyuiuouo" hidden="1">{#N/A,#N/A,TRUE,"Cover";#N/A,#N/A,TRUE,"Conts";#N/A,#N/A,TRUE,"VOS";#N/A,#N/A,TRUE,"Warrington";#N/A,#N/A,TRUE,"Widnes"}</definedName>
    <definedName name="é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grga" hidden="1">{#N/A,#N/A,TRUE,"Cover";#N/A,#N/A,TRUE,"Conts";#N/A,#N/A,TRUE,"VOS";#N/A,#N/A,TRUE,"Warrington";#N/A,#N/A,TRUE,"Widnes"}</definedName>
    <definedName name="E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cc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dccc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df" hidden="1">{#N/A,#N/A,FALSE,"ihz. icmal";#N/A,#N/A,FALSE,"avans";#N/A,#N/A,FALSE,"mal_FF_icm";#N/A,#N/A,FALSE,"fat_ihz";#N/A,#N/A,FALSE,"söz_fiy_fark";#N/A,#N/A,FALSE,"kap2"}</definedName>
    <definedName name="edrfsdf" hidden="1">#REF!</definedName>
    <definedName name="edsc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eeeee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eefed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F" hidden="1">{#N/A,#N/A,TRUE,"Mizan";#N/A,#N/A,TRUE,"Bilanço";#N/A,#N/A,TRUE,"Fon Akım Tablosu";#N/A,#N/A,TRUE,"Satıcılar";#N/A,#N/A,TRUE,"Gelir Gider Durumu"}</definedName>
    <definedName name="EFEWF" hidden="1">{#N/A,#N/A,TRUE,"Mizan";#N/A,#N/A,TRUE,"Bilanço";#N/A,#N/A,TRUE,"Fon Akım Tablosu";#N/A,#N/A,TRUE,"Satıcılar";#N/A,#N/A,TRUE,"Gelir Gider Durumu"}</definedName>
    <definedName name="egag" hidden="1">{#N/A,#N/A,TRUE,"Cover";#N/A,#N/A,TRUE,"Conts";#N/A,#N/A,TRUE,"VOS";#N/A,#N/A,TRUE,"Warrington";#N/A,#N/A,TRUE,"Widnes"}</definedName>
    <definedName name="Elektrik" hidden="1">#REF!</definedName>
    <definedName name="emin" hidden="1">#REF!</definedName>
    <definedName name="emir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can" hidden="1">#REF!</definedName>
    <definedName name="ERCE" hidden="1">#REF!</definedName>
    <definedName name="ERER" hidden="1">{#N/A,#N/A,FALSE,"ihz. icmal";#N/A,#N/A,FALSE,"avans";#N/A,#N/A,FALSE,"mal_FF_icm";#N/A,#N/A,FALSE,"fat_ihz";#N/A,#N/A,FALSE,"söz_fiy_fark";#N/A,#N/A,FALSE,"kap2"}</definedName>
    <definedName name="erer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gaghag" hidden="1">{#N/A,#N/A,TRUE,"Cover";#N/A,#N/A,TRUE,"Conts";#N/A,#N/A,TRUE,"VOS";#N/A,#N/A,TRUE,"Warrington";#N/A,#N/A,TRUE,"Widnes"}</definedName>
    <definedName name="ergega" hidden="1">{#N/A,#N/A,TRUE,"Cover";#N/A,#N/A,TRUE,"Conts";#N/A,#N/A,TRUE,"VOS";#N/A,#N/A,TRUE,"Warrington";#N/A,#N/A,TRUE,"Widnes"}</definedName>
    <definedName name="ergtaeg" hidden="1">{#N/A,#N/A,TRUE,"Cover";#N/A,#N/A,TRUE,"Conts";#N/A,#N/A,TRUE,"VOS";#N/A,#N/A,TRUE,"Warrington";#N/A,#N/A,TRUE,"Widnes"}</definedName>
    <definedName name="ers" hidden="1">#REF!</definedName>
    <definedName name="ersyy" hidden="1">{#N/A,#N/A,TRUE,"Cover";#N/A,#N/A,TRUE,"Conts";#N/A,#N/A,TRUE,"VOS";#N/A,#N/A,TRUE,"Warrington";#N/A,#N/A,TRUE,"Widnes"}</definedName>
    <definedName name="ertertyry" hidden="1">{#N/A,#N/A,TRUE,"Cover";#N/A,#N/A,TRUE,"Conts";#N/A,#N/A,TRUE,"VOS";#N/A,#N/A,TRUE,"Warrington";#N/A,#N/A,TRUE,"Widnes"}</definedName>
    <definedName name="erterydrutru" hidden="1">{#N/A,#N/A,TRUE,"Cover";#N/A,#N/A,TRUE,"Conts";#N/A,#N/A,TRUE,"VOS";#N/A,#N/A,TRUE,"Warrington";#N/A,#N/A,TRUE,"Widnes"}</definedName>
    <definedName name="erteysry" hidden="1">{#N/A,#N/A,TRUE,"Cover";#N/A,#N/A,TRUE,"Conts";#N/A,#N/A,TRUE,"VOS";#N/A,#N/A,TRUE,"Warrington";#N/A,#N/A,TRUE,"Widnes"}</definedName>
    <definedName name="erw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 hidden="1">{#VALUE!,#N/A,FALSE,0;#N/A,#N/A,FALSE,0;#N/A,#N/A,FALSE,0;#N/A,#N/A,FALSE,0;#N/A,#N/A,FALSE,0}</definedName>
    <definedName name="eryr" hidden="1">{#N/A,#N/A,TRUE,"Cover";#N/A,#N/A,TRUE,"Conts";#N/A,#N/A,TRUE,"VOS";#N/A,#N/A,TRUE,"Warrington";#N/A,#N/A,TRUE,"Widnes"}</definedName>
    <definedName name="eryrutru" hidden="1">{#N/A,#N/A,TRUE,"Cover";#N/A,#N/A,TRUE,"Conts";#N/A,#N/A,TRUE,"VOS";#N/A,#N/A,TRUE,"Warrington";#N/A,#N/A,TRUE,"Widnes"}</definedName>
    <definedName name="erytrh" hidden="1">{#N/A,#N/A,TRUE,"Cover";#N/A,#N/A,TRUE,"Conts";#N/A,#N/A,TRUE,"VOS";#N/A,#N/A,TRUE,"Warrington";#N/A,#N/A,TRUE,"Widnes"}</definedName>
    <definedName name="erytuui" hidden="1">{#N/A,#N/A,TRUE,"Cover";#N/A,#N/A,TRUE,"Conts";#N/A,#N/A,TRUE,"VOS";#N/A,#N/A,TRUE,"Warrington";#N/A,#N/A,TRUE,"Widnes"}</definedName>
    <definedName name="eryytrysy" hidden="1">{#N/A,#N/A,TRUE,"Cover";#N/A,#N/A,TRUE,"Conts";#N/A,#N/A,TRUE,"VOS";#N/A,#N/A,TRUE,"Warrington";#N/A,#N/A,TRUE,"Widnes"}</definedName>
    <definedName name="es" hidden="1">{#N/A,#N/A,FALSE,"kal_iç_ihz";#N/A,#N/A,FALSE,"kal_iç_er";#N/A,#N/A,FALSE,"kal_iç_tut"}</definedName>
    <definedName name="estetystry" hidden="1">{#N/A,#N/A,TRUE,"Cover";#N/A,#N/A,TRUE,"Conts";#N/A,#N/A,TRUE,"VOS";#N/A,#N/A,TRUE,"Warrington";#N/A,#N/A,TRUE,"Widnes"}</definedName>
    <definedName name="estimateb" hidden="1">{#N/A,#N/A,TRUE,"Cover";#N/A,#N/A,TRUE,"Conts";#N/A,#N/A,TRUE,"VOS";#N/A,#N/A,TRUE,"Warrington";#N/A,#N/A,TRUE,"Widnes"}</definedName>
    <definedName name="etertyr" hidden="1">{#N/A,#N/A,TRUE,"Cover";#N/A,#N/A,TRUE,"Conts";#N/A,#N/A,TRUE,"VOS";#N/A,#N/A,TRUE,"Warrington";#N/A,#N/A,TRUE,"Widnes"}</definedName>
    <definedName name="etetert" hidden="1">{#N/A,#N/A,TRUE,"Cover";#N/A,#N/A,TRUE,"Conts";#N/A,#N/A,TRUE,"VOS";#N/A,#N/A,TRUE,"Warrington";#N/A,#N/A,TRUE,"Widnes"}</definedName>
    <definedName name="etr6str7tuiuo" hidden="1">{#N/A,#N/A,TRUE,"Cover";#N/A,#N/A,TRUE,"Conts";#N/A,#N/A,TRUE,"VOS";#N/A,#N/A,TRUE,"Warrington";#N/A,#N/A,TRUE,"Widnes"}</definedName>
    <definedName name="etretyer" hidden="1">{#N/A,#N/A,TRUE,"Cover";#N/A,#N/A,TRUE,"Conts";#N/A,#N/A,TRUE,"VOS";#N/A,#N/A,TRUE,"Warrington";#N/A,#N/A,TRUE,"Widnes"}</definedName>
    <definedName name="etyegf" hidden="1">{#N/A,#N/A,TRUE,"Cover";#N/A,#N/A,TRUE,"Conts";#N/A,#N/A,TRUE,"VOS";#N/A,#N/A,TRUE,"Warrington";#N/A,#N/A,TRUE,"Widnes"}</definedName>
    <definedName name="etyytr" hidden="1">{#N/A,#N/A,TRUE,"Cover";#N/A,#N/A,TRUE,"Conts";#N/A,#N/A,TRUE,"VOS";#N/A,#N/A,TRUE,"Warrington";#N/A,#N/A,TRUE,"Widnes"}</definedName>
    <definedName name="euro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urone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W3EE" hidden="1">#REF!</definedName>
    <definedName name="EWDS" hidden="1">[30]Summary!#REF!</definedName>
    <definedName name="ewew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 hidden="1">{#VALUE!,#N/A,FALSE,0;#N/A,#N/A,FALSE,0;#N/A,#N/A,FALSE,0;#N/A,#N/A,FALSE,0;#N/A,#N/A,FALSE,0;#N/A,#N/A,FALSE,0;#N/A,#N/A,FALSE,0;#N/A,#N/A,FALSE,0;#N/A,#N/A,FALSE,0;#N/A,#N/A,FALSE,0;#N/A,#N/A,FALSE,0;#N/A,#N/A,FALSE,0}</definedName>
    <definedName name="EWRWER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 hidden="1">{#VALUE!,#N/A,TRUE,0;#N/A,#N/A,TRUE,0;#N/A,#N/A,TRUE,0;#N/A,#N/A,TRUE,0;#N/A,#N/A,TRUE,0;#N/A,#N/A,TRUE,0;#N/A,#N/A,TRUE,0}</definedName>
    <definedName name="ewt" hidden="1">{#N/A,#N/A,TRUE,"Cover";#N/A,#N/A,TRUE,"Conts";#N/A,#N/A,TRUE,"VOS";#N/A,#N/A,TRUE,"Warrington";#N/A,#N/A,TRUE,"Widnes"}</definedName>
    <definedName name="ewtateryry" hidden="1">{#N/A,#N/A,TRUE,"Cover";#N/A,#N/A,TRUE,"Conts";#N/A,#N/A,TRUE,"VOS";#N/A,#N/A,TRUE,"Warrington";#N/A,#N/A,TRUE,"Widnes"}</definedName>
    <definedName name="ewww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XCLUSIONS" hidden="1">[32]Cover!#REF!</definedName>
    <definedName name="eyy" hidden="1">{#N/A,#N/A,TRUE,"Cover";#N/A,#N/A,TRUE,"Conts";#N/A,#N/A,TRUE,"VOS";#N/A,#N/A,TRUE,"Warrington";#N/A,#N/A,TRUE,"Widnes"}</definedName>
    <definedName name="F" hidden="1">[32]Cover!#REF!</definedName>
    <definedName name="F_1" hidden="1">{#N/A,#N/A,FALSE,"maff_h1";#N/A,#N/A,FALSE,"maff_h2";#N/A,#N/A,FALSE,"maff_h3";#N/A,#N/A,FALSE,"maff_h4";#N/A,#N/A,FALSE,"maff_h5";#N/A,#N/A,FALSE,"maff_h6";#N/A,#N/A,FALSE,"maff_h7"}</definedName>
    <definedName name="FARE" hidden="1">{#N/A,#N/A,FALSE,"ihz. icmal";#N/A,#N/A,FALSE,"avans";#N/A,#N/A,FALSE,"mal_FF_icm";#N/A,#N/A,FALSE,"fat_ihz";#N/A,#N/A,FALSE,"söz_fiy_fark";#N/A,#N/A,FALSE,"kap2"}</definedName>
    <definedName name="fasfsdfsdfasdfsdfsd" hidden="1">{#N/A,#N/A,TRUE,"Basic";#N/A,#N/A,TRUE,"EXT-TABLE";#N/A,#N/A,TRUE,"STEEL";#N/A,#N/A,TRUE,"INT-Table";#N/A,#N/A,TRUE,"STEEL";#N/A,#N/A,TRUE,"Door"}</definedName>
    <definedName name="FATI" hidden="1">{#N/A,#N/A,FALSE,"avans";#N/A,#N/A,FALSE,"teminat_mektubu";#N/A,#N/A,FALSE,"ihz. icmal";#N/A,#N/A,FALSE,"söz_fiy_fark";#N/A,#N/A,FALSE,"kap2";#N/A,#N/A,FALSE,"mal_FF_icm";#N/A,#N/A,FALSE,"kap1"}</definedName>
    <definedName name="FC" hidden="1">#REF!</definedName>
    <definedName name="fcggbgv" hidden="1">{#N/A,#N/A,FALSE,"ihz. icmal";#N/A,#N/A,FALSE,"avans";#N/A,#N/A,FALSE,"mal_FF_icm";#N/A,#N/A,FALSE,"fat_ihz";#N/A,#N/A,FALSE,"söz_fiy_fark";#N/A,#N/A,FALSE,"kap2"}</definedName>
    <definedName name="FCode" hidden="1">#REF!</definedName>
    <definedName name="FDA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dcvfc" hidden="1">{#N/A,#N/A,FALSE,"ihz. icmal";#N/A,#N/A,FALSE,"avans";#N/A,#N/A,FALSE,"mal_FF_icm";#N/A,#N/A,FALSE,"fat_ihz";#N/A,#N/A,FALSE,"söz_fiy_fark";#N/A,#N/A,FALSE,"kap2"}</definedName>
    <definedName name="fddfdfdf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 hidden="1">{#VALUE!,#N/A,FALSE,0;#N/A,#N/A,FALSE,0;#N/A,#N/A,FALSE,0;#N/A,#N/A,FALSE,0;#N/A,#N/A,FALSE,0;#N/A,#N/A,FALSE,0;#N/A,#N/A,FALSE,0;#N/A,#N/A,FALSE,0}</definedName>
    <definedName name="fdgedrgf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ees.1" hidden="1">{#N/A,#N/A,TRUE,"Cover";#N/A,#N/A,TRUE,"Conts";#N/A,#N/A,TRUE,"VOS";#N/A,#N/A,TRUE,"Warrington";#N/A,#N/A,TRUE,"Widnes"}</definedName>
    <definedName name="FENN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f" hidden="1">{#N/A,#N/A,FALSE,"ihz. icmal";#N/A,#N/A,FALSE,"avans";#N/A,#N/A,FALSE,"mal_FF_icm";#N/A,#N/A,FALSE,"fat_ihz";#N/A,#N/A,FALSE,"söz_fiy_fark";#N/A,#N/A,FALSE,"kap2"}</definedName>
    <definedName name="fff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fffff" hidden="1">{#N/A,#N/A,TRUE,"Basic";#N/A,#N/A,TRUE,"EXT-TABLE";#N/A,#N/A,TRUE,"STEEL";#N/A,#N/A,TRUE,"INT-Table";#N/A,#N/A,TRUE,"STEEL";#N/A,#N/A,TRUE,"Door"}</definedName>
    <definedName name="fffg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ffvfvfv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ffghrff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fg" hidden="1">{#N/A,#N/A,TRUE,"Cover";#N/A,#N/A,TRUE,"Conts";#N/A,#N/A,TRUE,"VOS";#N/A,#N/A,TRUE,"Warrington";#N/A,#N/A,TRUE,"Widnes"}</definedName>
    <definedName name="FG_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" hidden="1">{#N/A,#N/A,FALSE,"sıh_iç_ihz";#N/A,#N/A,FALSE,"sıh_iç_er";#N/A,#N/A,FALSE,"sıh_iç_tut"}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DF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ghjkmnbggvfr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fg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jjjkyg" hidden="1">{#N/A,#N/A,TRUE,"Cover";#N/A,#N/A,TRUE,"Conts";#N/A,#N/A,TRUE,"VOS";#N/A,#N/A,TRUE,"Warrington";#N/A,#N/A,TRUE,"Widnes"}</definedName>
    <definedName name="fgt" hidden="1">{#N/A,#N/A,FALSE,"ihz. icmal";#N/A,#N/A,FALSE,"avans";#N/A,#N/A,FALSE,"mal_FF_icm";#N/A,#N/A,FALSE,"fat_ihz";#N/A,#N/A,FALSE,"söz_fiy_fark";#N/A,#N/A,FALSE,"kap2"}</definedName>
    <definedName name="fgvgvb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hgujguthi" hidden="1">{#N/A,#N/A,TRUE,"Cover";#N/A,#N/A,TRUE,"Conts";#N/A,#N/A,TRUE,"VOS";#N/A,#N/A,TRUE,"Warrington";#N/A,#N/A,TRUE,"Widnes"}</definedName>
    <definedName name="fhjehyujeyj" hidden="1">{#N/A,#N/A,TRUE,"Mizan";#N/A,#N/A,TRUE,"Bilanço";#N/A,#N/A,TRUE,"Fon Akım Tablosu";#N/A,#N/A,TRUE,"Satıcılar";#N/A,#N/A,TRUE,"Gelir Gider Durumu"}</definedName>
    <definedName name="fhjsjs" hidden="1">{#N/A,#N/A,TRUE,"Cover";#N/A,#N/A,TRUE,"Conts";#N/A,#N/A,TRUE,"VOS";#N/A,#N/A,TRUE,"Warrington";#N/A,#N/A,TRUE,"Widnes"}</definedName>
    <definedName name="Fill" hidden="1">'[33]#REF'!#REF!</definedName>
    <definedName name="fkfkvhikkhju" hidden="1">{#N/A,#N/A,TRUE,"Cover";#N/A,#N/A,TRUE,"Conts";#N/A,#N/A,TRUE,"VOS";#N/A,#N/A,TRUE,"Warrington";#N/A,#N/A,TRUE,"Widnes"}</definedName>
    <definedName name="fre" hidden="1">{#N/A,#N/A,TRUE,"Cover";#N/A,#N/A,TRUE,"Conts";#N/A,#N/A,TRUE,"VOS";#N/A,#N/A,TRUE,"Warrington";#N/A,#N/A,TRUE,"Widnes"}</definedName>
    <definedName name="FReport5" hidden="1">{#N/A,#N/A,FALSE,"MARCH"}</definedName>
    <definedName name="frjj" hidden="1">{#N/A,#N/A,TRUE,"Cover";#N/A,#N/A,TRUE,"Conts";#N/A,#N/A,TRUE,"VOS";#N/A,#N/A,TRUE,"Warrington";#N/A,#N/A,TRUE,"Widnes"}</definedName>
    <definedName name="FRTY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fs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sda" hidden="1">{#N/A,#N/A,TRUE,"Basic";#N/A,#N/A,TRUE,"EXT-TABLE";#N/A,#N/A,TRUE,"STEEL";#N/A,#N/A,TRUE,"INT-Table";#N/A,#N/A,TRUE,"STEEL";#N/A,#N/A,TRUE,"Door"}</definedName>
    <definedName name="fsrgrdgrg" hidden="1">'[10] N Finansal Eğri'!#REF!</definedName>
    <definedName name="ftg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FTR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fvcasdv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gbhnjmk" hidden="1">{#N/A,#N/A,FALSE,"ihz. icmal";#N/A,#N/A,FALSE,"avans";#N/A,#N/A,FALSE,"mal_FF_icm";#N/A,#N/A,FALSE,"fat_ihz";#N/A,#N/A,FALSE,"söz_fiy_fark";#N/A,#N/A,FALSE,"kap2"}</definedName>
    <definedName name="fvvsz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XGHNYGHJNFHY" hidden="1">#REF!</definedName>
    <definedName name="g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G2G2G" hidden="1">{#N/A,#N/A,FALSE,"TELEFON"}</definedName>
    <definedName name="gaeg" hidden="1">{#N/A,#N/A,TRUE,"Cover";#N/A,#N/A,TRUE,"Conts";#N/A,#N/A,TRUE,"VOS";#N/A,#N/A,TRUE,"Warrington";#N/A,#N/A,TRUE,"Widnes"}</definedName>
    <definedName name="gaegg" hidden="1">{#N/A,#N/A,TRUE,"Cover";#N/A,#N/A,TRUE,"Conts";#N/A,#N/A,TRUE,"VOS";#N/A,#N/A,TRUE,"Warrington";#N/A,#N/A,TRUE,"Widnes"}</definedName>
    <definedName name="gb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fg" hidden="1">{#N/A,#N/A,FALSE,"elk_iç_er";#N/A,#N/A,FALSE,"elk_iç_tut";#N/A,#N/A,FALSE,"elk_iç_ihz"}</definedName>
    <definedName name="gdfgdfgfg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sf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eag" hidden="1">{#N/A,#N/A,TRUE,"Cover";#N/A,#N/A,TRUE,"Conts";#N/A,#N/A,TRUE,"VOS";#N/A,#N/A,TRUE,"Warrington";#N/A,#N/A,TRUE,"Widnes"}</definedName>
    <definedName name="gerger" hidden="1">{#N/A,#N/A,TRUE,"Cover";#N/A,#N/A,TRUE,"Conts";#N/A,#N/A,TRUE,"VOS";#N/A,#N/A,TRUE,"Warrington";#N/A,#N/A,TRUE,"Widnes"}</definedName>
    <definedName name="GF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fgbhff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gfg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FNHTMFG" hidden="1">#REF!</definedName>
    <definedName name="gg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cvvhhxx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gcxdf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drgdfhyyj" hidden="1">{#N/A,#N/A,TRUE,"Cover";#N/A,#N/A,TRUE,"Conts";#N/A,#N/A,TRUE,"VOS";#N/A,#N/A,TRUE,"Warrington";#N/A,#N/A,TRUE,"Widnes"}</definedName>
    <definedName name="GG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bcdfx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ğğğğğğğğ" hidden="1">{#N/A,#N/A,FALSE,"ihz. icmal";#N/A,#N/A,FALSE,"avans";#N/A,#N/A,FALSE,"mal_FF_icm";#N/A,#N/A,FALSE,"fat_ihz";#N/A,#N/A,FALSE,"söz_fiy_fark";#N/A,#N/A,FALSE,"kap2"}</definedName>
    <definedName name="g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 hidden="1">{#VALUE!,#N/A,FALSE,0;#N/A,#N/A,FALSE,0;#N/A,#N/A,FALSE,0;#N/A,#N/A,FALSE,0;#N/A,#N/A,FALSE,0;#N/A,#N/A,FALSE,0;#N/A,#N/A,FALSE,0;#N/A,#N/A,FALSE,0}</definedName>
    <definedName name="GHGFHGFH" hidden="1">{#VALUE!,#N/A,FALSE,0;#N/A,#N/A,FALSE,0;#N/A,#N/A,FALSE,0;#N/A,#N/A,FALSE,0;#N/A,#N/A,FALSE,0;#N/A,#N/A,FALSE,0;#N/A,#N/A,FALSE,0;#N/A,#N/A,FALSE,0;#N/A,#N/A,FALSE,0;#N/A,#N/A,FALSE,0}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H" hidden="1">{#N/A,#N/A,FALSE,"ihz. icmal";#N/A,#N/A,FALSE,"avans";#N/A,#N/A,FALSE,"mal_FF_icm";#N/A,#N/A,FALSE,"fat_ihz";#N/A,#N/A,FALSE,"söz_fiy_fark";#N/A,#N/A,FALSE,"kap2"}</definedName>
    <definedName name="ghjhjm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ghsdhth" hidden="1">{#N/A,#N/A,TRUE,"Cover";#N/A,#N/A,TRUE,"Conts";#N/A,#N/A,TRUE,"VOS";#N/A,#N/A,TRUE,"Warrington";#N/A,#N/A,TRUE,"Widnes"}</definedName>
    <definedName name="ghsg" hidden="1">{#N/A,#N/A,TRUE,"Cover";#N/A,#N/A,TRUE,"Conts";#N/A,#N/A,TRUE,"VOS";#N/A,#N/A,TRUE,"Warrington";#N/A,#N/A,TRUE,"Widnes"}</definedName>
    <definedName name="ghyt" hidden="1">{#N/A,#N/A,FALSE,"SUBS";#N/A,#N/A,FALSE,"SUPERS";#N/A,#N/A,FALSE,"FINISHES";#N/A,#N/A,FALSE,"FITTINGS";#N/A,#N/A,FALSE,"SERVICES";#N/A,#N/A,FALSE,"SITEWORKS"}</definedName>
    <definedName name="gjahgkj" hidden="1">{#N/A,#N/A,TRUE,"Cover";#N/A,#N/A,TRUE,"Conts";#N/A,#N/A,TRUE,"VOS";#N/A,#N/A,TRUE,"Warrington";#N/A,#N/A,TRUE,"Widnes"}</definedName>
    <definedName name="gjkkl" hidden="1">{#N/A,#N/A,TRUE,"Cover";#N/A,#N/A,TRUE,"Conts";#N/A,#N/A,TRUE,"VOS";#N/A,#N/A,TRUE,"Warrington";#N/A,#N/A,TRUE,"Widnes"}</definedName>
    <definedName name="gk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re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regr" hidden="1">{#N/A,#N/A,FALSE,"SUMMARY 4a";#N/A,#N/A,FALSE,"GBA 4b";#N/A,#N/A,FALSE,"TENANT 4c";#N/A,#N/A,FALSE,"BUDGET DETAIL";#N/A,#N/A,FALSE,"PRO FORMA"}</definedName>
    <definedName name="GRWG" hidden="1">{#N/A,#N/A,FALSE,"SUMMARY 4a";#N/A,#N/A,FALSE,"GBA 4b";#N/A,#N/A,FALSE,"TENANT 4c";#N/A,#N/A,FALSE,"BUDGET DETAIL";#N/A,#N/A,FALSE,"PRO FORMA"}</definedName>
    <definedName name="gsdgsg" hidden="1">{#N/A,#N/A,FALSE,"TELEFON"}</definedName>
    <definedName name="GTR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trghr" hidden="1">{#N/A,#N/A,TRUE,"Cover";#N/A,#N/A,TRUE,"Conts";#N/A,#N/A,TRUE,"VOS";#N/A,#N/A,TRUE,"Warrington";#N/A,#N/A,TRUE,"Widnes"}</definedName>
    <definedName name="GTY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ğüğopğp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vvdfdx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wag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gtergyr" hidden="1">{#N/A,#N/A,TRUE,"Cover";#N/A,#N/A,TRUE,"Conts";#N/A,#N/A,TRUE,"VOS";#N/A,#N/A,TRUE,"Warrington";#N/A,#N/A,TRUE,"Widnes"}</definedName>
    <definedName name="h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akan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ns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VUZ" hidden="1">{"'KABA MALZEME'!$B$5:$G$101","'KABA MALZEME'!$B$5:$G$101"}</definedName>
    <definedName name="hbhjk" hidden="1">{#N/A,#N/A,FALSE,"ihz. icmal";#N/A,#N/A,FALSE,"avans";#N/A,#N/A,FALSE,"mal_FF_icm";#N/A,#N/A,FALSE,"fat_ihz";#N/A,#N/A,FALSE,"söz_fiy_fark";#N/A,#N/A,FALSE,"kap2"}</definedName>
    <definedName name="hbhngfd" hidden="1">{#N/A,#N/A,FALSE,"ihz. icmal";#N/A,#N/A,FALSE,"avans";#N/A,#N/A,FALSE,"mal_FF_icm";#N/A,#N/A,FALSE,"fat_ihz";#N/A,#N/A,FALSE,"söz_fiy_fark";#N/A,#N/A,FALSE,"kap2"}</definedName>
    <definedName name="heg" hidden="1">#REF!</definedName>
    <definedName name="hfhgf" hidden="1">{#N/A,#N/A,TRUE,"Cover";#N/A,#N/A,TRUE,"Conts";#N/A,#N/A,TRUE,"VOS";#N/A,#N/A,TRUE,"Warrington";#N/A,#N/A,TRUE,"Widnes"}</definedName>
    <definedName name="hg" hidden="1">'[10] N Finansal Eğri'!#REF!</definedName>
    <definedName name="hgb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gfhfgh" hidden="1">{#VALUE!,#N/A,FALSE,0;#N/A,#N/A,FALSE,0;#N/A,#N/A,FALSE,0;#N/A,#N/A,FALSE,0;#N/A,#N/A,FALSE,0;#N/A,#N/A,FALSE,0;#N/A,#N/A,FALSE,0;#N/A,#N/A,FALSE,0;#N/A,#N/A,FALSE,0;#N/A,#N/A,FALSE,0;#N/A,#N/A,FALSE,0;#N/A,#N/A,FALSE,0}</definedName>
    <definedName name="hghhnbmn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hjngv" hidden="1">{#N/A,#N/A,FALSE,"ihz. icmal";#N/A,#N/A,FALSE,"avans";#N/A,#N/A,FALSE,"mal_FF_icm";#N/A,#N/A,FALSE,"fat_ihz";#N/A,#N/A,FALSE,"söz_fiy_fark";#N/A,#N/A,FALSE,"kap2"}</definedName>
    <definedName name="hghvfxff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hhbbxfdxx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gf" hidden="1">{#N/A,#N/A,FALSE,"ihz. icmal";#N/A,#N/A,FALSE,"avans";#N/A,#N/A,FALSE,"mal_FF_icm";#N/A,#N/A,FALSE,"fat_ihz";#N/A,#N/A,FALSE,"söz_fiy_fark";#N/A,#N/A,FALSE,"kap2"}</definedName>
    <definedName name="hhhdftdrg" hidden="1">{#N/A,#N/A,FALSE,"ihz. icmal";#N/A,#N/A,FALSE,"avans";#N/A,#N/A,FALSE,"mal_FF_icm";#N/A,#N/A,FALSE,"fat_ihz";#N/A,#N/A,FALSE,"söz_fiy_fark";#N/A,#N/A,FALSE,"kap2"}</definedName>
    <definedName name="hhh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hhhhhh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j" hidden="1">{#N/A,#N/A,FALSE,"sıh_iç_ihz";#N/A,#N/A,FALSE,"sıh_iç_er";#N/A,#N/A,FALSE,"sıh_iç_tut"}</definedName>
    <definedName name="hhjjju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ngfvfvv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nn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iddenRows" hidden="1">#REF!</definedName>
    <definedName name="hjdj" hidden="1">{#N/A,#N/A,TRUE,"Cover";#N/A,#N/A,TRUE,"Conts";#N/A,#N/A,TRUE,"VOS";#N/A,#N/A,TRUE,"Warrington";#N/A,#N/A,TRUE,"Widnes"}</definedName>
    <definedName name="HJGHJFG" hidden="1">{#VALUE!,#N/A,FALSE,0;#N/A,#N/A,FALSE,0;#N/A,#N/A,FALSE,0;#N/A,#N/A,FALSE,0;#N/A,#N/A,FALSE,0;#N/A,#N/A,FALSE,0;#N/A,#N/A,FALSE,0;#N/A,#N/A,FALSE,0;#N/A,#N/A,FALSE,0;#N/A,#N/A,FALSE,0;#N/A,#N/A,FALSE,0;#N/A,#N/A,FALSE,0}</definedName>
    <definedName name="HJGHJHJ" hidden="1">{#VALUE!,#N/A,TRUE,0;#N/A,#N/A,TRUE,0;#N/A,#N/A,TRUE,0;#N/A,#N/A,TRUE,0;#N/A,#N/A,TRUE,0;#N/A,#N/A,TRUE,0;#N/A,#N/A,TRUE,0}</definedName>
    <definedName name="hjhjjhk" hidden="1">{#VALUE!,#N/A,FALSE,0;#N/A,#N/A,FALSE,0;#N/A,#N/A,FALSE,0;#N/A,#N/A,FALSE,0;#N/A,#N/A,FALSE,0;#N/A,#N/A,FALSE,0;#N/A,#N/A,FALSE,0;#N/A,#N/A,FALSE,0;#N/A,#N/A,FALSE,0;#N/A,#N/A,FALSE,0;#N/A,#N/A,FALSE,0;#N/A,#N/A,FALSE,0}</definedName>
    <definedName name="hjjkkk" hidden="1">{#N/A,#N/A,FALSE,"ihz. icmal";#N/A,#N/A,FALSE,"avans";#N/A,#N/A,FALSE,"mal_FF_icm";#N/A,#N/A,FALSE,"fat_ihz";#N/A,#N/A,FALSE,"söz_fiy_fark";#N/A,#N/A,FALSE,"kap2"}</definedName>
    <definedName name="hjjutgrf" hidden="1">{#N/A,#N/A,FALSE,"ihz. icmal";#N/A,#N/A,FALSE,"avans";#N/A,#N/A,FALSE,"mal_FF_icm";#N/A,#N/A,FALSE,"fat_ihz";#N/A,#N/A,FALSE,"söz_fiy_fark";#N/A,#N/A,FALSE,"kap2"}</definedName>
    <definedName name="hjk" hidden="1">{#N/A,#N/A,FALSE,"MARCH"}</definedName>
    <definedName name="HJKHJKHJKJHKJHK" hidden="1">{#N/A,#N/A,FALSE,"kal_iç_ihz";#N/A,#N/A,FALSE,"kal_iç_er";#N/A,#N/A,FALSE,"kal_iç_tut"}</definedName>
    <definedName name="HJU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hjun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hjuu" hidden="1">{#N/A,#N/A,FALSE,"kal_iç_ihz";#N/A,#N/A,FALSE,"kal_iç_er";#N/A,#N/A,FALSE,"kal_iç_tut"}</definedName>
    <definedName name="HJUYTR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hkjhkj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shjy" hidden="1">{#N/A,#N/A,TRUE,"Cover";#N/A,#N/A,TRUE,"Conts";#N/A,#N/A,TRUE,"VOS";#N/A,#N/A,TRUE,"Warrington";#N/A,#N/A,TRUE,"Widnes"}</definedName>
    <definedName name="hshxdht" hidden="1">{#N/A,#N/A,TRUE,"Cover";#N/A,#N/A,TRUE,"Conts";#N/A,#N/A,TRUE,"VOS";#N/A,#N/A,TRUE,"Warrington";#N/A,#N/A,TRUE,"Widnes"}</definedName>
    <definedName name="hsyhjtyhj" hidden="1">{#N/A,#N/A,TRUE,"Cover";#N/A,#N/A,TRUE,"Conts";#N/A,#N/A,TRUE,"VOS";#N/A,#N/A,TRUE,"Warrington";#N/A,#N/A,TRUE,"Widnes"}</definedName>
    <definedName name="HTML_CodePage" hidden="1">1252</definedName>
    <definedName name="HTML_Control" hidden="1">{"'Sheet2'!$A$1:$D$37"}</definedName>
    <definedName name="HTML_Description" hidden="1">""</definedName>
    <definedName name="HTML_Email" hidden="1">"michael_woodrow@lendlease.co.uk"</definedName>
    <definedName name="HTML_Header" hidden="1">"Draft - test"</definedName>
    <definedName name="HTML_LastUpdate" hidden="1">"02/11/2000"</definedName>
    <definedName name="HTML_LineAfter" hidden="1">FALSE</definedName>
    <definedName name="HTML_LineBefore" hidden="1">FALSE</definedName>
    <definedName name="HTML_Name" hidden="1">"Michael Woodrow"</definedName>
    <definedName name="HTML_OBDlg2" hidden="1">TRUE</definedName>
    <definedName name="HTML_OBDlg4" hidden="1">TRUE</definedName>
    <definedName name="HTML_OS" hidden="1">0</definedName>
    <definedName name="HTML_PathFile" hidden="1">"G:\Finance\COGNOS\PPLAY\Test_Reports\HTML_Test\Mgmt_Test1005.htm"</definedName>
    <definedName name="HTML_Title" hidden="1">"1005"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trhrsth" hidden="1">{#N/A,#N/A,TRUE,"Cover";#N/A,#N/A,TRUE,"Conts";#N/A,#N/A,TRUE,"VOS";#N/A,#N/A,TRUE,"Warrington";#N/A,#N/A,TRUE,"Widnes"}</definedName>
    <definedName name="HUJ" hidden="1">{#N/A,#N/A,FALSE,"ihz. icmal";#N/A,#N/A,FALSE,"avans";#N/A,#N/A,FALSE,"mal_FF_icm";#N/A,#N/A,FALSE,"fat_ihz";#N/A,#N/A,FALSE,"söz_fiy_fark";#N/A,#N/A,FALSE,"kap2"}</definedName>
    <definedName name="HULY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tgfru" hidden="1">{#N/A,#N/A,TRUE,"Cover";#N/A,#N/A,TRUE,"Conts";#N/A,#N/A,TRUE,"VOS";#N/A,#N/A,TRUE,"Warrington";#N/A,#N/A,TRUE,"Widnes"}</definedName>
    <definedName name="hyg" hidden="1">{#N/A,#N/A,FALSE,"ihz. icmal";#N/A,#N/A,FALSE,"avans";#N/A,#N/A,FALSE,"mal_FF_icm";#N/A,#N/A,FALSE,"fat_ihz";#N/A,#N/A,FALSE,"söz_fiy_fark";#N/A,#N/A,FALSE,"kap2"}</definedName>
    <definedName name="HYJMHGUJMH" hidden="1">#REF!</definedName>
    <definedName name="Hyperio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U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i8uiuyi" hidden="1">{#N/A,#N/A,TRUE,"Cover";#N/A,#N/A,TRUE,"Conts";#N/A,#N/A,TRUE,"VOS";#N/A,#N/A,TRUE,"Warrington";#N/A,#N/A,TRUE,"Widnes"}</definedName>
    <definedName name="ibo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CMAL" hidden="1">{"'KABA MALZEME'!$B$5:$G$101","'KABA MALZEME'!$B$5:$G$101"}</definedName>
    <definedName name="iğ" hidden="1">{#N/A,#N/A,FALSE,"avans";#N/A,#N/A,FALSE,"teminat_mektubu";#N/A,#N/A,FALSE,"ihz. icmal";#N/A,#N/A,FALSE,"söz_fiy_fark";#N/A,#N/A,FALSE,"kap2";#N/A,#N/A,FALSE,"mal_FF_icm";#N/A,#N/A,FALSE,"kap1"}</definedName>
    <definedName name="IGLE" hidden="1">[34]BM!#REF!</definedName>
    <definedName name="IHJHJHI" hidden="1">#REF!</definedName>
    <definedName name="ii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iii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ği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ıııı" hidden="1">#REF!</definedName>
    <definedName name="İIPŞYK" hidden="1">{"'Cash Requirements 5F '!$A$1:$AC$48"}</definedName>
    <definedName name="ııuu" hidden="1">{#N/A,#N/A,FALSE,"kal_iç_ihz";#N/A,#N/A,FALSE,"kal_iç_er";#N/A,#N/A,FALSE,"kal_iç_tut"}</definedName>
    <definedName name="ijn" hidden="1">{#N/A,#N/A,FALSE,"MARCH"}</definedName>
    <definedName name="ıjuybg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L.TUT" hidden="1">'[35]TABLO-3'!$B$4:$B$4</definedName>
    <definedName name="ilk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NCE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direct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inv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o8yuou8y" hidden="1">{#N/A,#N/A,TRUE,"Cover";#N/A,#N/A,TRUE,"Conts";#N/A,#N/A,TRUE,"VOS";#N/A,#N/A,TRUE,"Warrington";#N/A,#N/A,TRUE,"Widnes"}</definedName>
    <definedName name="iol" hidden="1">{#N/A,#N/A,TRUE,"Cover";#N/A,#N/A,TRUE,"Conts";#N/A,#N/A,TRUE,"VOS";#N/A,#N/A,TRUE,"Warrington";#N/A,#N/A,TRUE,"Widnes"}</definedName>
    <definedName name="iop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 hidden="1">{#VALUE!,#N/A,FALSE,0;#N/A,#N/A,FALSE,0;#N/A,#N/A,FALSE,0;#N/A,#N/A,FALSE,0;#N/A,#N/A,FALSE,0;#N/A,#N/A,FALSE,0;#N/A,#N/A,FALSE,0}</definedName>
    <definedName name="ioykyoyu" hidden="1">{#N/A,#N/A,TRUE,"Cover";#N/A,#N/A,TRUE,"Conts";#N/A,#N/A,TRUE,"VOS";#N/A,#N/A,TRUE,"Warrington";#N/A,#N/A,TRUE,"Widnes"}</definedName>
    <definedName name="işllk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ui" hidden="1">{#N/A,#N/A,TRUE,"Cover";#N/A,#N/A,TRUE,"Conts";#N/A,#N/A,TRUE,"VOS";#N/A,#N/A,TRUE,"Warrington";#N/A,#N/A,TRUE,"Widnes"}</definedName>
    <definedName name="ıuıı" hidden="1">{#N/A,#N/A,FALSE,"müş_iç_ihz";#N/A,#N/A,FALSE,"müş_iç_er";#N/A,#N/A,FALSE,"müş_iç_tut"}</definedName>
    <definedName name="ıuıuı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iuk" hidden="1">{#N/A,#N/A,TRUE,"Cover";#N/A,#N/A,TRUE,"Conts";#N/A,#N/A,TRUE,"VOS";#N/A,#N/A,TRUE,"Warrington";#N/A,#N/A,TRUE,"Widnes"}</definedName>
    <definedName name="iulouy" hidden="1">{#N/A,#N/A,TRUE,"Cover";#N/A,#N/A,TRUE,"Conts";#N/A,#N/A,TRUE,"VOS";#N/A,#N/A,TRUE,"Warrington";#N/A,#N/A,TRUE,"Widnes"}</definedName>
    <definedName name="ıu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 hidden="1">{#N/A,#N/A,FALSE,"elk_iç_er";#N/A,#N/A,FALSE,"elk_iç_tut";#N/A,#N/A,FALSE,"elk_iç_ihz"}</definedName>
    <definedName name="ıuuuıuı" hidden="1">{#N/A,#N/A,FALSE,"sıh_iç_ihz";#N/A,#N/A,FALSE,"sıh_iç_er";#N/A,#N/A,FALSE,"sıh_iç_tut"}</definedName>
    <definedName name="ıuuyı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 hidden="1">{#N/A,#N/A,FALSE,"kal_iç_ihz";#N/A,#N/A,FALSE,"kal_iç_er";#N/A,#N/A,FALSE,"kal_iç_tut"}</definedName>
    <definedName name="ıyıı" hidden="1">{#N/A,#N/A,FALSE,"elk_iç_er";#N/A,#N/A,FALSE,"elk_iç_tut";#N/A,#N/A,FALSE,"elk_iç_ihz"}</definedName>
    <definedName name="ıytyutyu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 hidden="1">{#N/A,#N/A,FALSE,"elk_iç_er";#N/A,#N/A,FALSE,"elk_iç_tut";#N/A,#N/A,FALSE,"elk_iç_ihz"}</definedName>
    <definedName name="ıyy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" hidden="1">[36]Cover!#REF!</definedName>
    <definedName name="jçöhkjhl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g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jhjgg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JHJHJHJHJ" hidden="1">#REF!</definedName>
    <definedName name="jhjhjhkk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JHJHKJNE" hidden="1">#REF!</definedName>
    <definedName name="jhoıfdH" hidden="1">{#N/A,#N/A,FALSE,"ihz. icmal";#N/A,#N/A,FALSE,"avans";#N/A,#N/A,FALSE,"mal_FF_icm";#N/A,#N/A,FALSE,"fat_ihz";#N/A,#N/A,FALSE,"söz_fiy_fark";#N/A,#N/A,FALSE,"kap2"}</definedName>
    <definedName name="JIU" hidden="1">{#N/A,#N/A,FALSE,"ihz. icmal";#N/A,#N/A,FALSE,"avans";#N/A,#N/A,FALSE,"mal_FF_icm";#N/A,#N/A,FALSE,"fat_ihz";#N/A,#N/A,FALSE,"söz_fiy_fark";#N/A,#N/A,FALSE,"kap2"}</definedName>
    <definedName name="J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" hidden="1">{#N/A,#N/A,FALSE,"ihz. icmal";#N/A,#N/A,FALSE,"avans";#N/A,#N/A,FALSE,"mal_FF_icm";#N/A,#N/A,FALSE,"fat_ihz";#N/A,#N/A,FALSE,"söz_fiy_fark";#N/A,#N/A,FALSE,"kap2"}</definedName>
    <definedName name="jjjj" hidden="1">{#N/A,#N/A,FALSE,"müş_iç_ihz";#N/A,#N/A,FALSE,"müş_iç_er";#N/A,#N/A,FALSE,"müş_iç_tut"}</definedName>
    <definedName name="jjjjj" hidden="1">{#N/A,#N/A,FALSE,"sıh_iç_ihz";#N/A,#N/A,FALSE,"sıh_iç_er";#N/A,#N/A,FALSE,"sıh_iç_tut"}</definedName>
    <definedName name="jjjjjj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.j.oi" hidden="1">{#N/A,#N/A,TRUE,"Cover";#N/A,#N/A,TRUE,"Conts";#N/A,#N/A,TRUE,"VOS";#N/A,#N/A,TRUE,"Warrington";#N/A,#N/A,TRUE,"Widnes"}</definedName>
    <definedName name="JKF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GKJHK" hidden="1">{#N/A,#N/A,TRUE,"Cover";#N/A,#N/A,TRUE,"Conts";#N/A,#N/A,TRUE,"VOS";#N/A,#N/A,TRUE,"Warrington";#N/A,#N/A,TRUE,"Widnes"}</definedName>
    <definedName name="jkhjkhkj" hidden="1">{#VALUE!,#N/A,FALSE,0;#N/A,#N/A,FALSE,0;#N/A,#N/A,FALSE,0;#N/A,#N/A,FALSE,0;#N/A,#N/A,FALSE,0;#N/A,#N/A,FALSE,0;#N/A,#N/A,FALSE,0}</definedName>
    <definedName name="jkl" hidden="1">{#N/A,#N/A,FALSE,"ihz. icmal";#N/A,#N/A,FALSE,"avans";#N/A,#N/A,FALSE,"mal_FF_icm";#N/A,#N/A,FALSE,"fat_ihz";#N/A,#N/A,FALSE,"söz_fiy_fark";#N/A,#N/A,FALSE,"kap2"}</definedName>
    <definedName name="jkljljkl" hidden="1">{#N/A,#N/A,TRUE,"Cover";#N/A,#N/A,TRUE,"Conts";#N/A,#N/A,TRUE,"VOS";#N/A,#N/A,TRUE,"Warrington";#N/A,#N/A,TRUE,"Widnes"}</definedName>
    <definedName name="jklkj" hidden="1">#REF!</definedName>
    <definedName name="JKLKJLJK" hidden="1">{#VALUE!,#N/A,FALSE,0;#N/A,#N/A,FALSE,0;#N/A,#N/A,FALSE,0;#N/A,#N/A,FALSE,0;#N/A,#N/A,FALSE,0;#N/A,#N/A,FALSE,0;#N/A,#N/A,FALSE,0;#N/A,#N/A,FALSE,0;#N/A,#N/A,FALSE,0;#N/A,#N/A,FALSE,0;#N/A,#N/A,FALSE,0;#N/A,#N/A,FALSE,0}</definedName>
    <definedName name="JKNJN" hidden="1">#REF!</definedName>
    <definedName name="jktrujij" hidden="1">{#N/A,#N/A,TRUE,"Cover";#N/A,#N/A,TRUE,"Conts";#N/A,#N/A,TRUE,"VOS";#N/A,#N/A,TRUE,"Warrington";#N/A,#N/A,TRUE,"Widnes"}</definedName>
    <definedName name="jktukk" hidden="1">{#N/A,#N/A,TRUE,"Cover";#N/A,#N/A,TRUE,"Conts";#N/A,#N/A,TRUE,"VOS";#N/A,#N/A,TRUE,"Warrington";#N/A,#N/A,TRUE,"Widnes"}</definedName>
    <definedName name="jky" hidden="1">{#N/A,#N/A,TRUE,"Cover";#N/A,#N/A,TRUE,"Conts";#N/A,#N/A,TRUE,"VOS";#N/A,#N/A,TRUE,"Warrington";#N/A,#N/A,TRUE,"Widnes"}</definedName>
    <definedName name="jlknj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nnnnjmm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john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tyhjswjy" hidden="1">{#N/A,#N/A,TRUE,"Cover";#N/A,#N/A,TRUE,"Conts";#N/A,#N/A,TRUE,"VOS";#N/A,#N/A,TRUE,"Warrington";#N/A,#N/A,TRUE,"Widnes"}</definedName>
    <definedName name="j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ık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uj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uuu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AN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LIP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A" hidden="1">{#N/A,#N/A,FALSE,"ihz. icmal";#N/A,#N/A,FALSE,"avans";#N/A,#N/A,FALSE,"mal_FF_icm";#N/A,#N/A,FALSE,"fat_ihz";#N/A,#N/A,FALSE,"söz_fiy_fark";#N/A,#N/A,FALSE,"kap2"}</definedName>
    <definedName name="KASE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 hidden="1">{#N/A,#N/A,FALSE,"kal_iç_ihz";#N/A,#N/A,FALSE,"kal_iç_er";#N/A,#N/A,FALSE,"kal_iç_tut"}</definedName>
    <definedName name="kay_1" hidden="1">{#N/A,#N/A,FALSE,"kal_iç_ihz";#N/A,#N/A,FALSE,"kal_iç_er";#N/A,#N/A,FALSE,"kal_iç_tut"}</definedName>
    <definedName name="Keit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nn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FGS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KDSFF" hidden="1">{#N/A,#N/A,FALSE,"elk_iç_er";#N/A,#N/A,FALSE,"elk_iç_tut";#N/A,#N/A,FALSE,"elk_iç_ihz"}</definedName>
    <definedName name="kgj" hidden="1">{#N/A,#N/A,FALSE,"MARCH"}</definedName>
    <definedName name="kgjfgjgj" hidden="1">{#N/A,#N/A,TRUE,"Cover";#N/A,#N/A,TRUE,"Conts";#N/A,#N/A,TRUE,"VOS";#N/A,#N/A,TRUE,"Warrington";#N/A,#N/A,TRUE,"Widnes"}</definedName>
    <definedName name="kij" hidden="1">{#N/A,#N/A,FALSE,"MARCH"}</definedName>
    <definedName name="KİRİŞLER2" hidden="1">{"'KABA MALZEME'!$B$5:$G$101","'KABA MALZEME'!$B$5:$G$101"}</definedName>
    <definedName name="KİRİŞLER3" hidden="1">{"'KABA MALZEME'!$B$5:$G$101","'KABA MALZEME'!$B$5:$G$101"}</definedName>
    <definedName name="kjh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jhkhjkhjkjk" hidden="1">{#VALUE!,#N/A,FALSE,0;#N/A,#N/A,FALSE,0;#N/A,#N/A,FALSE,0;#N/A,#N/A,FALSE,0;#N/A,#N/A,FALSE,0;#N/A,#N/A,FALSE,0;#N/A,#N/A,FALSE,0;#N/A,#N/A,FALSE,0}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j" hidden="1">{#VALUE!,#N/A,FALSE,0;#N/A,#N/A,FALSE,0;#N/A,#N/A,FALSE,0;#N/A,#N/A,FALSE,0;#N/A,#N/A,FALSE,0;#N/A,#N/A,FALSE,0;#N/A,#N/A,FALSE,0;#N/A,#N/A,FALSE,0;#N/A,#N/A,FALSE,0;#N/A,#N/A,FALSE,0;#N/A,#N/A,FALSE,0;#N/A,#N/A,FALSE,0}</definedName>
    <definedName name="KKKK" hidden="1">{#N/A,#N/A,FALSE,"ihz. icmal";#N/A,#N/A,FALSE,"avans";#N/A,#N/A,FALSE,"mal_FF_icm";#N/A,#N/A,FALSE,"fat_ihz";#N/A,#N/A,FALSE,"söz_fiy_fark";#N/A,#N/A,FALSE,"kap2"}</definedName>
    <definedName name="KKKKKKKK" hidden="1">{#VALUE!,#N/A,TRUE,0;#N/A,#N/A,TRUE,0;#N/A,#N/A,TRUE,0;#N/A,#N/A,TRUE,0;#N/A,#N/A,TRUE,0;#N/A,#N/A,TRUE,0;#N/A,#N/A,TRUE,0}</definedName>
    <definedName name="kkll" hidden="1">{#N/A,#N/A,FALSE,"NAKLİYE_MESAFE";#N/A,#N/A,FALSE,"NF_01";#N/A,#N/A,FALSE,"NF_02";#N/A,#N/A,FALSE,"NF_03";#N/A,#N/A,FALSE,"NF_04";#N/A,#N/A,FALSE,"NF_05";#N/A,#N/A,FALSE,"NF_06"}</definedName>
    <definedName name="kl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klhjkjkkgj" hidden="1">{#VALUE!,#N/A,FALSE,0;#N/A,#N/A,FALSE,0;#N/A,#N/A,FALSE,0;#N/A,#N/A,FALSE,0;#N/A,#N/A,FALSE,0;#N/A,#N/A,FALSE,0;#N/A,#N/A,FALSE,0;#N/A,#N/A,FALSE,0;#N/A,#N/A,FALSE,0;#N/A,#N/A,FALSE,0;#N/A,#N/A,FALSE,0;#N/A,#N/A,FALSE,0}</definedName>
    <definedName name="KLO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mk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mökhh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olö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rn" hidden="1">{#N/A,#N/A,FALSE,"NF_S1";#N/A,#N/A,FALSE,"İ_100M";#N/A,#N/A,FALSE,"İ_150M";#N/A,#N/A,FALSE,"İ_200M"}</definedName>
    <definedName name="kryk" hidden="1">{#N/A,#N/A,TRUE,"Cover";#N/A,#N/A,TRUE,"Conts";#N/A,#N/A,TRUE,"VOS";#N/A,#N/A,TRUE,"Warrington";#N/A,#N/A,TRUE,"Widnes"}</definedName>
    <definedName name="KSF" hidden="1">#REF!</definedName>
    <definedName name="KSKSKSKSK" hidden="1">{#N/A,#N/A,FALSE,"ihz. icmal";#N/A,#N/A,FALSE,"avans";#N/A,#N/A,FALSE,"mal_FF_icm";#N/A,#N/A,FALSE,"fat_ihz";#N/A,#N/A,FALSE,"söz_fiy_fark";#N/A,#N/A,FALSE,"kap2"}</definedName>
    <definedName name="kuıkuk" hidden="1">{#VALUE!,#N/A,TRUE,0;#N/A,#N/A,TRUE,0;#N/A,#N/A,TRUE,0;#N/A,#N/A,TRUE,0;#N/A,#N/A,TRUE,0;#N/A,#N/A,TRUE,0;#N/A,#N/A,TRUE,0}</definedName>
    <definedName name="kukuku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 hidden="1">"currency"</definedName>
    <definedName name="kyd.Dim.02." hidden="1">"currency"</definedName>
    <definedName name="kyd.ElementType.01." hidden="1">3</definedName>
    <definedName name="kyd.ElementType.02." hidden="1">3</definedName>
    <definedName name="kyd.MemoSortHide." hidden="1">FALSE</definedName>
    <definedName name="kyd.NumLevels.01." hidden="1">999</definedName>
    <definedName name="kyd.NumLevels.02." hidden="1">999</definedName>
    <definedName name="kyd.ParentName.01." hidden="1">"AUD"</definedName>
    <definedName name="kyd.ParentName.02." hidden="1">"AUD"</definedName>
    <definedName name="kyd.PreScreenData." hidden="1">FALSE</definedName>
    <definedName name="kyd.PrintMemo." hidden="1">FALSE</definedName>
    <definedName name="kyd.PrintParent.01." hidden="1">TRUE</definedName>
    <definedName name="kyd.PrintParent.02." hidden="1">TRUE</definedName>
    <definedName name="kyd.PrintStdWhen." hidden="1">3</definedName>
    <definedName name="kyd.SaveAsFile." hidden="1">FALSE</definedName>
    <definedName name="kyd.SaveMemo." hidden="1">FALSE</definedName>
    <definedName name="kyd.SelectString.01." hidden="1">"*"</definedName>
    <definedName name="kyd.SelectString.02." hidden="1">"*"</definedName>
    <definedName name="kyd.StdSortHide." hidden="1">FALSE</definedName>
    <definedName name="kyd.StopRow." hidden="1">16384</definedName>
    <definedName name="kyd.WriteMemWhenOptn." hidden="1">3</definedName>
    <definedName name="KYSTH" hidden="1">{#N/A,#N/A,TRUE,"Cover";#N/A,#N/A,TRUE,"Conts";#N/A,#N/A,TRUE,"VOS";#N/A,#N/A,TRUE,"Warrington";#N/A,#N/A,TRUE,"Widnes"}</definedName>
    <definedName name="L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evel" hidden="1">{#N/A,#N/A,TRUE,"Cover";#N/A,#N/A,TRUE,"Conts";#N/A,#N/A,TRUE,"VOS";#N/A,#N/A,TRUE,"Warrington";#N/A,#N/A,TRUE,"Widnes"}</definedName>
    <definedName name="level3" hidden="1">{#N/A,#N/A,TRUE,"Cover";#N/A,#N/A,TRUE,"Conts";#N/A,#N/A,TRUE,"VOS";#N/A,#N/A,TRUE,"Warrington";#N/A,#N/A,TRUE,"Widnes"}</definedName>
    <definedName name="LGD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oguliu" hidden="1">{#N/A,#N/A,TRUE,"Cover";#N/A,#N/A,TRUE,"Conts";#N/A,#N/A,TRUE,"VOS";#N/A,#N/A,TRUE,"Warrington";#N/A,#N/A,TRUE,"Widnes"}</definedName>
    <definedName name="lıljkghjghj" hidden="1">{#VALUE!,#N/A,FALSE,0;#N/A,#N/A,FALSE,0;#N/A,#N/A,FALSE,0;#N/A,#N/A,FALSE,0;#N/A,#N/A,FALSE,0;#N/A,#N/A,FALSE,0;#N/A,#N/A,FALSE,0;#N/A,#N/A,FALSE,0}</definedName>
    <definedName name="limcount" hidden="1">1</definedName>
    <definedName name="list01" hidden="1">{#N/A,#N/A,TRUE,"Basic";#N/A,#N/A,TRUE,"EXT-TABLE";#N/A,#N/A,TRUE,"STEEL";#N/A,#N/A,TRUE,"INT-Table";#N/A,#N/A,TRUE,"STEEL";#N/A,#N/A,TRUE,"Door"}</definedName>
    <definedName name="lk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lkjgo" hidden="1">#REF!</definedName>
    <definedName name="lkjh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lkjljkljkl" hidden="1">{#VALUE!,#N/A,TRUE,0;#N/A,#N/A,TRUE,0;#N/A,#N/A,TRUE,0;#N/A,#N/A,TRUE,0;#N/A,#N/A,TRUE,0;#N/A,#N/A,TRUE,0;#N/A,#N/A,TRUE,0}</definedName>
    <definedName name="lkkkk" hidden="1">{#N/A,#N/A,FALSE,"müş_iç_ihz";#N/A,#N/A,FALSE,"müş_iç_er";#N/A,#N/A,FALSE,"müş_iç_tut"}</definedName>
    <definedName name="lkkkk_1" hidden="1">{#N/A,#N/A,FALSE,"müş_iç_ihz";#N/A,#N/A,FALSE,"müş_iç_er";#N/A,#N/A,FALSE,"müş_iç_tut"}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l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LLLLLLL" hidden="1">{#N/A,#N/A,FALSE,"sıh_iç_ihz";#N/A,#N/A,FALSE,"sıh_iç_er";#N/A,#N/A,FALSE,"sıh_iç_tut"}</definedName>
    <definedName name="LNKJLKM" hidden="1">{#N/A,#N/A,FALSE,"kal_iç_ihz";#N/A,#N/A,FALSE,"kal_iç_er";#N/A,#N/A,FALSE,"kal_iç_tut"}</definedName>
    <definedName name="LNKJLKM_1" hidden="1">{#N/A,#N/A,FALSE,"kal_iç_ihz";#N/A,#N/A,FALSE,"kal_iç_er";#N/A,#N/A,FALSE,"kal_iç_tut"}</definedName>
    <definedName name="lök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LY" hidden="1">#REF!</definedName>
    <definedName name="ma" hidden="1">{#N/A,#N/A,TRUE,"Cover";#N/A,#N/A,TRUE,"Conts";#N/A,#N/A,TRUE,"VOS";#N/A,#N/A,TRUE,"Warrington";#N/A,#N/A,TRUE,"Widnes"}</definedName>
    <definedName name="Machinary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MAL.F.F.HESAP2" hidden="1">{#N/A,#N/A,FALSE,"ihz. icmal";#N/A,#N/A,FALSE,"avans";#N/A,#N/A,FALSE,"mal_FF_icm";#N/A,#N/A,FALSE,"fat_ihz";#N/A,#N/A,FALSE,"söz_fiy_fark";#N/A,#N/A,FALSE,"kap2"}</definedName>
    <definedName name="MAL.F.F.HESAP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 hidden="1">{#N/A,#N/A,FALSE,"ihz. icmal";#N/A,#N/A,FALSE,"avans";#N/A,#N/A,FALSE,"mal_FF_icm";#N/A,#N/A,FALSE,"fat_ihz";#N/A,#N/A,FALSE,"söz_fiy_fark";#N/A,#N/A,FALSE,"kap2"}</definedName>
    <definedName name="MAL.F.F4" hidden="1">{#N/A,#N/A,FALSE,"ihz. icmal";#N/A,#N/A,FALSE,"avans";#N/A,#N/A,FALSE,"mal_FF_icm";#N/A,#N/A,FALSE,"fat_ihz";#N/A,#N/A,FALSE,"söz_fiy_fark";#N/A,#N/A,FALSE,"kap2"}</definedName>
    <definedName name="man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mart" hidden="1">{#N/A,#N/A,FALSE,"avans";#N/A,#N/A,FALSE,"teminat_mektubu";#N/A,#N/A,FALSE,"ihz. icmal";#N/A,#N/A,FALSE,"söz_fiy_fark";#N/A,#N/A,FALSE,"kap2";#N/A,#N/A,FALSE,"mal_FF_icm";#N/A,#N/A,FALSE,"kap1"}</definedName>
    <definedName name="May" hidden="1">{#N/A,#N/A,FALSE,"MARCH"}</definedName>
    <definedName name="MDKDJD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EHME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TRAJ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 hidden="1">{#N/A,#N/A,FALSE,"TELEFON"}</definedName>
    <definedName name="mj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mjnhbgv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mkı" hidden="1">{#N/A,#N/A,FALSE,"ihz. icmal";#N/A,#N/A,FALSE,"avans";#N/A,#N/A,FALSE,"mal_FF_icm";#N/A,#N/A,FALSE,"fat_ihz";#N/A,#N/A,FALSE,"söz_fiy_fark";#N/A,#N/A,FALSE,"kap2"}</definedName>
    <definedName name="mkj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mm" hidden="1">{#N/A,#N/A,FALSE,"maff_h1";#N/A,#N/A,FALSE,"maff_h2";#N/A,#N/A,FALSE,"maff_h3";#N/A,#N/A,FALSE,"maff_h4";#N/A,#N/A,FALSE,"maff_h5";#N/A,#N/A,FALSE,"maff_h6";#N/A,#N/A,FALSE,"maff_h7"}</definedName>
    <definedName name="mm_1" hidden="1">{#N/A,#N/A,FALSE,"maff_h1";#N/A,#N/A,FALSE,"maff_h2";#N/A,#N/A,FALSE,"maff_h3";#N/A,#N/A,FALSE,"maff_h4";#N/A,#N/A,FALSE,"maff_h5";#N/A,#N/A,FALSE,"maff_h6";#N/A,#N/A,FALSE,"maff_h7"}</definedName>
    <definedName name="MMMMMM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mnbg" hidden="1">{#N/A,#N/A,FALSE,"ihz. icmal";#N/A,#N/A,FALSE,"avans";#N/A,#N/A,FALSE,"mal_FF_icm";#N/A,#N/A,FALSE,"fat_ihz";#N/A,#N/A,FALSE,"söz_fiy_fark";#N/A,#N/A,FALSE,"kap2"}</definedName>
    <definedName name="MÖMMMMM" hidden="1">{#VALUE!,#N/A,FALSE,0;#N/A,#N/A,FALSE,0;#N/A,#N/A,FALSE,0;#N/A,#N/A,FALSE,0;#N/A,#N/A,FALSE,0;#N/A,#N/A,FALSE,0;#N/A,#N/A,FALSE,0;#N/A,#N/A,FALSE,0;#N/A,#N/A,FALSE,0;#N/A,#N/A,FALSE,0;#N/A,#N/A,FALSE,0;#N/A,#N/A,FALSE,0}</definedName>
    <definedName name="MOTORLU_VANA" hidden="1">[13]Sheet1!#REF!,[13]Sheet1!#REF!</definedName>
    <definedName name="MP" hidden="1">{#N/A,#N/A,FALSE,"CCTV"}</definedName>
    <definedName name="MR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muk_keşif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MUKAYESELİ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nakits" hidden="1">'[37]Finansal tamamlanma Eğrisi'!#REF!</definedName>
    <definedName name="nandan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nbnnmnncc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Neels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EW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NAME" hidden="1">{#N/A,#N/A,FALSE,"CCTV"}</definedName>
    <definedName name="nh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bg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nhbgfcdz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nhhm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nhjhjgh" hidden="1">{#N/A,#N/A,FALSE,"ihz. icmal";#N/A,#N/A,FALSE,"avans";#N/A,#N/A,FALSE,"mal_FF_icm";#N/A,#N/A,FALSE,"fat_ihz";#N/A,#N/A,FALSE,"söz_fiy_fark";#N/A,#N/A,FALSE,"kap2"}</definedName>
    <definedName name="nhnmkööm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nil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njh" hidden="1">{#N/A,#N/A,FALSE,"ihz. icmal";#N/A,#N/A,FALSE,"avans";#N/A,#N/A,FALSE,"mal_FF_icm";#N/A,#N/A,FALSE,"fat_ihz";#N/A,#N/A,FALSE,"söz_fiy_fark";#N/A,#N/A,FALSE,"kap2"}</definedName>
    <definedName name="njhg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NJK" hidden="1">{#N/A,#N/A,FALSE,"ihz. icmal";#N/A,#N/A,FALSE,"avans";#N/A,#N/A,FALSE,"mal_FF_icm";#N/A,#N/A,FALSE,"fat_ihz";#N/A,#N/A,FALSE,"söz_fiy_fark";#N/A,#N/A,FALSE,"kap2"}</definedName>
    <definedName name="njmkölm" hidden="1">{#N/A,#N/A,FALSE,"ihz. icmal";#N/A,#N/A,FALSE,"avans";#N/A,#N/A,FALSE,"mal_FF_icm";#N/A,#N/A,FALSE,"fat_ihz";#N/A,#N/A,FALSE,"söz_fiy_fark";#N/A,#N/A,FALSE,"kap2"}</definedName>
    <definedName name="nmjh" hidden="1">{#N/A,#N/A,FALSE,"ihz. icmal";#N/A,#N/A,FALSE,"avans";#N/A,#N/A,FALSE,"mal_FF_icm";#N/A,#N/A,FALSE,"fat_ihz";#N/A,#N/A,FALSE,"söz_fiy_fark";#N/A,#N/A,FALSE,"kap2"}</definedName>
    <definedName name="nn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nnewname" hidden="1">{#N/A,#N/A,FALSE,"CCTV"}</definedName>
    <definedName name="nnhjmjkm" hidden="1">{#N/A,#N/A,FALSE,"ihz. icmal";#N/A,#N/A,FALSE,"avans";#N/A,#N/A,FALSE,"mal_FF_icm";#N/A,#N/A,FALSE,"fat_ihz";#N/A,#N/A,FALSE,"söz_fiy_fark";#N/A,#N/A,FALSE,"kap2"}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" hidden="1">{#N/A,#N/A,FALSE,"ihz. icmal";#N/A,#N/A,FALSE,"avans";#N/A,#N/A,FALSE,"mal_FF_icm";#N/A,#N/A,FALSE,"fat_ihz";#N/A,#N/A,FALSE,"söz_fiy_fark";#N/A,#N/A,FALSE,"kap2"}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hidden="1">'[37]Finansal tamamlanma Eğrisi'!#REF!</definedName>
    <definedName name="nogmaals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VBNBNVBN" hidden="1">{#VALUE!,#N/A,FALSE,0;#N/A,#N/A,FALSE,0;#N/A,#N/A,FALSE,0;#N/A,#N/A,FALSE,0;#N/A,#N/A,FALSE,0;#N/A,#N/A,FALSE,0;#N/A,#N/A,FALSE,0;#N/A,#N/A,FALSE,0;#N/A,#N/A,FALSE,0;#N/A,#N/A,FALSE,0;#N/A,#N/A,FALSE,0;#N/A,#N/A,FALSE,0}</definedName>
    <definedName name="o9u0piupi" hidden="1">{#N/A,#N/A,TRUE,"Cover";#N/A,#N/A,TRUE,"Conts";#N/A,#N/A,TRUE,"VOS";#N/A,#N/A,TRUE,"Warrington";#N/A,#N/A,TRUE,"Widnes"}</definedName>
    <definedName name="öççç" hidden="1">{#N/A,#N/A,FALSE,"kal_iç_ihz";#N/A,#N/A,FALSE,"kal_iç_er";#N/A,#N/A,FALSE,"kal_iç_tut"}</definedName>
    <definedName name="öççç_1" hidden="1">{#N/A,#N/A,FALSE,"kal_iç_ihz";#N/A,#N/A,FALSE,"kal_iç_er";#N/A,#N/A,FALSE,"kal_iç_tut"}</definedName>
    <definedName name="ODH" hidden="1">#REF!</definedName>
    <definedName name="offer" hidden="1">{#N/A,#N/A,FALSE,"CCTV"}</definedName>
    <definedName name="oıı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kö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ökhgg" hidden="1">{#N/A,#N/A,FALSE,"ihz. icmal";#N/A,#N/A,FALSE,"avans";#N/A,#N/A,FALSE,"mal_FF_icm";#N/A,#N/A,FALSE,"fat_ihz";#N/A,#N/A,FALSE,"söz_fiy_fark";#N/A,#N/A,FALSE,"kap2"}</definedName>
    <definedName name="ökhn" hidden="1">{#N/A,#N/A,FALSE,"ihz. icmal";#N/A,#N/A,FALSE,"avans";#N/A,#N/A,FALSE,"mal_FF_icm";#N/A,#N/A,FALSE,"fat_ihz";#N/A,#N/A,FALSE,"söz_fiy_fark";#N/A,#N/A,FALSE,"kap2"}</definedName>
    <definedName name="ökıjh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kmj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ökmjıu" hidden="1">{#N/A,#N/A,FALSE,"ihz. icmal";#N/A,#N/A,FALSE,"avans";#N/A,#N/A,FALSE,"mal_FF_icm";#N/A,#N/A,FALSE,"fat_ihz";#N/A,#N/A,FALSE,"söz_fiy_fark";#N/A,#N/A,FALSE,"kap2"}</definedName>
    <definedName name="Oktober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öljkmnn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ölö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ömk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o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O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opl" hidden="1">{#N/A,#N/A,FALSE,"ihz. icmal";#N/A,#N/A,FALSE,"avans";#N/A,#N/A,FALSE,"mal_FF_icm";#N/A,#N/A,FALSE,"fat_ihz";#N/A,#N/A,FALSE,"söz_fiy_fark";#N/A,#N/A,FALSE,"kap2"}</definedName>
    <definedName name="OrderTable" hidden="1">#REF!</definedName>
    <definedName name="ortaöğretim" hidden="1">{#N/A,#N/A,FALSE,"elk_iç_er";#N/A,#N/A,FALSE,"elk_iç_tut";#N/A,#N/A,FALSE,"elk_iç_ihz"}</definedName>
    <definedName name="OSM" hidden="1">{#N/A,#N/A,FALSE,"TELEFON"}</definedName>
    <definedName name="özalp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KAN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P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p7y" hidden="1">{#N/A,#N/A,TRUE,"Cover";#N/A,#N/A,TRUE,"Conts";#N/A,#N/A,TRUE,"VOS";#N/A,#N/A,TRUE,"Warrington";#N/A,#N/A,TRUE,"Widnes"}</definedName>
    <definedName name="pafegseg" hidden="1">{#N/A,#N/A,TRUE,"Cover";#N/A,#N/A,TRUE,"Conts";#N/A,#N/A,TRUE,"VOS";#N/A,#N/A,TRUE,"Warrington";#N/A,#N/A,TRUE,"Widnes"}</definedName>
    <definedName name="paratonersiz" hidden="1">{#N/A,#N/A,FALSE,"kal_iç_ihz";#N/A,#N/A,FALSE,"kal_iç_er";#N/A,#N/A,FALSE,"kal_iç_tut"}</definedName>
    <definedName name="pc" hidden="1">{#N/A,#N/A,FALSE,"elk_iç_er";#N/A,#N/A,FALSE,"elk_iç_tut";#N/A,#N/A,FALSE,"elk_iç_ihz"}</definedName>
    <definedName name="pc_1" hidden="1">{#N/A,#N/A,FALSE,"elk_iç_er";#N/A,#N/A,FALSE,"elk_iç_tut";#N/A,#N/A,FALSE,"elk_iç_ihz"}</definedName>
    <definedName name="PLAT" hidden="1">{#N/A,#N/A,TRUE,"Cover";#N/A,#N/A,TRUE,"Conts";#N/A,#N/A,TRUE,"VOS";#N/A,#N/A,TRUE,"Warrington";#N/A,#N/A,TRUE,"Widnes"}</definedName>
    <definedName name="PLATFORM" hidden="1">{#N/A,#N/A,TRUE,"Cover";#N/A,#N/A,TRUE,"Conts";#N/A,#N/A,TRUE,"VOS";#N/A,#N/A,TRUE,"Warrington";#N/A,#N/A,TRUE,"Widnes"}</definedName>
    <definedName name="poging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rt1" hidden="1">{#N/A,#N/A,FALSE,"特殊室（ＢＱ表）"}</definedName>
    <definedName name="port11" hidden="1">{#N/A,#N/A,FALSE,"特殊室（ＢＱ表）"}</definedName>
    <definedName name="PP6FIRE_DEC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p" hidden="1">{#N/A,#N/A,FALSE,"ihz. icmal";#N/A,#N/A,FALSE,"avans";#N/A,#N/A,FALSE,"mal_FF_icm";#N/A,#N/A,FALSE,"fat_ihz";#N/A,#N/A,FALSE,"söz_fiy_fark";#N/A,#N/A,FALSE,"kap2"}</definedName>
    <definedName name="PPPPPPPP" hidden="1">{#N/A,#N/A,FALSE,"ihz. icmal";#N/A,#N/A,FALSE,"avans";#N/A,#N/A,FALSE,"mal_FF_icm";#N/A,#N/A,FALSE,"fat_ihz";#N/A,#N/A,FALSE,"söz_fiy_fark";#N/A,#N/A,FALSE,"kap2"}</definedName>
    <definedName name="_xlnm.Print_Area" localSheetId="1">'შესრულების გეგმა'!$A$1:$Y$220</definedName>
    <definedName name="print_out" hidden="1">{#N/A,#N/A,FALSE,"Broker Sheet";#N/A,#N/A,FALSE,"Exec.Summary";#N/A,#N/A,FALSE,"Argus Cash Flow";#N/A,#N/A,FALSE,"SPF";#N/A,#N/A,FALSE,"RentRoll"}</definedName>
    <definedName name="ProdForm" hidden="1">#REF!</definedName>
    <definedName name="Product" hidden="1">#REF!</definedName>
    <definedName name="pswyry" hidden="1">{#N/A,#N/A,TRUE,"Cover";#N/A,#N/A,TRUE,"Conts";#N/A,#N/A,TRUE,"VOS";#N/A,#N/A,TRUE,"Warrington";#N/A,#N/A,TRUE,"Widnes"}</definedName>
    <definedName name="PT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q3tqtq" hidden="1">{#N/A,#N/A,TRUE,"Cover";#N/A,#N/A,TRUE,"Conts";#N/A,#N/A,TRUE,"VOS";#N/A,#N/A,TRUE,"Warrington";#N/A,#N/A,TRUE,"Widnes"}</definedName>
    <definedName name="q5ttyr" hidden="1">{#N/A,#N/A,TRUE,"Cover";#N/A,#N/A,TRUE,"Conts";#N/A,#N/A,TRUE,"VOS";#N/A,#N/A,TRUE,"Warrington";#N/A,#N/A,TRUE,"Widnes"}</definedName>
    <definedName name="qa" hidden="1">{#N/A,#N/A,FALSE,"maff_h1";#N/A,#N/A,FALSE,"maff_h2";#N/A,#N/A,FALSE,"maff_h3";#N/A,#N/A,FALSE,"maff_h4";#N/A,#N/A,FALSE,"maff_h5";#N/A,#N/A,FALSE,"maff_h6";#N/A,#N/A,FALSE,"maff_h7"}</definedName>
    <definedName name="qegqrg" hidden="1">{#N/A,#N/A,FALSE,"SUMMARY 4a";#N/A,#N/A,FALSE,"GBA 4b";#N/A,#N/A,FALSE,"TENANT 4c";#N/A,#N/A,FALSE,"BUDGET DETAIL";#N/A,#N/A,FALSE,"PRO FORMA"}</definedName>
    <definedName name="qgqg" hidden="1">{#N/A,#N/A,FALSE,"Leasing 6A"}</definedName>
    <definedName name="qq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qqq" hidden="1">{#N/A,#N/A,TRUE,"Cover";#N/A,#N/A,TRUE,"Conts";#N/A,#N/A,TRUE,"VOS";#N/A,#N/A,TRUE,"Warrington";#N/A,#N/A,TRUE,"Widnes"}</definedName>
    <definedName name="qqqq" hidden="1">{#N/A,#N/A,FALSE,"ihz. icmal";#N/A,#N/A,FALSE,"avans";#N/A,#N/A,FALSE,"mal_FF_icm";#N/A,#N/A,FALSE,"fat_ihz";#N/A,#N/A,FALSE,"söz_fiy_fark";#N/A,#N/A,FALSE,"kap2"}</definedName>
    <definedName name="qqqqq" hidden="1">{#N/A,#N/A,TRUE,"Basic";#N/A,#N/A,TRUE,"EXT-TABLE";#N/A,#N/A,TRUE,"STEEL";#N/A,#N/A,TRUE,"INT-Table";#N/A,#N/A,TRUE,"STEEL";#N/A,#N/A,TRUE,"Door"}</definedName>
    <definedName name="QQQQQQQQQQQQQQQQQQQQQQQ" hidden="1">[15]TESİSAT!#REF!,[15]TESİSAT!#REF!</definedName>
    <definedName name="qrt" hidden="1">{#N/A,#N/A,TRUE,"Cover";#N/A,#N/A,TRUE,"Conts";#N/A,#N/A,TRUE,"VOS";#N/A,#N/A,TRUE,"Warrington";#N/A,#N/A,TRUE,"Widnes"}</definedName>
    <definedName name="qttyry" hidden="1">{#N/A,#N/A,TRUE,"Cover";#N/A,#N/A,TRUE,"Conts";#N/A,#N/A,TRUE,"VOS";#N/A,#N/A,TRUE,"Warrington";#N/A,#N/A,TRUE,"Widnes"}</definedName>
    <definedName name="qtyhytrh" hidden="1">{#N/A,#N/A,TRUE,"Cover";#N/A,#N/A,TRUE,"Conts";#N/A,#N/A,TRUE,"VOS";#N/A,#N/A,TRUE,"Warrington";#N/A,#N/A,TRUE,"Widnes"}</definedName>
    <definedName name="qtyu" hidden="1">{#N/A,#N/A,TRUE,"Cover";#N/A,#N/A,TRUE,"Conts";#N/A,#N/A,TRUE,"VOS";#N/A,#N/A,TRUE,"Warrington";#N/A,#N/A,TRUE,"Widnes"}</definedName>
    <definedName name="qtyyut" hidden="1">{#N/A,#N/A,TRUE,"Cover";#N/A,#N/A,TRUE,"Conts";#N/A,#N/A,TRUE,"VOS";#N/A,#N/A,TRUE,"Warrington";#N/A,#N/A,TRUE,"Widnes"}</definedName>
    <definedName name="qtyyyhh" hidden="1">{#N/A,#N/A,TRUE,"Cover";#N/A,#N/A,TRUE,"Conts";#N/A,#N/A,TRUE,"VOS";#N/A,#N/A,TRUE,"Warrington";#N/A,#N/A,TRUE,"Widnes"}</definedName>
    <definedName name="qwe" hidden="1">#REF!</definedName>
    <definedName name="qwer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qw" hidden="1">{#VALUE!,#N/A,FALSE,0;#N/A,#N/A,FALSE,0;#N/A,#N/A,FALSE,0;#N/A,#N/A,FALSE,0;#N/A,#N/A,FALSE,0;#N/A,#N/A,FALSE,0;#N/A,#N/A,FALSE,0;#N/A,#N/A,FALSE,0;#N/A,#N/A,FALSE,0;#N/A,#N/A,FALSE,0;#N/A,#N/A,FALSE,0;#N/A,#N/A,FALSE,0}</definedName>
    <definedName name="rasgg" hidden="1">{#N/A,#N/A,TRUE,"Cover";#N/A,#N/A,TRUE,"Conts";#N/A,#N/A,TRUE,"VOS";#N/A,#N/A,TRUE,"Warrington";#N/A,#N/A,TRUE,"Widnes"}</definedName>
    <definedName name="rbfgfdfd" hidden="1">{#N/A,#N/A,FALSE,"maff_h1";#N/A,#N/A,FALSE,"maff_h2";#N/A,#N/A,FALSE,"maff_h3";#N/A,#N/A,FALSE,"maff_h4";#N/A,#N/A,FALSE,"maff_h5";#N/A,#N/A,FALSE,"maff_h6";#N/A,#N/A,FALSE,"maff_h7"}</definedName>
    <definedName name="RBGTRB" hidden="1">#REF!</definedName>
    <definedName name="RCArea" hidden="1">#REF!</definedName>
    <definedName name="rdegsegrg" hidden="1">{#N/A,#N/A,TRUE,"Cover";#N/A,#N/A,TRUE,"Conts";#N/A,#N/A,TRUE,"VOS";#N/A,#N/A,TRUE,"Warrington";#N/A,#N/A,TRUE,"Widnes"}</definedName>
    <definedName name="RDTGD" hidden="1">{#N/A,#N/A,FALSE,"sıh_iç_ihz";#N/A,#N/A,FALSE,"sıh_iç_er";#N/A,#N/A,FALSE,"sıh_iç_tut"}</definedName>
    <definedName name="report1" hidden="1">{#N/A,#N/A,FALSE,"特殊室（ＢＱ表）"}</definedName>
    <definedName name="report2" hidden="1">{#N/A,#N/A,FALSE,"特殊室（ＢＱ表）"}</definedName>
    <definedName name="rer" hidden="1">{#N/A,#N/A,TRUE,"Cover";#N/A,#N/A,TRUE,"Conts";#N/A,#N/A,TRUE,"VOS";#N/A,#N/A,TRUE,"Warrington";#N/A,#N/A,TRUE,"Widnes"}</definedName>
    <definedName name="RESİM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v.offer" hidden="1">{#N/A,#N/A,FALSE,"CCTV"}</definedName>
    <definedName name="rfderytgy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rfq" hidden="1">#REF!</definedName>
    <definedName name="rfrffff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RFVRGF" hidden="1">#REF!</definedName>
    <definedName name="rghhythy" hidden="1">{#N/A,#N/A,TRUE,"Cover";#N/A,#N/A,TRUE,"Conts";#N/A,#N/A,TRUE,"VOS";#N/A,#N/A,TRUE,"Warrington";#N/A,#N/A,TRUE,"Widnes"}</definedName>
    <definedName name="rgqg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 hidden="1">{"page1",#N/A,FALSE,"sheet 1";"Page2",#N/A,FALSE,"sheet 1";"page3",#N/A,FALSE,"sheet 1";"page4",#N/A,FALSE,"sheet 1"}</definedName>
    <definedName name="rgwg" hidden="1">{"page1",#N/A,FALSE,"sheet 1";"Page2",#N/A,FALSE,"sheet 1";"page3",#N/A,FALSE,"sheet 1";"page4",#N/A,FALSE,"sheet 1"}</definedName>
    <definedName name="rhyuyi" hidden="1">{#N/A,#N/A,TRUE,"Cover";#N/A,#N/A,TRUE,"Conts";#N/A,#N/A,TRUE,"VOS";#N/A,#N/A,TRUE,"Warrington";#N/A,#N/A,TRUE,"Widnes"}</definedName>
    <definedName name="rl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 hidden="1">'[5]AOP Summary-2'!$C$2:$C$14</definedName>
    <definedName name="RL2B" hidden="1">[21]sal!#REF!</definedName>
    <definedName name="RL2D" hidden="1">[21]sal!#REF!</definedName>
    <definedName name="RL2F" hidden="1">[38]LOB!#REF!</definedName>
    <definedName name="RL2G" hidden="1">[38]LOB!#REF!</definedName>
    <definedName name="RL2H" hidden="1">'[5]AOP Summary-2'!$B$2:$B$14</definedName>
    <definedName name="RL2J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 hidden="1">{#N/A,#N/A,FALSE,"NCS INC SCOT";#N/A,#N/A,FALSE,"NCS";#N/A,#N/A,FALSE,"74 NCS";#N/A,#N/A,FALSE,"75 NCS";#N/A,#N/A,FALSE,"76 NCS "}</definedName>
    <definedName name="RL2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f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rr" hidden="1">{#N/A,#N/A,TRUE,"Cover";#N/A,#N/A,TRUE,"Conts";#N/A,#N/A,TRUE,"VOS";#N/A,#N/A,TRUE,"Warrington";#N/A,#N/A,TRUE,"Widnes"}</definedName>
    <definedName name="rrrr" hidden="1">{#N/A,#N/A,TRUE,"Cover";#N/A,#N/A,TRUE,"Conts";#N/A,#N/A,TRUE,"VOS";#N/A,#N/A,TRUE,"Warrington";#N/A,#N/A,TRUE,"Widnes"}</definedName>
    <definedName name="rrrrr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rrrrrrr" hidden="1">{#N/A,#N/A,TRUE,"Cover";#N/A,#N/A,TRUE,"Conts";#N/A,#N/A,TRUE,"VOS";#N/A,#N/A,TRUE,"Warrington";#N/A,#N/A,TRUE,"Widnes"}</definedName>
    <definedName name="rrrrrrrr" hidden="1">{#N/A,#N/A,FALSE,"ihz. icmal";#N/A,#N/A,FALSE,"avans";#N/A,#N/A,FALSE,"mal_FF_icm";#N/A,#N/A,FALSE,"fat_ihz";#N/A,#N/A,FALSE,"söz_fiy_fark";#N/A,#N/A,FALSE,"kap2"}</definedName>
    <definedName name="rt" hidden="1">{#N/A,#N/A,TRUE,"Cover";#N/A,#N/A,TRUE,"Conts";#N/A,#N/A,TRUE,"VOS";#N/A,#N/A,TRUE,"Warrington";#N/A,#N/A,TRUE,"Widnes"}</definedName>
    <definedName name="RTERTRET" hidden="1">{#VALUE!,#N/A,FALSE,0;#N/A,#N/A,FALSE,0;#N/A,#N/A,FALSE,0;#N/A,#N/A,FALSE,0;#N/A,#N/A,FALSE,0;#N/A,#N/A,FALSE,0;#N/A,#N/A,FALSE,0;#N/A,#N/A,FALSE,0;#N/A,#N/A,FALSE,0;#N/A,#N/A,FALSE,0;#N/A,#N/A,FALSE,0;#N/A,#N/A,FALSE,0}</definedName>
    <definedName name="rthsrhs" hidden="1">{#N/A,#N/A,TRUE,"Cover";#N/A,#N/A,TRUE,"Conts";#N/A,#N/A,TRUE,"VOS";#N/A,#N/A,TRUE,"Warrington";#N/A,#N/A,TRUE,"Widnes"}</definedName>
    <definedName name="rtjtrjj" hidden="1">{#N/A,#N/A,TRUE,"Mizan";#N/A,#N/A,TRUE,"Bilanço";#N/A,#N/A,TRUE,"Fon Akım Tablosu";#N/A,#N/A,TRUE,"Satıcılar";#N/A,#N/A,TRUE,"Gelir Gider Durumu"}</definedName>
    <definedName name="RTRETRETRET" hidden="1">{#VALUE!,#N/A,TRUE,0;#N/A,#N/A,TRUE,0;#N/A,#N/A,TRUE,0;#N/A,#N/A,TRUE,0;#N/A,#N/A,TRUE,0;#N/A,#N/A,TRUE,0;#N/A,#N/A,TRUE,0}</definedName>
    <definedName name="RTRGJHJ" hidden="1">{#N/A,#N/A,TRUE,"Cover";#N/A,#N/A,TRUE,"Conts";#N/A,#N/A,TRUE,"VOS";#N/A,#N/A,TRUE,"Warrington";#N/A,#N/A,TRUE,"Widnes"}</definedName>
    <definedName name="RTRTERTRT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yj" hidden="1">{#N/A,#N/A,TRUE,"Cover";#N/A,#N/A,TRUE,"Conts";#N/A,#N/A,TRUE,"VOS";#N/A,#N/A,TRUE,"Warrington";#N/A,#N/A,TRUE,"Widnes"}</definedName>
    <definedName name="rturudu" hidden="1">{#N/A,#N/A,TRUE,"Cover";#N/A,#N/A,TRUE,"Conts";#N/A,#N/A,TRUE,"VOS";#N/A,#N/A,TRUE,"Warrington";#N/A,#N/A,TRUE,"Widnes"}</definedName>
    <definedName name="RTWERTEWRWER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ysh" hidden="1">{#N/A,#N/A,TRUE,"Cover";#N/A,#N/A,TRUE,"Conts";#N/A,#N/A,TRUE,"VOS";#N/A,#N/A,TRUE,"Warrington";#N/A,#N/A,TRUE,"Widnes"}</definedName>
    <definedName name="rwgWEG" hidden="1">{#N/A,#N/A,FALSE,"Leasing 6A"}</definedName>
    <definedName name="rwt" hidden="1">{#N/A,#N/A,TRUE,"Cover";#N/A,#N/A,TRUE,"Conts";#N/A,#N/A,TRUE,"VOS";#N/A,#N/A,TRUE,"Warrington";#N/A,#N/A,TRUE,"Widnes"}</definedName>
    <definedName name="ryeru" hidden="1">{#N/A,#N/A,TRUE,"Cover";#N/A,#N/A,TRUE,"Conts";#N/A,#N/A,TRUE,"VOS";#N/A,#N/A,TRUE,"Warrington";#N/A,#N/A,TRUE,"Widnes"}</definedName>
    <definedName name="rysrtryftry" hidden="1">{#N/A,#N/A,TRUE,"Cover";#N/A,#N/A,TRUE,"Conts";#N/A,#N/A,TRUE,"VOS";#N/A,#N/A,TRUE,"Warrington";#N/A,#N/A,TRUE,"Widnes"}</definedName>
    <definedName name="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" hidden="1">{#N/A,#N/A,TRUE,"Mizan";#N/A,#N/A,TRUE,"Bilanço";#N/A,#N/A,TRUE,"Fon Akım Tablosu";#N/A,#N/A,TRUE,"Satıcılar";#N/A,#N/A,TRUE,"Gelir Gider Durumu"}</definedName>
    <definedName name="S.Alacan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PAŞA2" hidden="1">{#VALUE!,#N/A,FALSE,0;#N/A,#N/A,FALSE,0;#N/A,#N/A,FALSE,0;#N/A,#N/A,FALSE,0;#N/A,#N/A,FALSE,0}</definedName>
    <definedName name="sa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adf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 hidden="1">{#VALUE!,#N/A,FALSE,0;#N/A,#N/A,FALSE,0;#N/A,#N/A,FALSE,0;#N/A,#N/A,FALSE,0;#N/A,#N/A,FALSE,0;#N/A,#N/A,FALSE,0;#N/A,#N/A,FALSE,0}</definedName>
    <definedName name="sadsdsd" hidden="1">{#VALUE!,#N/A,TRUE,0;#N/A,#N/A,TRUE,0;#N/A,#N/A,TRUE,0}</definedName>
    <definedName name="SAM" hidden="1">{#N/A,#N/A,TRUE,"Basic";#N/A,#N/A,TRUE,"EXT-TABLE";#N/A,#N/A,TRUE,"STEEL";#N/A,#N/A,TRUE,"INT-Table";#N/A,#N/A,TRUE,"STEEL";#N/A,#N/A,TRUE,"Door"}</definedName>
    <definedName name="ŞAN.DIŞ.İHZ.TUT.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ndro" hidden="1">#REF!</definedName>
    <definedName name="sasasasas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f" hidden="1">{#N/A,#N/A,TRUE,"Summary";#N/A,#N/A,TRUE,"Overall";#N/A,#N/A,TRUE,"engineering";#N/A,#N/A,TRUE,"Procurement";#N/A,#N/A,TRUE,"Construction"}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ascda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D" hidden="1">{#N/A,#N/A,FALSE,"kal_iç_ihz";#N/A,#N/A,FALSE,"kal_iç_er";#N/A,#N/A,FALSE,"kal_iç_tut"}</definedName>
    <definedName name="sde" hidden="1">{#N/A,#N/A,FALSE,"ihz. icmal";#N/A,#N/A,FALSE,"avans";#N/A,#N/A,FALSE,"mal_FF_icm";#N/A,#N/A,FALSE,"fat_ihz";#N/A,#N/A,FALSE,"söz_fiy_fark";#N/A,#N/A,FALSE,"kap2"}</definedName>
    <definedName name="sdefegdeg" hidden="1">{#N/A,#N/A,TRUE,"Cover";#N/A,#N/A,TRUE,"Conts";#N/A,#N/A,TRUE,"VOS";#N/A,#N/A,TRUE,"Warrington";#N/A,#N/A,TRUE,"Widnes"}</definedName>
    <definedName name="sdertg" hidden="1">{#N/A,#N/A,FALSE,"ihz. icmal";#N/A,#N/A,FALSE,"avans";#N/A,#N/A,FALSE,"mal_FF_icm";#N/A,#N/A,FALSE,"fat_ihz";#N/A,#N/A,FALSE,"söz_fiy_fark";#N/A,#N/A,FALSE,"kap2"}</definedName>
    <definedName name="sdf" hidden="1">{#N/A,#N/A,TRUE,"Cover";#N/A,#N/A,TRUE,"Conts";#N/A,#N/A,TRUE,"VOS";#N/A,#N/A,TRUE,"Warrington";#N/A,#N/A,TRUE,"Widnes"}</definedName>
    <definedName name="sdfd" hidden="1">{#VALUE!,#N/A,FALSE,0;#N/A,#N/A,FALSE,0;#N/A,#N/A,FALSE,0;#N/A,#N/A,FALSE,0;#N/A,#N/A,FALSE,0}</definedName>
    <definedName name="sdfds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ghjklşi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sdfs" hidden="1">#REF!</definedName>
    <definedName name="sdfsdf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hidden="1">{#VALUE!,#N/A,FALSE,0;#N/A,#N/A,FALSE,0;#N/A,#N/A,FALSE,0;#N/A,#N/A,FALSE,0;#N/A,#N/A,FALSE,0;#N/A,#N/A,FALSE,0;#N/A,#N/A,FALSE,0;#N/A,#N/A,FALSE,0;#N/A,#N/A,FALSE,0;#N/A,#N/A,FALSE,0;#N/A,#N/A,FALSE,0;#N/A,#N/A,FALSE,0}</definedName>
    <definedName name="sdfs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hydfyftuu" hidden="1">{#N/A,#N/A,TRUE,"Cover";#N/A,#N/A,TRUE,"Conts";#N/A,#N/A,TRUE,"VOS";#N/A,#N/A,TRUE,"Warrington";#N/A,#N/A,TRUE,"Widnes"}</definedName>
    <definedName name="sdi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ASD" hidden="1">{#N/A,#N/A,FALSE,"elk_iç_er";#N/A,#N/A,FALSE,"elk_iç_tut";#N/A,#N/A,FALSE,"elk_iç_ihz"}</definedName>
    <definedName name="SDSD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v" hidden="1">{#N/A,#N/A,FALSE,"avans";#N/A,#N/A,FALSE,"teminat_mektubu";#N/A,#N/A,FALSE,"ihz. icmal";#N/A,#N/A,FALSE,"söz_fiy_fark";#N/A,#N/A,FALSE,"kap2";#N/A,#N/A,FALSE,"mal_FF_icm";#N/A,#N/A,FALSE,"kap1"}</definedName>
    <definedName name="secim" hidden="1">{#N/A,#N/A,FALSE,"sıh_iç_ihz";#N/A,#N/A,FALSE,"sıh_iç_er";#N/A,#N/A,FALSE,"sıh_iç_tut"}</definedName>
    <definedName name="sed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ed" hidden="1">{#N/A,#N/A,FALSE,"ihz. icmal";#N/A,#N/A,FALSE,"avans";#N/A,#N/A,FALSE,"mal_FF_icm";#N/A,#N/A,FALSE,"fat_ihz";#N/A,#N/A,FALSE,"söz_fiy_fark";#N/A,#N/A,FALSE,"kap2"}</definedName>
    <definedName name="sef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ncount" hidden="1">1</definedName>
    <definedName name="SER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fds" hidden="1">{#N/A,#N/A,FALSE,"ihz. icmal";#N/A,#N/A,FALSE,"avans";#N/A,#N/A,FALSE,"mal_FF_icm";#N/A,#N/A,FALSE,"fat_ihz";#N/A,#N/A,FALSE,"söz_fiy_fark";#N/A,#N/A,FALSE,"kap2"}</definedName>
    <definedName name="serkannasuh" hidden="1">{#N/A,#N/A,FALSE,"müş_iç_ihz";#N/A,#N/A,FALSE,"müş_iç_er";#N/A,#N/A,FALSE,"müş_iç_tut"}</definedName>
    <definedName name="sertyh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dydy" hidden="1">{#N/A,#N/A,TRUE,"Cover";#N/A,#N/A,TRUE,"Conts";#N/A,#N/A,TRUE,"VOS";#N/A,#N/A,TRUE,"Warrington";#N/A,#N/A,TRUE,"Widnes"}</definedName>
    <definedName name="sfd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hdfj" hidden="1">{#N/A,#N/A,TRUE,"Cover";#N/A,#N/A,TRUE,"Conts";#N/A,#N/A,TRUE,"VOS";#N/A,#N/A,TRUE,"Warrington";#N/A,#N/A,TRUE,"Widnes"}</definedName>
    <definedName name="sfsad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gsegegrt" hidden="1">{#N/A,#N/A,TRUE,"Cover";#N/A,#N/A,TRUE,"Conts";#N/A,#N/A,TRUE,"VOS";#N/A,#N/A,TRUE,"Warrington";#N/A,#N/A,TRUE,"Widnes"}</definedName>
    <definedName name="sgsghju" hidden="1">{#N/A,#N/A,TRUE,"Cover";#N/A,#N/A,TRUE,"Conts";#N/A,#N/A,TRUE,"VOS";#N/A,#N/A,TRUE,"Warrington";#N/A,#N/A,TRUE,"Widnes"}</definedName>
    <definedName name="sgsgr" hidden="1">{#N/A,#N/A,TRUE,"Cover";#N/A,#N/A,TRUE,"Conts";#N/A,#N/A,TRUE,"VOS";#N/A,#N/A,TRUE,"Warrington";#N/A,#N/A,TRUE,"Widnes"}</definedName>
    <definedName name="SGWg" hidden="1">{#N/A,#N/A,FALSE,"SUMMARY 4a";#N/A,#N/A,FALSE,"GBA 4b";#N/A,#N/A,FALSE,"TENANT 4c";#N/A,#N/A,FALSE,"BUDGET DETAIL";#N/A,#N/A,FALSE,"PRO FORMA"}</definedName>
    <definedName name="SHELTER" hidden="1">{#N/A,#N/A,TRUE,"Basic";#N/A,#N/A,TRUE,"EXT-TABLE";#N/A,#N/A,TRUE,"STEEL";#N/A,#N/A,TRUE,"INT-Table";#N/A,#N/A,TRUE,"STEEL";#N/A,#N/A,TRUE,"Door"}</definedName>
    <definedName name="shshgtr" hidden="1">{#N/A,#N/A,TRUE,"Cover";#N/A,#N/A,TRUE,"Conts";#N/A,#N/A,TRUE,"VOS";#N/A,#N/A,TRUE,"Warrington";#N/A,#N/A,TRUE,"Widnes"}</definedName>
    <definedName name="shutt" hidden="1">#REF!</definedName>
    <definedName name="şi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IHHİ" hidden="1">#REF!</definedName>
    <definedName name="SIL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İL" hidden="1">{#N/A,#N/A,FALSE,"ihz. icmal";#N/A,#N/A,FALSE,"avans";#N/A,#N/A,FALSE,"mal_FF_icm";#N/A,#N/A,FALSE,"fat_ihz";#N/A,#N/A,FALSE,"söz_fiy_fark";#N/A,#N/A,FALSE,"kap2"}</definedName>
    <definedName name="SITE" hidden="1">{#N/A,#N/A,TRUE,"Cover";#N/A,#N/A,TRUE,"Conts";#N/A,#N/A,TRUE,"VOS";#N/A,#N/A,TRUE,"Warrington";#N/A,#N/A,TRUE,"Widnes"}</definedName>
    <definedName name="SITEWORK" hidden="1">{#N/A,#N/A,TRUE,"Cover";#N/A,#N/A,TRUE,"Conts";#N/A,#N/A,TRUE,"VOS";#N/A,#N/A,TRUE,"Warrington";#N/A,#N/A,TRUE,"Widnes"}</definedName>
    <definedName name="sıva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şkişİş" hidden="1">#REF!</definedName>
    <definedName name="şlmşlsmvflksdnbldgmbsigfdmbsilkgm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m" hidden="1">{#N/A,#N/A,FALSE,"ihz. icmal";#N/A,#N/A,FALSE,"avans";#N/A,#N/A,FALSE,"mal_FF_icm";#N/A,#N/A,FALSE,"fat_ihz";#N/A,#N/A,FALSE,"söz_fiy_fark";#N/A,#N/A,FALSE,"kap2"}</definedName>
    <definedName name="solver_adj" hidden="1">#REF!,#REF!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0" hidden="1">2</definedName>
    <definedName name="solver_rel11" hidden="1">2</definedName>
    <definedName name="solver_rel5" hidden="1">2</definedName>
    <definedName name="solver_rel6" hidden="1">2</definedName>
    <definedName name="solver_rel7" hidden="1">2</definedName>
    <definedName name="solver_rel8" hidden="1">2</definedName>
    <definedName name="solver_rel9" hidden="1">2</definedName>
    <definedName name="solver_rhs10" hidden="1">315430</definedName>
    <definedName name="solver_rhs11" hidden="1">284920</definedName>
    <definedName name="solver_scl" hidden="1">2</definedName>
    <definedName name="solver_sho" hidden="1">2</definedName>
    <definedName name="solver_tim" hidden="1">100</definedName>
    <definedName name="solver_tmp" hidden="1">#REF!,#REF!</definedName>
    <definedName name="solver_tol" hidden="1">0.05</definedName>
    <definedName name="solver_typ" hidden="1">3</definedName>
    <definedName name="solver_val" hidden="1">22000000000</definedName>
    <definedName name="SORT1" hidden="1">#REF!</definedName>
    <definedName name="SpecialPrice" hidden="1">#REF!</definedName>
    <definedName name="sr" hidden="1">#REF!</definedName>
    <definedName name="SRGASG" hidden="1">#REF!</definedName>
    <definedName name="SRGAWG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hrh" hidden="1">{#N/A,#N/A,TRUE,"Cover";#N/A,#N/A,TRUE,"Conts";#N/A,#N/A,TRUE,"VOS";#N/A,#N/A,TRUE,"Warrington";#N/A,#N/A,TRUE,"Widnes"}</definedName>
    <definedName name="srsetrthgfh" hidden="1">{#N/A,#N/A,TRUE,"Cover";#N/A,#N/A,TRUE,"Conts";#N/A,#N/A,TRUE,"VOS";#N/A,#N/A,TRUE,"Warrington";#N/A,#N/A,TRUE,"Widnes"}</definedName>
    <definedName name="srsretr" hidden="1">{#N/A,#N/A,TRUE,"Cover";#N/A,#N/A,TRUE,"Conts";#N/A,#N/A,TRUE,"VOS";#N/A,#N/A,TRUE,"Warrington";#N/A,#N/A,TRUE,"Widnes"}</definedName>
    <definedName name="srty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yeysr" hidden="1">{#N/A,#N/A,TRUE,"Cover";#N/A,#N/A,TRUE,"Conts";#N/A,#N/A,TRUE,"VOS";#N/A,#N/A,TRUE,"Warrington";#N/A,#N/A,TRUE,"Widnes"}</definedName>
    <definedName name="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ddff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SS" hidden="1">{#N/A,#N/A,FALSE,"ihz. icmal";#N/A,#N/A,FALSE,"avans";#N/A,#N/A,FALSE,"mal_FF_icm";#N/A,#N/A,FALSE,"fat_ihz";#N/A,#N/A,FALSE,"söz_fiy_fark";#N/A,#N/A,FALSE,"kap2"}</definedName>
    <definedName name="şşş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ssa" hidden="1">{#N/A,#N/A,FALSE,"ihz. icmal";#N/A,#N/A,FALSE,"avans";#N/A,#N/A,FALSE,"mal_FF_icm";#N/A,#N/A,FALSE,"fat_ihz";#N/A,#N/A,FALSE,"söz_fiy_fark";#N/A,#N/A,FALSE,"kap2"}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ŞŞŞŞ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s" hidden="1">[13]Sheet1!#REF!,[13]Sheet1!#REF!</definedName>
    <definedName name="sss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ss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ssssss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ssssssssss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weedfff" hidden="1">{#N/A,#N/A,FALSE,"ihz. icmal";#N/A,#N/A,FALSE,"avans";#N/A,#N/A,FALSE,"mal_FF_icm";#N/A,#N/A,FALSE,"fat_ihz";#N/A,#N/A,FALSE,"söz_fiy_fark";#N/A,#N/A,FALSE,"kap2"}</definedName>
    <definedName name="stryt5u8h87" hidden="1">{#N/A,#N/A,TRUE,"Cover";#N/A,#N/A,TRUE,"Conts";#N/A,#N/A,TRUE,"VOS";#N/A,#N/A,TRUE,"Warrington";#N/A,#N/A,TRUE,"Widnes"}</definedName>
    <definedName name="supply" hidden="1">'[5]AOP Summary-2'!$A$2:$A$14</definedName>
    <definedName name="susan" hidden="1">[39]sal!#REF!</definedName>
    <definedName name="sw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 hidden="1">{#N/A,#N/A,FALSE,"elk_iç_er";#N/A,#N/A,FALSE,"elk_iç_tut";#N/A,#N/A,FALSE,"elk_iç_ihz"}</definedName>
    <definedName name="sxxdcgf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syu" hidden="1">{#N/A,#N/A,TRUE,"Cover";#N/A,#N/A,TRUE,"Conts";#N/A,#N/A,TRUE,"VOS";#N/A,#N/A,TRUE,"Warrington";#N/A,#N/A,TRUE,"Widnes"}</definedName>
    <definedName name="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stt" hidden="1">{#N/A,#N/A,TRUE,"Summary";#N/A,#N/A,TRUE,"Overall";#N/A,#N/A,TRUE,"engineering";#N/A,#N/A,TRUE,"Procurement";#N/A,#N/A,TRUE,"Construction"}</definedName>
    <definedName name="TextRefCopyRangeCount" hidden="1">7</definedName>
    <definedName name="tgb" hidden="1">{#N/A,#N/A,FALSE,"ihz. icmal";#N/A,#N/A,FALSE,"avans";#N/A,#N/A,FALSE,"mal_FF_icm";#N/A,#N/A,FALSE,"fat_ihz";#N/A,#N/A,FALSE,"söz_fiy_fark";#N/A,#N/A,FALSE,"kap2"}</definedName>
    <definedName name="tgvv" hidden="1">{#N/A,#N/A,FALSE,"ihz. icmal";#N/A,#N/A,FALSE,"avans";#N/A,#N/A,FALSE,"mal_FF_icm";#N/A,#N/A,FALSE,"fat_ihz";#N/A,#N/A,FALSE,"söz_fiy_fark";#N/A,#N/A,FALSE,"kap2"}</definedName>
    <definedName name="Therio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jhjhj" hidden="1">{#N/A,#N/A,FALSE,"ihz. icmal";#N/A,#N/A,FALSE,"avans";#N/A,#N/A,FALSE,"mal_FF_icm";#N/A,#N/A,FALSE,"fat_ihz";#N/A,#N/A,FALSE,"söz_fiy_fark";#N/A,#N/A,FALSE,"kap2"}</definedName>
    <definedName name="thwghrt" hidden="1">{#N/A,#N/A,TRUE,"Cover";#N/A,#N/A,TRUE,"Conts";#N/A,#N/A,TRUE,"VOS";#N/A,#N/A,TRUE,"Warrington";#N/A,#N/A,TRUE,"Widnes"}</definedName>
    <definedName name="TİC" hidden="1">{#VALUE!,#N/A,TRUE,0;#N/A,#N/A,TRUE,0;#N/A,#N/A,TRUE,0;#N/A,#N/A,TRUE,0;#N/A,#N/A,TRUE,0;#N/A,#N/A,TRUE,0;#N/A,#N/A,TRUE,0}</definedName>
    <definedName name="Topaz2_PL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 hidden="1">#REF!</definedName>
    <definedName name="trbnuomi" hidden="1">{#N/A,#N/A,TRUE,"Cover";#N/A,#N/A,TRUE,"Conts";#N/A,#N/A,TRUE,"VOS";#N/A,#N/A,TRUE,"Warrington";#N/A,#N/A,TRUE,"Widnes"}</definedName>
    <definedName name="trgr" hidden="1">{#N/A,#N/A,TRUE,"Cover";#N/A,#N/A,TRUE,"Conts";#N/A,#N/A,TRUE,"VOS";#N/A,#N/A,TRUE,"Warrington";#N/A,#N/A,TRUE,"Widnes"}</definedName>
    <definedName name="trhe" hidden="1">{#N/A,#N/A,TRUE,"Cover";#N/A,#N/A,TRUE,"Conts";#N/A,#N/A,TRUE,"VOS";#N/A,#N/A,TRUE,"Warrington";#N/A,#N/A,TRUE,"Widnes"}</definedName>
    <definedName name="trhsh" hidden="1">{#N/A,#N/A,TRUE,"Cover";#N/A,#N/A,TRUE,"Conts";#N/A,#N/A,TRUE,"VOS";#N/A,#N/A,TRUE,"Warrington";#N/A,#N/A,TRUE,"Widnes"}</definedName>
    <definedName name="trhsw" hidden="1">{#N/A,#N/A,TRUE,"Cover";#N/A,#N/A,TRUE,"Conts";#N/A,#N/A,TRUE,"VOS";#N/A,#N/A,TRUE,"Warrington";#N/A,#N/A,TRUE,"Widnes"}</definedName>
    <definedName name="trwtewer" hidden="1">{#VALUE!,#N/A,TRUE,0;#N/A,#N/A,TRUE,0;#N/A,#N/A,TRUE,0;#N/A,#N/A,TRUE,0;#N/A,#N/A,TRUE,0;#N/A,#N/A,TRUE,0;#N/A,#N/A,TRUE,0}</definedName>
    <definedName name="TT.TTTTTÜL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bg" hidden="1">{#N/A,#N/A,FALSE,"ihz. icmal";#N/A,#N/A,FALSE,"avans";#N/A,#N/A,FALSE,"mal_FF_icm";#N/A,#N/A,FALSE,"fat_ihz";#N/A,#N/A,FALSE,"söz_fiy_fark";#N/A,#N/A,FALSE,"kap2"}</definedName>
    <definedName name="ttgvvvdfd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tt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TTT" hidden="1">[40]Sheet1!#REF!,[40]Sheet1!#REF!</definedName>
    <definedName name="tui" hidden="1">{#N/A,#N/A,TRUE,"Cover";#N/A,#N/A,TRUE,"Conts";#N/A,#N/A,TRUE,"VOS";#N/A,#N/A,TRUE,"Warrington";#N/A,#N/A,TRUE,"Widnes"}</definedName>
    <definedName name="tuiop" hidden="1">{#N/A,#N/A,FALSE,"SUBS";#N/A,#N/A,FALSE,"SUPERS";#N/A,#N/A,FALSE,"FINISHES";#N/A,#N/A,FALSE,"FITTINGS";#N/A,#N/A,FALSE,"SERVICES";#N/A,#N/A,FALSE,"SITEWORKS"}</definedName>
    <definedName name="tuite" hidden="1">{#N/A,#N/A,TRUE,"Cover";#N/A,#N/A,TRUE,"Conts";#N/A,#N/A,TRUE,"VOS";#N/A,#N/A,TRUE,"Warrington";#N/A,#N/A,TRUE,"Widnes"}</definedName>
    <definedName name="TURGUT" hidden="1">{"turbine",#N/A,FALSE,"Option"}</definedName>
    <definedName name="turgutac" hidden="1">{#N/A,#N/A,TRUE,"arnitower";#N/A,#N/A,TRUE,"arnigarage "}</definedName>
    <definedName name="tvtyiuoujl" hidden="1">{#N/A,#N/A,TRUE,"Cover";#N/A,#N/A,TRUE,"Conts";#N/A,#N/A,TRUE,"VOS";#N/A,#N/A,TRUE,"Warrington";#N/A,#N/A,TRUE,"Widnes"}</definedName>
    <definedName name="ty" hidden="1">{#N/A,#N/A,FALSE,"SUBS";#N/A,#N/A,FALSE,"SUPERS";#N/A,#N/A,FALSE,"FINISHES";#N/A,#N/A,FALSE,"FITTINGS";#N/A,#N/A,FALSE,"SERVICES";#N/A,#N/A,FALSE,"SITEWORKS"}</definedName>
    <definedName name="tyu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YUJG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tri" hidden="1">{#N/A,#N/A,TRUE,"Cover";#N/A,#N/A,TRUE,"Conts";#N/A,#N/A,TRUE,"VOS";#N/A,#N/A,TRUE,"Warrington";#N/A,#N/A,TRUE,"Widnes"}</definedName>
    <definedName name="u" hidden="1">'[10] N Finansal Eğri'!#REF!</definedName>
    <definedName name="uhhtrytrs" hidden="1">{#N/A,#N/A,TRUE,"Cover";#N/A,#N/A,TRUE,"Conts";#N/A,#N/A,TRUE,"VOS";#N/A,#N/A,TRUE,"Warrington";#N/A,#N/A,TRUE,"Widnes"}</definedName>
    <definedName name="uııı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 hidden="1">{#N/A,#N/A,FALSE,"maff_h1";#N/A,#N/A,FALSE,"maff_h2";#N/A,#N/A,FALSE,"maff_h3";#N/A,#N/A,FALSE,"maff_h4";#N/A,#N/A,FALSE,"maff_h5";#N/A,#N/A,FALSE,"maff_h6";#N/A,#N/A,FALSE,"maff_h7"}</definedName>
    <definedName name="uıııuı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KLTUIKL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ıo" hidden="1">{#N/A,#N/A,FALSE,"ihz. icmal";#N/A,#N/A,FALSE,"avans";#N/A,#N/A,FALSE,"mal_FF_icm";#N/A,#N/A,FALSE,"fat_ihz";#N/A,#N/A,FALSE,"söz_fiy_fark";#N/A,#N/A,FALSE,"kap2"}</definedName>
    <definedName name="uiop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 hidden="1">{#N/A,#N/A,FALSE,"SUBS";#N/A,#N/A,FALSE,"SUPERS";#N/A,#N/A,FALSE,"FINISHES";#N/A,#N/A,FALSE,"FITTINGS";#N/A,#N/A,FALSE,"SERVICES";#N/A,#N/A,FALSE,"SITEWORKS"}</definedName>
    <definedName name="uiopl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t" hidden="1">{#N/A,#N/A,TRUE,"Cover";#N/A,#N/A,TRUE,"Conts";#N/A,#N/A,TRUE,"VOS";#N/A,#N/A,TRUE,"Warrington";#N/A,#N/A,TRUE,"Widnes"}</definedName>
    <definedName name="uıuı" hidden="1">{#N/A,#N/A,FALSE,"avans";#N/A,#N/A,FALSE,"teminat_mektubu";#N/A,#N/A,FALSE,"ihz. icmal";#N/A,#N/A,FALSE,"söz_fiy_fark";#N/A,#N/A,FALSE,"kap2";#N/A,#N/A,FALSE,"mal_FF_icm";#N/A,#N/A,FALSE,"kap1"}</definedName>
    <definedName name="uiuif" hidden="1">{#N/A,#N/A,TRUE,"Cover";#N/A,#N/A,TRUE,"Conts";#N/A,#N/A,TRUE,"VOS";#N/A,#N/A,TRUE,"Warrington";#N/A,#N/A,TRUE,"Widnes"}</definedName>
    <definedName name="uıuıuıuı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iyuitii" hidden="1">{#N/A,#N/A,TRUE,"Cover";#N/A,#N/A,TRUE,"Conts";#N/A,#N/A,TRUE,"VOS";#N/A,#N/A,TRUE,"Warrington";#N/A,#N/A,TRUE,"Widnes"}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D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lppuipui" hidden="1">{#N/A,#N/A,TRUE,"Cover";#N/A,#N/A,TRUE,"Conts";#N/A,#N/A,TRUE,"VOS";#N/A,#N/A,TRUE,"Warrington";#N/A,#N/A,TRUE,"Widnes"}</definedName>
    <definedName name="ulul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olougouio" hidden="1">{#N/A,#N/A,TRUE,"Cover";#N/A,#N/A,TRUE,"Conts";#N/A,#N/A,TRUE,"VOS";#N/A,#N/A,TRUE,"Warrington";#N/A,#N/A,TRUE,"Widnes"}</definedName>
    <definedName name="uuı" hidden="1">{#N/A,#N/A,FALSE,"inş_iç_ihz";#N/A,#N/A,FALSE,"inş_iç_er";#N/A,#N/A,FALSE,"inş_iç_tut"}</definedName>
    <definedName name="uuııı" hidden="1">{#N/A,#N/A,FALSE,"kal_iç_ihz";#N/A,#N/A,FALSE,"kal_iç_er";#N/A,#N/A,FALSE,"kal_iç_tut"}</definedName>
    <definedName name="uuıyy" hidden="1">{#VALUE!,#N/A,FALSE,0;#N/A,#N/A,FALSE,0;#N/A,#N/A,FALSE,0;#N/A,#N/A,FALSE,0;#N/A,#N/A,FALSE,0;#N/A,#N/A,FALSE,0;#N/A,#N/A,FALSE,0;#N/A,#N/A,FALSE,0;#N/A,#N/A,FALSE,0;#N/A,#N/A,FALSE,0;#N/A,#N/A,FALSE,0}</definedName>
    <definedName name="uuu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 hidden="1">{#N/A,#N/A,FALSE,"müş_iç_ihz";#N/A,#N/A,FALSE,"müş_iç_er";#N/A,#N/A,FALSE,"müş_iç_tut"}</definedName>
    <definedName name="uuuuııuıı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 hidden="1">{#VALUE!,#N/A,TRUE,0;#N/A,#N/A,TRUE,0;#N/A,#N/A,TRUE,0;#N/A,#N/A,TRUE,0;#N/A,#N/A,TRUE,0;#N/A,#N/A,TRUE,0;#N/A,#N/A,TRUE,0}</definedName>
    <definedName name="uy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YI" hidden="1">{#N/A,#N/A,FALSE,"elk_iç_er";#N/A,#N/A,FALSE,"elk_iç_tut";#N/A,#N/A,FALSE,"elk_iç_ihz"}</definedName>
    <definedName name="UYI_1" hidden="1">{#N/A,#N/A,FALSE,"elk_iç_er";#N/A,#N/A,FALSE,"elk_iç_tut";#N/A,#N/A,FALSE,"elk_iç_ihz"}</definedName>
    <definedName name="uyıııı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yu" hidden="1">{#N/A,#N/A,FALSE,"avans";#N/A,#N/A,FALSE,"teminat_mektubu";#N/A,#N/A,FALSE,"ihz. icmal";#N/A,#N/A,FALSE,"söz_fiy_fark";#N/A,#N/A,FALSE,"kap2";#N/A,#N/A,FALSE,"mal_FF_icm";#N/A,#N/A,FALSE,"kap1"}</definedName>
    <definedName name="uyyuı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hidden="1">{#N/A,#N/A,TRUE,"Cover";#N/A,#N/A,TRUE,"Conts";#N/A,#N/A,TRUE,"VOS";#N/A,#N/A,TRUE,"Warrington";#N/A,#N/A,TRUE,"Widnes"}</definedName>
    <definedName name="v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g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vbghgfgf" hidden="1">{#N/A,#N/A,FALSE,"ihz. icmal";#N/A,#N/A,FALSE,"avans";#N/A,#N/A,FALSE,"mal_FF_icm";#N/A,#N/A,FALSE,"fat_ihz";#N/A,#N/A,FALSE,"söz_fiy_fark";#N/A,#N/A,FALSE,"kap2"}</definedName>
    <definedName name="vbghvhvhn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vbgvhthggnvbn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vbnbnmkkvbv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vbnhjh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vbnhjhj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VBNV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cbghh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VE" hidden="1">{#N/A,#N/A,FALSE,"MARCH"}</definedName>
    <definedName name="vffsfs" hidden="1">{#N/A,#N/A,TRUE,"Basic";#N/A,#N/A,TRUE,"EXT-TABLE";#N/A,#N/A,TRUE,"STEEL";#N/A,#N/A,TRUE,"INT-Table";#N/A,#N/A,TRUE,"STEEL";#N/A,#N/A,TRUE,"Door"}</definedName>
    <definedName name="vfg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vfv" hidden="1">{#N/A,#N/A,FALSE,"Broker Sheet";#N/A,#N/A,FALSE,"Exec.Summary";#N/A,#N/A,FALSE,"Argus Cash Flow";#N/A,#N/A,FALSE,"SPF";#N/A,#N/A,FALSE,"RentRoll"}</definedName>
    <definedName name="vfvfvdc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vgcbvbnhg" hidden="1">{#N/A,#N/A,FALSE,"ihz. icmal";#N/A,#N/A,FALSE,"avans";#N/A,#N/A,FALSE,"mal_FF_icm";#N/A,#N/A,FALSE,"fat_ihz";#N/A,#N/A,FALSE,"söz_fiy_fark";#N/A,#N/A,FALSE,"kap2"}</definedName>
    <definedName name="vgdsa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vgfdfdgh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vghcdxx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VGHU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vgnghh" hidden="1">{#N/A,#N/A,FALSE,"ihz. icmal";#N/A,#N/A,FALSE,"avans";#N/A,#N/A,FALSE,"mal_FF_icm";#N/A,#N/A,FALSE,"fat_ihz";#N/A,#N/A,FALSE,"söz_fiy_fark";#N/A,#N/A,FALSE,"kap2"}</definedName>
    <definedName name="vj" hidden="1">{#N/A,#N/A,TRUE,"Cover";#N/A,#N/A,TRUE,"Conts";#N/A,#N/A,TRUE,"VOS";#N/A,#N/A,TRUE,"Warrington";#N/A,#N/A,TRUE,"Widnes"}</definedName>
    <definedName name="vjhjmnb" hidden="1">{#N/A,#N/A,FALSE,"ihz. icmal";#N/A,#N/A,FALSE,"avans";#N/A,#N/A,FALSE,"mal_FF_icm";#N/A,#N/A,FALSE,"fat_ihz";#N/A,#N/A,FALSE,"söz_fiy_fark";#N/A,#N/A,FALSE,"kap2"}</definedName>
    <definedName name="vnhgjjm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vsdgvsg" hidden="1">'[10] N Finansal Eğri'!#REF!</definedName>
    <definedName name="vşş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ur" hidden="1">#REF!</definedName>
    <definedName name="vural" hidden="1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ggb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vvhhhyf" hidden="1">{#N/A,#N/A,FALSE,"ihz. icmal";#N/A,#N/A,FALSE,"avans";#N/A,#N/A,FALSE,"mal_FF_icm";#N/A,#N/A,FALSE,"fat_ihz";#N/A,#N/A,FALSE,"söz_fiy_fark";#N/A,#N/A,FALSE,"kap2"}</definedName>
    <definedName name="vvvffdsww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VVVV" hidden="1">{#N/A,#N/A,FALSE,"ihz. icmal";#N/A,#N/A,FALSE,"avans";#N/A,#N/A,FALSE,"mal_FF_icm";#N/A,#N/A,FALSE,"fat_ihz";#N/A,#N/A,FALSE,"söz_fiy_fark";#N/A,#N/A,FALSE,"kap2"}</definedName>
    <definedName name="vvvvrfczsz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26te" hidden="1">{#N/A,#N/A,TRUE,"Cover";#N/A,#N/A,TRUE,"Conts";#N/A,#N/A,TRUE,"VOS";#N/A,#N/A,TRUE,"Warrington";#N/A,#N/A,TRUE,"Widnes"}</definedName>
    <definedName name="W4TF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6y" hidden="1">{#N/A,#N/A,TRUE,"Cover";#N/A,#N/A,TRUE,"Conts";#N/A,#N/A,TRUE,"VOS";#N/A,#N/A,TRUE,"Warrington";#N/A,#N/A,TRUE,"Widnes"}</definedName>
    <definedName name="waff" hidden="1">{#N/A,#N/A,TRUE,"Cover";#N/A,#N/A,TRUE,"Conts";#N/A,#N/A,TRUE,"VOS";#N/A,#N/A,TRUE,"Warrington";#N/A,#N/A,TRUE,"Widnes"}</definedName>
    <definedName name="warergtrjyiu" hidden="1">{#N/A,#N/A,TRUE,"Cover";#N/A,#N/A,TRUE,"Conts";#N/A,#N/A,TRUE,"VOS";#N/A,#N/A,TRUE,"Warrington";#N/A,#N/A,TRUE,"Widnes"}</definedName>
    <definedName name="wat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wst" hidden="1">{#N/A,#N/A,TRUE,"Cover";#N/A,#N/A,TRUE,"Conts";#N/A,#N/A,TRUE,"VOS";#N/A,#N/A,TRUE,"Warrington";#N/A,#N/A,TRUE,"Widnes"}</definedName>
    <definedName name="WEERRE" hidden="1">#REF!</definedName>
    <definedName name="wegywegt" hidden="1">{#N/A,#N/A,TRUE,"Cover";#N/A,#N/A,TRUE,"Conts";#N/A,#N/A,TRUE,"VOS";#N/A,#N/A,TRUE,"Warrington";#N/A,#N/A,TRUE,"Widnes"}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ERERWQEW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fervgr" hidden="1">#REF!</definedName>
    <definedName name="wert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 hidden="1">{#N/A,#N/A,FALSE,"Broker Sheet";#N/A,#N/A,FALSE,"Exec.Summary";#N/A,#N/A,FALSE,"Argus Cash Flow";#N/A,#N/A,FALSE,"SPF";#N/A,#N/A,FALSE,"RentRoll"}</definedName>
    <definedName name="wetjy" hidden="1">{#N/A,#N/A,TRUE,"Cover";#N/A,#N/A,TRUE,"Conts";#N/A,#N/A,TRUE,"VOS";#N/A,#N/A,TRUE,"Warrington";#N/A,#N/A,TRUE,"Widnes"}</definedName>
    <definedName name="wetyrutu" hidden="1">{#N/A,#N/A,TRUE,"Cover";#N/A,#N/A,TRUE,"Conts";#N/A,#N/A,TRUE,"VOS";#N/A,#N/A,TRUE,"Warrington";#N/A,#N/A,TRUE,"Widnes"}</definedName>
    <definedName name="WEWEWEW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 hidden="1">{#VALUE!,#N/A,FALSE,0;#N/A,#N/A,FALSE,0;#N/A,#N/A,FALSE,0;#N/A,#N/A,FALSE,0}</definedName>
    <definedName name="WORKSHOP" hidden="1">{#N/A,#N/A,TRUE,"Basic";#N/A,#N/A,TRUE,"EXT-TABLE";#N/A,#N/A,TRUE,"STEEL";#N/A,#N/A,TRUE,"INT-Table";#N/A,#N/A,TRUE,"STEEL";#N/A,#N/A,TRUE,"Door"}</definedName>
    <definedName name="wq" hidden="1">{#N/A,#N/A,FALSE,"müş_iç_ihz";#N/A,#N/A,FALSE,"müş_iç_er";#N/A,#N/A,FALSE,"müş_iç_tut"}</definedName>
    <definedName name="wqer" hidden="1">{#N/A,#N/A,TRUE,"Cover";#N/A,#N/A,TRUE,"Conts";#N/A,#N/A,TRUE,"VOS";#N/A,#N/A,TRUE,"Warrington";#N/A,#N/A,TRUE,"Widnes"}</definedName>
    <definedName name="wqq" hidden="1">{#N/A,#N/A,FALSE,"elk_iç_er";#N/A,#N/A,FALSE,"elk_iç_tut";#N/A,#N/A,FALSE,"elk_iç_ihz"}</definedName>
    <definedName name="wqwqw" hidden="1">{#VALUE!,#N/A,TRUE,0;#N/A,#N/A,TRUE,0;#N/A,#N/A,TRUE,0;#N/A,#N/A,TRUE,0;#N/A,#N/A,TRUE,0;#N/A,#N/A,TRUE,0;#N/A,#N/A,TRUE,0}</definedName>
    <definedName name="wqwqwq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ITE" hidden="1">{#N/A,#N/A,FALSE,"CCTV"}</definedName>
    <definedName name="wrn" hidden="1">{#N/A,#N/A,TRUE,"11"", 9-5'8 Csg";#N/A,#N/A,TRUE,"11"", 7"" Csg";#N/A,#N/A,TRUE,"11"", 2-7'8 Tbg"}</definedName>
    <definedName name="wrn.11in._.Wellhead._.Cost._.Sheets." hidden="1">{#N/A,#N/A,TRUE,"11"", 9-5'8 Csg";#N/A,#N/A,TRUE,"11"", 7"" Csg";#N/A,#N/A,TRUE,"11"", 2-7'8 Tbg"}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9in._.Twin._.Splitter._.Cost._.Sheets." hidden="1">{#N/A,#N/A,TRUE,"9"" Twin, 26"" Csg";#N/A,#N/A,TRUE,"9"" Twin, 9-5'8 Csg";#N/A,#N/A,TRUE,"9"" Twin, 7"" Csg";#N/A,#N/A,TRUE,"9"" Twin, 2-7'8 Tbg"}</definedName>
    <definedName name="wrn.A." hidden="1">{#VALUE!,#N/A,FALSE,0;#N/A,#N/A,FALSE,0;#N/A,#N/A,FALSE,0;#N/A,#N/A,FALSE,0;#N/A,#N/A,FALSE,0}</definedName>
    <definedName name="wrn.age._.ihzarat." hidden="1">{#N/A,#N/A,FALSE,"ihz. icmal";#N/A,#N/A,FALSE,"avans";#N/A,#N/A,FALSE,"mal_FF_icm";#N/A,#N/A,FALSE,"fat_ihz";#N/A,#N/A,FALSE,"söz_fiy_fark";#N/A,#N/A,FALSE,"kap2"}</definedName>
    <definedName name="wrn.age._.imalat.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HMET." hidden="1">{#VALUE!,#N/A,FALSE,0;#N/A,#N/A,FALSE,0;#N/A,#N/A,FALSE,0;#N/A,#N/A,FALSE,0}</definedName>
    <definedName name="wrn.akyuz_hakedis." hidden="1">{#VALUE!,#N/A,TRUE,0;#N/A,#N/A,TRUE,0;#N/A,#N/A,TRUE,0;#N/A,#N/A,TRUE,0;#N/A,#N/A,TRUE,0;#N/A,#N/A,TRUE,0;#N/A,#N/A,TRUE,0;#N/A,#N/A,TRUE,0}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Cost._.Sheets." hidden="1">{#N/A,#N/A,TRUE,"11"", 9-5'8 Csg";#N/A,#N/A,TRUE,"11"", 7"" Csg";#N/A,#N/A,TRUE,"11"", 2-7'8 Tbg";#N/A,#N/A,TRUE,"9"" Twin, 26"" Csg";#N/A,#N/A,TRUE,"9"" Twin, 9-5'8 Csg";#N/A,#N/A,TRUE,"9"" Twin, 7"" Csg";#N/A,#N/A,TRUE,"9"" Twin, 2-7'8 Tbg"}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ALL._.SHEETS." hidden="1">{#N/A,#N/A,FALSE,"Info";#N/A,#N/A,FALSE,"Cost 1";#N/A,#N/A,FALSE,"Cost 2";#N/A,#N/A,FALSE,"Cost 3";#N/A,#N/A,FALSE,"Bits";#N/A,#N/A,FALSE,"Drilling";#N/A,#N/A,FALSE,"Casing";#N/A,#N/A,FALSE,"Completion";#N/A,#N/A,FALSE,"Tubing";#N/A,#N/A,FALSE,"Wellhead";#N/A,#N/A,FALSE,"Equip";#N/A,#N/A,FALSE,"Misc";#N/A,#N/A,FALSE,"Stock";#N/A,#N/A,FALSE,"Supplies"}</definedName>
    <definedName name="wrn.atıksu_hat.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yrap.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 hidden="1">{#N/A,#N/A,FALSE,"SUBS";#N/A,#N/A,FALSE,"SUPERS";#N/A,#N/A,FALSE,"FINISHES";#N/A,#N/A,FALSE,"FITTINGS";#N/A,#N/A,FALSE,"SERVICES";#N/A,#N/A,FALSE,"SITEWORKS"}</definedName>
    <definedName name="wrn.backup1" hidden="1">{#N/A,#N/A,FALSE,"SUBS";#N/A,#N/A,FALSE,"SUPERS";#N/A,#N/A,FALSE,"FINISHES";#N/A,#N/A,FALSE,"FITTINGS";#N/A,#N/A,FALSE,"SERVICES";#N/A,#N/A,FALSE,"SITEWORKS"}</definedName>
    <definedName name="wrn.bakı.xla." hidden="1">{#N/A,#N/A,FALSE,"Çaykara ataköy (1)";#N/A,#N/A,FALSE,"Çaykara ataköy (2)";#N/A,#N/A,FALSE,"Rize Kalkandere ";#N/A,#N/A,FALSE,"meydancık";#N/A,#N/A,FALSE,"muratlı"}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 hidden="1">{#VALUE!,#N/A,FALSE,0;#N/A,#N/A,FALSE,0;#N/A,#N/A,FALSE,0;#N/A,#N/A,FALSE,0;#N/A,#N/A,FALSE,0;#N/A,#N/A,FALSE,0;#N/A,#N/A,FALSE,0;#N/A,#N/A,FALSE,0;#N/A,#N/A,FALSE,0;#N/A,#N/A,FALSE,0;#N/A,#N/A,FALSE,0}</definedName>
    <definedName name="wrn.BETON.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h." hidden="1">{#N/A,#N/A,FALSE,"TELEFON"}</definedName>
    <definedName name="wrn.bh1." hidden="1">{#N/A,#N/A,FALSE,"TELEFON"}</definedName>
    <definedName name="wrn.BIMAL.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M." hidden="1">{#N/A,#N/A,TRUE,"Basic";#N/A,#N/A,TRUE,"EXT-TABLE";#N/A,#N/A,TRUE,"STEEL";#N/A,#N/A,TRUE,"INT-Table";#N/A,#N/A,TRUE,"STEEL";#N/A,#N/A,TRUE,"Door"}</definedName>
    <definedName name="wrn.book1.xls.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Calulation._.Sheets." hidden="1">{#N/A,#N/A,FALSE,"cover";#N/A,#N/A,FALSE,"page_1";#N/A,#N/A,FALSE,"page_2";#N/A,#N/A,FALSE,"page_3";#N/A,#N/A,FALSE,"page_4"}</definedName>
    <definedName name="wrn.canon.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mplete._.Cost._.Sheet.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st._.Report.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._.Summary." hidden="1">{"Cost Summary",#N/A,FALSE,"B";"Cost Detail 1",#N/A,FALSE,"C";"Cost Detail 2",#N/A,FALSE,"C"}</definedName>
    <definedName name="wrn.COST_SHEETS." hidden="1">{#N/A,#N/A,FALSE,"WBS 1.06";#N/A,#N/A,FALSE,"WBS 1.14";#N/A,#N/A,FALSE,"WBS 1.17";#N/A,#N/A,FALSE,"WBS 1.18"}</definedName>
    <definedName name="wrn.costprint.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umulative._.Material._.Cost." hidden="1">{#N/A,#N/A,FALSE,"MARCH"}</definedName>
    <definedName name="wrn.DEMIR.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ış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 hidden="1">{#VALUE!,#N/A,FALSE,0;#N/A,#N/A,FALSE,0;#N/A,#N/A,FALSE,0;#N/A,#N/A,FALSE,0;#N/A,#N/A,FALSE,0;#N/A,#N/A,FALSE,0}</definedName>
    <definedName name="wrn.ekinci._.ihzarat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malat.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 hidden="1">{#N/A,#N/A,FALSE,"12.10";#N/A,#N/A,FALSE,"12.11";#N/A,#N/A,FALSE,"12.12";#N/A,#N/A,FALSE,"12.21";#N/A,#N/A,FALSE,"12.22";#N/A,#N/A,FALSE,"12.23";#N/A,#N/A,FALSE,"12.24";#N/A,#N/A,FALSE,"12.25";#N/A,#N/A,FALSE,"12.26"}</definedName>
    <definedName name="wrn.elektrik_iç." hidden="1">{#N/A,#N/A,FALSE,"elk_iç_er";#N/A,#N/A,FALSE,"elk_iç_tut";#N/A,#N/A,FALSE,"elk_iç_ihz"}</definedName>
    <definedName name="wrn.elektrik_iç._1" hidden="1">{#N/A,#N/A,FALSE,"elk_iç_er";#N/A,#N/A,FALSE,"elk_iç_tut";#N/A,#N/A,FALSE,"elk_iç_ihz"}</definedName>
    <definedName name="wrn.ENERJI._.TEMİNİ.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 hidden="1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IZIB.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 hidden="1">{"FUEL OIL",#N/A,FALSE,"Option"}</definedName>
    <definedName name="wrn.full.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.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 hidden="1">{#N/A,#N/A,FALSE,"avans";#N/A,#N/A,FALSE,"teminat_mektubu";#N/A,#N/A,FALSE,"ihz. icmal";#N/A,#N/A,FALSE,"söz_fiy_fark";#N/A,#N/A,FALSE,"kap2";#N/A,#N/A,FALSE,"mal_FF_icm";#N/A,#N/A,FALSE,"kap1"}</definedName>
    <definedName name="wrn.gecici._1" hidden="1">{#N/A,#N/A,FALSE,"avans";#N/A,#N/A,FALSE,"teminat_mektubu";#N/A,#N/A,FALSE,"ihz. icmal";#N/A,#N/A,FALSE,"söz_fiy_fark";#N/A,#N/A,FALSE,"kap2";#N/A,#N/A,FALSE,"mal_FF_icm";#N/A,#N/A,FALSE,"kap1"}</definedName>
    <definedName name="wrn.GENEL." hidden="1">{#N/A,#N/A,FALSE,"kap1";#N/A,#N/A,FALSE,"kap2";#N/A,#N/A,FALSE,"tem_mektubu";#N/A,#N/A,FALSE,"avans";#N/A,#N/A,FALSE,"söz_fiy_fark";#N/A,#N/A,FALSE,"fat_ihz"}</definedName>
    <definedName name="wrn.gunal_REPORT." hidden="1">{#VALUE!,#N/A,TRUE,0;#N/A,#N/A,TRUE,0;#N/A,#N/A,TRUE,0;#N/A,#N/A,TRUE,0;#N/A,#N/A,TRUE,0;#N/A,#N/A,TRUE,0;#N/A,#N/A,TRUE,0}</definedName>
    <definedName name="wrn.HAK1.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_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4.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 hidden="1">{#VALUE!,#N/A,FALSE,0;#N/A,#N/A,FALSE,0;#N/A,#N/A,FALSE,0;#N/A,#N/A,FALSE,0;#N/A,#N/A,FALSE,0;#N/A,#N/A,FALSE,0;#N/A,#N/A,FALSE,0;#N/A,#N/A,FALSE,0}</definedName>
    <definedName name="wrn.hak6" hidden="1">{#VALUE!,#N/A,FALSE,0;#N/A,#N/A,FALSE,0;#N/A,#N/A,FALSE,0;#N/A,#N/A,FALSE,0;#N/A,#N/A,FALSE,0;#N/A,#N/A,FALSE,0;#N/A,#N/A,FALSE,0;#N/A,#N/A,FALSE,0}</definedName>
    <definedName name="wrn.hak7.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ediş._.bas." hidden="1">{#N/A,#N/A,FALSE,"özet";#N/A,#N/A,FALSE,"imal 1";#N/A,#N/A,FALSE,"imal 2"}</definedName>
    <definedName name="wrn.hakkari._.imalat.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İHZAR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 hidden="1">{#N/A,#N/A,FALSE,"ihz. icmal";#N/A,#N/A,FALSE,"taahhuk";#N/A,#N/A,FALSE,"hak_rapor";#N/A,#N/A,FALSE,"temın";#N/A,#N/A,FALSE,"icmal";#N/A,#N/A,FALSE,"fat_mlz_ihz";#N/A,#N/A,FALSE,"sözleş_fiyatf"}</definedName>
    <definedName name="wrn.ihzarat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LAVE._.BETON.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DEMIR.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NS.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aat_ic." hidden="1">{#N/A,#N/A,FALSE,"inş_iç_ihz";#N/A,#N/A,FALSE,"inş_iç_er";#N/A,#N/A,FALSE,"inş_iç_tut"}</definedName>
    <definedName name="wrn.insaat_ic._1" hidden="1">{#N/A,#N/A,FALSE,"inş_iç_ihz";#N/A,#N/A,FALSE,"inş_iç_er";#N/A,#N/A,FALSE,"inş_iç_tut"}</definedName>
    <definedName name="wrn.istinat." hidden="1">{#N/A,#N/A,FALSE,"NF_S1";#N/A,#N/A,FALSE,"İ_100M";#N/A,#N/A,FALSE,"İ_150M";#N/A,#N/A,FALSE,"İ_200M"}</definedName>
    <definedName name="wrn.KAL._.BÜR." hidden="1">{#N/A,#N/A,FALSE,"3";#N/A,#N/A,FALSE,"kal_iç_ihz";#N/A,#N/A,FALSE,"kal_iç_er";#N/A,#N/A,FALSE,"kal_iç_tut";#N/A,#N/A,FALSE,"5";#N/A,#N/A,FALSE,"brü_ihz";#N/A,#N/A,FALSE,"brü_er";#N/A,#N/A,FALSE,"brü_tut"}</definedName>
    <definedName name="wrn.kalorifer_ic." hidden="1">{#N/A,#N/A,FALSE,"kal_iç_ihz";#N/A,#N/A,FALSE,"kal_iç_er";#N/A,#N/A,FALSE,"kal_iç_tut"}</definedName>
    <definedName name="wrn.kalorifer_ic._1" hidden="1">{#N/A,#N/A,FALSE,"kal_iç_ihz";#N/A,#N/A,FALSE,"kal_iç_er";#N/A,#N/A,FALSE,"kal_iç_tut"}</definedName>
    <definedName name="wrn.kapak._.ıcmal." hidden="1">{#N/A,#N/A,FALSE,"12.21";#N/A,#N/A,FALSE,"12.10";#N/A,#N/A,FALSE,"3";#N/A,#N/A,FALSE,"2";#N/A,#N/A,FALSE,"1"}</definedName>
    <definedName name="wrn.KOC.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_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 hidden="1">{#VALUE!,#N/A,FALSE,0;#N/A,#N/A,FALSE,0;#N/A,#N/A,FALSE,0;#N/A,#N/A,FALSE,0;#N/A,#N/A,FALSE,0;#N/A,#N/A,FALSE,0;#N/A,#N/A,FALSE,0;#N/A,#N/A,FALSE,0;#N/A,#N/A,FALSE,0;#N/A,#N/A,FALSE,0}</definedName>
    <definedName name="wrn.Leasing._.Variance." hidden="1">{#N/A,#N/A,FALSE,"Leasing 6A"}</definedName>
    <definedName name="wrn.M_kesif.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aff_report." hidden="1">{#N/A,#N/A,FALSE,"maff_h1";#N/A,#N/A,FALSE,"maff_h2";#N/A,#N/A,FALSE,"maff_h3";#N/A,#N/A,FALSE,"maff_h4";#N/A,#N/A,FALSE,"maff_h5";#N/A,#N/A,FALSE,"maff_h6";#N/A,#N/A,FALSE,"maff_h7"}</definedName>
    <definedName name="wrn.maff_report._1" hidden="1">{#N/A,#N/A,FALSE,"maff_h1";#N/A,#N/A,FALSE,"maff_h2";#N/A,#N/A,FALSE,"maff_h3";#N/A,#N/A,FALSE,"maff_h4";#N/A,#N/A,FALSE,"maff_h5";#N/A,#N/A,FALSE,"maff_h6";#N/A,#N/A,FALSE,"maff_h7"}</definedName>
    <definedName name="wrn.Manpower._.Details.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ekanik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L.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KESIF.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onthly._.financia2" hidden="1">{#N/A,#N/A,FALSE,"SUMMARY 4a";#N/A,#N/A,FALSE,"GBA 4b";#N/A,#N/A,FALSE,"TENANT 4c";#N/A,#N/A,FALSE,"BUDGET DETAIL";#N/A,#N/A,FALSE,"PRO FORMA"}</definedName>
    <definedName name="wrn.monthly._.financial." hidden="1">{#N/A,#N/A,FALSE,"SUMMARY 4a";#N/A,#N/A,FALSE,"GBA 4b";#N/A,#N/A,FALSE,"TENANT 4c";#N/A,#N/A,FALSE,"BUDGET DETAIL";#N/A,#N/A,FALSE,"PRO FORMA"}</definedName>
    <definedName name="wrn.MUHASEBE._.RAPORU." hidden="1">{#N/A,#N/A,TRUE,"Mizan";#N/A,#N/A,TRUE,"Bilanço";#N/A,#N/A,TRUE,"Fon Akım Tablosu";#N/A,#N/A,TRUE,"Satıcılar";#N/A,#N/A,TRUE,"Gelir Gider Durumu"}</definedName>
    <definedName name="wrn.mukayese.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üşterek.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 hidden="1">{#N/A,#N/A,FALSE,"müş_iç_ihz";#N/A,#N/A,FALSE,"müş_iç_er";#N/A,#N/A,FALSE,"müş_iç_tut"}</definedName>
    <definedName name="wrn.musterek_ic._1" hidden="1">{#N/A,#N/A,FALSE,"müş_iç_ihz";#N/A,#N/A,FALSE,"müş_iç_er";#N/A,#N/A,FALSE,"müş_iç_tut"}</definedName>
    <definedName name="wrn.nakliye." hidden="1">{#N/A,#N/A,FALSE,"NAKLİYE_MESAFE";#N/A,#N/A,FALSE,"NF_01";#N/A,#N/A,FALSE,"NF_02";#N/A,#N/A,FALSE,"NF_03";#N/A,#N/A,FALSE,"NF_04";#N/A,#N/A,FALSE,"NF_05";#N/A,#N/A,FALSE,"NF_06"}</definedName>
    <definedName name="wrn.ontario." hidden="1">{"page1",#N/A,FALSE,"sheet 1";"Page2",#N/A,FALSE,"sheet 1";"page3",#N/A,FALSE,"sheet 1";"page4",#N/A,FALSE,"sheet 1"}</definedName>
    <definedName name="wrn.orhan_kose." hidden="1">{#VALUE!,#N/A,TRUE,0;#N/A,#N/A,TRUE,0;#N/A,#N/A,TRUE,0}</definedName>
    <definedName name="wrn.oztas._.imalat.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 hidden="1">{#N/A,#N/A,FALSE,"NCS INC SCOT";#N/A,#N/A,FALSE,"NCS";#N/A,#N/A,FALSE,"74 NCS";#N/A,#N/A,FALSE,"75 NCS";#N/A,#N/A,FALSE,"76 NCS 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int._.Output." hidden="1">{#N/A,#N/A,FALSE,"OUTPUT SHEET "}</definedName>
    <definedName name="wrn.PrintAll." hidden="1">{#N/A,#N/A,FALSE,"Broker Sheet";#N/A,#N/A,FALSE,"Exec.Summary";#N/A,#N/A,FALSE,"Argus Cash Flow";#N/A,#N/A,FALSE,"SPF";#N/A,#N/A,FALSE,"RentRoll"}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 hidden="1">{"pumps",#N/A,FALSE,"Option"}</definedName>
    <definedName name="wrn.report1." hidden="1">{#N/A,#N/A,FALSE,"特殊室（ＢＱ表）"}</definedName>
    <definedName name="wrn.Residential.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rn.S.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.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_ic." hidden="1">{#N/A,#N/A,FALSE,"sıh_iç_ihz";#N/A,#N/A,FALSE,"sıh_iç_er";#N/A,#N/A,FALSE,"sıh_iç_tut"}</definedName>
    <definedName name="wrn.sihhi_ic._1" hidden="1">{#N/A,#N/A,FALSE,"sıh_iç_ihz";#N/A,#N/A,FALSE,"sıh_iç_er";#N/A,#N/A,FALSE,"sıh_iç_tut"}</definedName>
    <definedName name="wrn.sirnak._.imalat.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 hidden="1">{#N/A,#N/A,FALSE,"kal_iç_ihz";#N/A,#N/A,FALSE,"kal_iç_er";#N/A,#N/A,FALSE,"kal_iç_tut"}</definedName>
    <definedName name="WRN.ŞLKDFS_1" hidden="1">{#N/A,#N/A,FALSE,"kal_iç_ihz";#N/A,#N/A,FALSE,"kal_iç_er";#N/A,#N/A,FALSE,"kal_iç_tut"}</definedName>
    <definedName name="wrn.STANDARD._.RACKS." hidden="1">{"IMRAK42x8x8",#N/A,TRUE,"IMRAK 1400 42U 800X800";"IMRAK32x6x6",#N/A,TRUE,"IMRAK 1400 32U 600x600";"IMRAK42x12x8",#N/A,TRUE,"IMRAK 1400 42U 1200x800";"IMRAK15x6x4",#N/A,TRUE,"IMRAK 400 15U FRONT SECTION"}</definedName>
    <definedName name="wrn.STG._.BLDG._.ENCLOSURE." hidden="1">{"turbine",#N/A,FALSE,"Option"}</definedName>
    <definedName name="wrn.struckgi." hidden="1">{#N/A,#N/A,TRUE,"arnitower";#N/A,#N/A,TRUE,"arnigarage "}</definedName>
    <definedName name="wrn.Summary._.Report.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 hidden="1">{#N/A,#N/A,FALSE,"Bank Rec Cover Sheet";#N/A,#N/A,FALSE,"Bank Rec Details"}</definedName>
    <definedName name="wrn.Warrington._.Widnes._.QS._.Costs." hidden="1">{#N/A,#N/A,TRUE,"Cover";#N/A,#N/A,TRUE,"Conts";#N/A,#N/A,TRUE,"VOS";#N/A,#N/A,TRUE,"Warrington";#N/A,#N/A,TRUE,"Widnes"}</definedName>
    <definedName name="wrn.WHOUSE._.CT." hidden="1">{"WESTINGHOUSE",#N/A,FALSE,"Option"}</definedName>
    <definedName name="wrn.yağmursu_şebeke.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Общая._.спецификация.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부문손익." hidden="1">{#N/A,#N/A,FALSE,"매출이익"}</definedName>
    <definedName name="wrn.회선임차현황." hidden="1">{#N/A,#N/A,FALSE,"회선임차현황"}</definedName>
    <definedName name="wrrwerwrew" hidden="1">{#N/A,#N/A,TRUE,"Cover";#N/A,#N/A,TRUE,"Conts";#N/A,#N/A,TRUE,"VOS";#N/A,#N/A,TRUE,"Warrington";#N/A,#N/A,TRUE,"Widnes"}</definedName>
    <definedName name="wryuwyrututwys" hidden="1">{#N/A,#N/A,TRUE,"Cover";#N/A,#N/A,TRUE,"Conts";#N/A,#N/A,TRUE,"VOS";#N/A,#N/A,TRUE,"Warrington";#N/A,#N/A,TRUE,"Widnes"}</definedName>
    <definedName name="WT" hidden="1">{#N/A,#N/A,TRUE,"Cover";#N/A,#N/A,TRUE,"Conts";#N/A,#N/A,TRUE,"VOS";#N/A,#N/A,TRUE,"Warrington";#N/A,#N/A,TRUE,"Widnes"}</definedName>
    <definedName name="wtey" hidden="1">{#N/A,#N/A,TRUE,"Cover";#N/A,#N/A,TRUE,"Conts";#N/A,#N/A,TRUE,"VOS";#N/A,#N/A,TRUE,"Warrington";#N/A,#N/A,TRUE,"Widnes"}</definedName>
    <definedName name="wtrwt" hidden="1">{#N/A,#N/A,TRUE,"Cover";#N/A,#N/A,TRUE,"Conts";#N/A,#N/A,TRUE,"VOS";#N/A,#N/A,TRUE,"Warrington";#N/A,#N/A,TRUE,"Widnes"}</definedName>
    <definedName name="wtrywryt" hidden="1">{#N/A,#N/A,TRUE,"Cover";#N/A,#N/A,TRUE,"Conts";#N/A,#N/A,TRUE,"VOS";#N/A,#N/A,TRUE,"Warrington";#N/A,#N/A,TRUE,"Widnes"}</definedName>
    <definedName name="wtwt" hidden="1">{#N/A,#N/A,TRUE,"Cover";#N/A,#N/A,TRUE,"Conts";#N/A,#N/A,TRUE,"VOS";#N/A,#N/A,TRUE,"Warrington";#N/A,#N/A,TRUE,"Widnes"}</definedName>
    <definedName name="wtwy" hidden="1">{#N/A,#N/A,TRUE,"Cover";#N/A,#N/A,TRUE,"Conts";#N/A,#N/A,TRUE,"VOS";#N/A,#N/A,TRUE,"Warrington";#N/A,#N/A,TRUE,"Widnes"}</definedName>
    <definedName name="ww" hidden="1">{#N/A,#N/A,FALSE,"SUBS";#N/A,#N/A,FALSE,"SUPERS";#N/A,#N/A,FALSE,"FINISHES";#N/A,#N/A,FALSE,"FITTINGS";#N/A,#N/A,FALSE,"SERVICES";#N/A,#N/A,FALSE,"SITEWORKS"}</definedName>
    <definedName name="ww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ww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w" hidden="1">{#N/A,#N/A,FALSE,"ihz. icmal";#N/A,#N/A,FALSE,"avans";#N/A,#N/A,FALSE,"mal_FF_icm";#N/A,#N/A,FALSE,"fat_ihz";#N/A,#N/A,FALSE,"söz_fiy_fark";#N/A,#N/A,FALSE,"kap2"}</definedName>
    <definedName name="wwwwwwwwwwwwwwww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y7u7y" hidden="1">{#N/A,#N/A,TRUE,"Cover";#N/A,#N/A,TRUE,"Conts";#N/A,#N/A,TRUE,"VOS";#N/A,#N/A,TRUE,"Warrington";#N/A,#N/A,TRUE,"Widnes"}</definedName>
    <definedName name="X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bbh" hidden="1">{#N/A,#N/A,FALSE,"ihz. icmal";#N/A,#N/A,FALSE,"avans";#N/A,#N/A,FALSE,"mal_FF_icm";#N/A,#N/A,FALSE,"fat_ihz";#N/A,#N/A,FALSE,"söz_fiy_fark";#N/A,#N/A,FALSE,"kap2"}</definedName>
    <definedName name="xcvbnmkjhg" hidden="1">{#N/A,#N/A,FALSE,"ihz. icmal";#N/A,#N/A,FALSE,"avans";#N/A,#N/A,FALSE,"mal_FF_icm";#N/A,#N/A,FALSE,"fat_ihz";#N/A,#N/A,FALSE,"söz_fiy_fark";#N/A,#N/A,FALSE,"kap2"}</definedName>
    <definedName name="xdbvbn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XDVSDV" hidden="1">#REF!</definedName>
    <definedName name="xfdgghhn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xffgf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xfggtyh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xgbvnj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xhbhgj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xvvffss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xvxgfxx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xvxvhghcb" hidden="1">{#N/A,#N/A,FALSE,"ihz. icmal";#N/A,#N/A,FALSE,"avans";#N/A,#N/A,FALSE,"mal_FF_icm";#N/A,#N/A,FALSE,"fat_ihz";#N/A,#N/A,FALSE,"söz_fiy_fark";#N/A,#N/A,FALSE,"kap2"}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x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xxxxxxx" hidden="1">{#N/A,#N/A,FALSE,"MARCH"}</definedName>
    <definedName name="XXXXXXXXXXXXX" hidden="1">#REF!</definedName>
    <definedName name="xyz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ĞMUR" hidden="1">{#N/A,#N/A,FALSE,"ihz. icmal";#N/A,#N/A,FALSE,"avans";#N/A,#N/A,FALSE,"mal_FF_icm";#N/A,#N/A,FALSE,"fat_ihz";#N/A,#N/A,FALSE,"söz_fiy_fark";#N/A,#N/A,FALSE,"kap2"}</definedName>
    <definedName name="yapiimar" hidden="1">{#N/A,#N/A,FALSE,"ihz. icmal";#N/A,#N/A,FALSE,"avans";#N/A,#N/A,FALSE,"mal_FF_icm";#N/A,#N/A,FALSE,"fat_ihz";#N/A,#N/A,FALSE,"söz_fiy_fark";#N/A,#N/A,FALSE,"kap2"}</definedName>
    <definedName name="yas" hidden="1">#REF!</definedName>
    <definedName name="yasin" hidden="1">#REF!</definedName>
    <definedName name="YETYTY" hidden="1">{#VALUE!,#N/A,FALSE,0;#N/A,#N/A,FALSE,0;#N/A,#N/A,FALSE,0;#N/A,#N/A,FALSE,0;#N/A,#N/A,FALSE,0;#N/A,#N/A,FALSE,0;#N/A,#N/A,FALSE,0;#N/A,#N/A,FALSE,0;#N/A,#N/A,FALSE,0;#N/A,#N/A,FALSE,0;#N/A,#N/A,FALSE,0;#N/A,#N/A,FALSE,0}</definedName>
    <definedName name="yhrsh" hidden="1">{#N/A,#N/A,TRUE,"Cover";#N/A,#N/A,TRUE,"Conts";#N/A,#N/A,TRUE,"VOS";#N/A,#N/A,TRUE,"Warrington";#N/A,#N/A,TRUE,"Widnes"}</definedName>
    <definedName name="yıu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khljkdggzsf" hidden="1">{#N/A,#N/A,TRUE,"Cover";#N/A,#N/A,TRUE,"Conts";#N/A,#N/A,TRUE,"VOS";#N/A,#N/A,TRUE,"Warrington";#N/A,#N/A,TRUE,"Widnes"}</definedName>
    <definedName name="ykkllylulf" hidden="1">{#N/A,#N/A,TRUE,"Cover";#N/A,#N/A,TRUE,"Conts";#N/A,#N/A,TRUE,"VOS";#N/A,#N/A,TRUE,"Warrington";#N/A,#N/A,TRUE,"Widnes"}</definedName>
    <definedName name="YOK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tyet" hidden="1">{#N/A,#N/A,TRUE,"Cover";#N/A,#N/A,TRUE,"Conts";#N/A,#N/A,TRUE,"VOS";#N/A,#N/A,TRUE,"Warrington";#N/A,#N/A,TRUE,"Widnes"}</definedName>
    <definedName name="YRWS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y" hidden="1">{#N/A,#N/A,TRUE,"Cover";#N/A,#N/A,TRUE,"Conts";#N/A,#N/A,TRUE,"VOS";#N/A,#N/A,TRUE,"Warrington";#N/A,#N/A,TRUE,"Widnes"}</definedName>
    <definedName name="ytjtyjre" hidden="1">{#N/A,#N/A,TRUE,"Cover";#N/A,#N/A,TRUE,"Conts";#N/A,#N/A,TRUE,"VOS";#N/A,#N/A,TRUE,"Warrington";#N/A,#N/A,TRUE,"Widnes"}</definedName>
    <definedName name="ytuloioio" hidden="1">{#N/A,#N/A,TRUE,"Cover";#N/A,#N/A,TRUE,"Conts";#N/A,#N/A,TRUE,"VOS";#N/A,#N/A,TRUE,"Warrington";#N/A,#N/A,TRUE,"Widnes"}</definedName>
    <definedName name="yu" hidden="1">{#N/A,#N/A,FALSE,"maff_h1";#N/A,#N/A,FALSE,"maff_h2";#N/A,#N/A,FALSE,"maff_h3";#N/A,#N/A,FALSE,"maff_h4";#N/A,#N/A,FALSE,"maff_h5";#N/A,#N/A,FALSE,"maff_h6";#N/A,#N/A,FALSE,"maff_h7"}</definedName>
    <definedName name="yui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" hidden="1">{#N/A,#N/A,FALSE,"avans";#N/A,#N/A,FALSE,"teminat_mektubu";#N/A,#N/A,FALSE,"ihz. icmal";#N/A,#N/A,FALSE,"söz_fiy_fark";#N/A,#N/A,FALSE,"kap2";#N/A,#N/A,FALSE,"mal_FF_icm";#N/A,#N/A,FALSE,"kap1"}</definedName>
    <definedName name="yuıı" hidden="1">{#N/A,#N/A,FALSE,"kal_iç_ihz";#N/A,#N/A,FALSE,"kal_iç_er";#N/A,#N/A,FALSE,"kal_iç_tut"}</definedName>
    <definedName name="yuıu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DYU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i7i78o" hidden="1">{#N/A,#N/A,TRUE,"Cover";#N/A,#N/A,TRUE,"Conts";#N/A,#N/A,TRUE,"VOS";#N/A,#N/A,TRUE,"Warrington";#N/A,#N/A,TRUE,"Widnes"}</definedName>
    <definedName name="yutyuyuıyu" hidden="1">{#VALUE!,#N/A,FALSE,0;#N/A,#N/A,FALSE,0;#N/A,#N/A,FALSE,0;#N/A,#N/A,FALSE,0;#N/A,#N/A,FALSE,0;#N/A,#N/A,FALSE,0;#N/A,#N/A,FALSE,0;#N/A,#N/A,FALSE,0;#N/A,#N/A,FALSE,0;#N/A,#N/A,FALSE,0;#N/A,#N/A,FALSE,0;#N/A,#N/A,FALSE,0}</definedName>
    <definedName name="yuu" hidden="1">{#N/A,#N/A,FALSE,"kal_iç_ihz";#N/A,#N/A,FALSE,"kal_iç_er";#N/A,#N/A,FALSE,"kal_iç_tut"}</definedName>
    <definedName name="yuuıı" hidden="1">{#N/A,#N/A,FALSE,"kal_iç_ihz";#N/A,#N/A,FALSE,"kal_iç_er";#N/A,#N/A,FALSE,"kal_iç_tut"}</definedName>
    <definedName name="yuuy" hidden="1">{#N/A,#N/A,FALSE,"maff_h1";#N/A,#N/A,FALSE,"maff_h2";#N/A,#N/A,FALSE,"maff_h3";#N/A,#N/A,FALSE,"maff_h4";#N/A,#N/A,FALSE,"maff_h5";#N/A,#N/A,FALSE,"maff_h6";#N/A,#N/A,FALSE,"maff_h7"}</definedName>
    <definedName name="yy" hidden="1">{#N/A,#N/A,FALSE,"müş_iç_ihz";#N/A,#N/A,FALSE,"müş_iç_er";#N/A,#N/A,FALSE,"müş_iç_tut"}</definedName>
    <definedName name="yyu" hidden="1">{#N/A,#N/A,FALSE,"maff_h1";#N/A,#N/A,FALSE,"maff_h2";#N/A,#N/A,FALSE,"maff_h3";#N/A,#N/A,FALSE,"maff_h4";#N/A,#N/A,FALSE,"maff_h5";#N/A,#N/A,FALSE,"maff_h6";#N/A,#N/A,FALSE,"maff_h7"}</definedName>
    <definedName name="yyuı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y" hidden="1">{#N/A,#N/A,TRUE,"Cover";#N/A,#N/A,TRUE,"Conts";#N/A,#N/A,TRUE,"VOS";#N/A,#N/A,TRUE,"Warrington";#N/A,#N/A,TRUE,"Widnes"}</definedName>
    <definedName name="yyyy" hidden="1">{#N/A,#N/A,FALSE,"NF_S1";#N/A,#N/A,FALSE,"İ_100M";#N/A,#N/A,FALSE,"İ_150M";#N/A,#N/A,FALSE,"İ_200M"}</definedName>
    <definedName name="yyyyy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yyyy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z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Z_3F2D3702_5C5D_4EF2_A404_F2A88AB2D490_.wvu.Cols" hidden="1">'[41]COST-TZ'!#REF!,'[41]COST-TZ'!$B:$B</definedName>
    <definedName name="zaed" hidden="1">{#N/A,#N/A,TRUE,"Cover";#N/A,#N/A,TRUE,"Conts";#N/A,#N/A,TRUE,"VOS";#N/A,#N/A,TRUE,"Warrington";#N/A,#N/A,TRUE,"Widnes"}</definedName>
    <definedName name="ZBDZBDFB" hidden="1">{#N/A,#N/A,TRUE,"Cover";#N/A,#N/A,TRUE,"Conts";#N/A,#N/A,TRUE,"VOS";#N/A,#N/A,TRUE,"Warrington";#N/A,#N/A,TRUE,"Widnes"}</definedName>
    <definedName name="zeki1" hidden="1">{#N/A,#N/A,FALSE,"maff_h1";#N/A,#N/A,FALSE,"maff_h2";#N/A,#N/A,FALSE,"maff_h3";#N/A,#N/A,FALSE,"maff_h4";#N/A,#N/A,FALSE,"maff_h5";#N/A,#N/A,FALSE,"maff_h6";#N/A,#N/A,FALSE,"maff_h7"}</definedName>
    <definedName name="zemin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cxc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c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xcvbnmö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" hidden="1">{#N/A,#N/A,FALSE,"3";#N/A,#N/A,FALSE,"kal_iç_ihz";#N/A,#N/A,FALSE,"kal_iç_er";#N/A,#N/A,FALSE,"kal_iç_tut";#N/A,#N/A,FALSE,"5";#N/A,#N/A,FALSE,"brü_ihz";#N/A,#N/A,FALSE,"brü_er";#N/A,#N/A,FALSE,"brü_tut"}</definedName>
    <definedName name="zzzzzz" hidden="1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z" hidden="1">{#N/A,#N/A,FALSE,"ihz. icmal";#N/A,#N/A,FALSE,"avans";#N/A,#N/A,FALSE,"mal_FF_icm";#N/A,#N/A,FALSE,"fat_ihz";#N/A,#N/A,FALSE,"söz_fiy_fark";#N/A,#N/A,FALSE,"kap2"}</definedName>
    <definedName name="zzzzzzzzz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ZZZZZZZZZZZZZZZZZZZZZZ" hidden="1">[15]TESİSAT!#REF!,[15]TESİSAT!#REF!</definedName>
    <definedName name="zzzzzzzzzzzzzzzzzzzzzzzzzz" hidden="1">{#N/A,#N/A,FALSE,"ihz. icmal";#N/A,#N/A,FALSE,"avans";#N/A,#N/A,FALSE,"mal_FF_icm";#N/A,#N/A,FALSE,"fat_ihz";#N/A,#N/A,FALSE,"söz_fiy_fark";#N/A,#N/A,FALSE,"kap2"}</definedName>
    <definedName name="ㄱ미" hidden="1">{#N/A,#N/A,TRUE,"Basic";#N/A,#N/A,TRUE,"EXT-TABLE";#N/A,#N/A,TRUE,"STEEL";#N/A,#N/A,TRUE,"INT-Table";#N/A,#N/A,TRUE,"STEEL";#N/A,#N/A,TRUE,"Door"}</definedName>
    <definedName name="겉표지" hidden="1">{#N/A,#N/A,TRUE,"Basic";#N/A,#N/A,TRUE,"EXT-TABLE";#N/A,#N/A,TRUE,"STEEL";#N/A,#N/A,TRUE,"INT-Table";#N/A,#N/A,TRUE,"STEEL";#N/A,#N/A,TRUE,"Door"}</definedName>
    <definedName name="경쟁사_네트워크" hidden="1">{#N/A,#N/A,FALSE,"회선임차현황"}</definedName>
    <definedName name="김" hidden="1">{#N/A,#N/A,TRUE,"Basic";#N/A,#N/A,TRUE,"EXT-TABLE";#N/A,#N/A,TRUE,"STEEL";#N/A,#N/A,TRUE,"INT-Table";#N/A,#N/A,TRUE,"STEEL";#N/A,#N/A,TRUE,"Door"}</definedName>
    <definedName name="김1" hidden="1">{#N/A,#N/A,TRUE,"Basic";#N/A,#N/A,TRUE,"EXT-TABLE";#N/A,#N/A,TRUE,"STEEL";#N/A,#N/A,TRUE,"INT-Table";#N/A,#N/A,TRUE,"STEEL";#N/A,#N/A,TRUE,"Door"}</definedName>
    <definedName name="김3" hidden="1">{#N/A,#N/A,TRUE,"Basic";#N/A,#N/A,TRUE,"EXT-TABLE";#N/A,#N/A,TRUE,"STEEL";#N/A,#N/A,TRUE,"INT-Table";#N/A,#N/A,TRUE,"STEEL";#N/A,#N/A,TRUE,"Door"}</definedName>
    <definedName name="ㄳㅍㄹ" hidden="1">{#N/A,#N/A,FALSE,"회선임차현황"}</definedName>
    <definedName name="ㄴ" hidden="1">{#N/A,#N/A,FALSE,"회선임차현황"}</definedName>
    <definedName name="당초계획" hidden="1">#REF!</definedName>
    <definedName name="리" hidden="1">#REF!</definedName>
    <definedName name="리비" hidden="1">#REF!</definedName>
    <definedName name="리비아" hidden="1">#REF!</definedName>
    <definedName name="리비아아" hidden="1">#REF!</definedName>
    <definedName name="ㅁㅁㅁ" hidden="1">{#N/A,#N/A,FALSE,"회선임차현황"}</definedName>
    <definedName name="ㅁㅁㅁㅁㅁ" hidden="1">#REF!</definedName>
    <definedName name="미지급" hidden="1">#REF!</definedName>
    <definedName name="부대공사" hidden="1">#REF!</definedName>
    <definedName name="상품" hidden="1">#REF!</definedName>
    <definedName name="손익사업계획" hidden="1">{#N/A,#N/A,FALSE,"회선임차현황"}</definedName>
    <definedName name="수" hidden="1">{#N/A,#N/A,TRUE,"Basic";#N/A,#N/A,TRUE,"EXT-TABLE";#N/A,#N/A,TRUE,"STEEL";#N/A,#N/A,TRUE,"INT-Table";#N/A,#N/A,TRUE,"STEEL";#N/A,#N/A,TRUE,"Door"}</definedName>
    <definedName name="ㅇ" hidden="1">{#N/A,#N/A,FALSE,"회선임차현황"}</definedName>
    <definedName name="투" hidden="1">#REF!</definedName>
    <definedName name="표지" hidden="1">{#N/A,#N/A,TRUE,"Basic";#N/A,#N/A,TRUE,"EXT-TABLE";#N/A,#N/A,TRUE,"STEEL";#N/A,#N/A,TRUE,"INT-Table";#N/A,#N/A,TRUE,"STEEL";#N/A,#N/A,TRUE,"Door"}</definedName>
    <definedName name="ㅜ" hidden="1">{"'매출'!$A$1:$I$22"}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18" i="2" l="1"/>
  <c r="R219" i="2" s="1"/>
  <c r="R220" i="2" s="1"/>
  <c r="T218" i="2"/>
  <c r="T219" i="2" s="1"/>
  <c r="T220" i="2" s="1"/>
  <c r="N218" i="2"/>
  <c r="N219" i="2" s="1"/>
  <c r="N220" i="2" s="1"/>
  <c r="P218" i="2"/>
  <c r="P219" i="2" s="1"/>
  <c r="P220" i="2" s="1"/>
  <c r="H218" i="2"/>
  <c r="H219" i="2" s="1"/>
  <c r="H220" i="2" s="1"/>
  <c r="J218" i="2"/>
  <c r="J219" i="2" s="1"/>
  <c r="J220" i="2" s="1"/>
  <c r="D214" i="2"/>
  <c r="A209" i="2"/>
  <c r="A210" i="2" s="1"/>
  <c r="A211" i="2" s="1"/>
  <c r="A212" i="2" s="1"/>
  <c r="A213" i="2" s="1"/>
  <c r="A214" i="2" s="1"/>
  <c r="A197" i="2"/>
  <c r="A198" i="2" s="1"/>
  <c r="A199" i="2" s="1"/>
  <c r="A200" i="2" s="1"/>
  <c r="A201" i="2" s="1"/>
  <c r="A202" i="2" s="1"/>
  <c r="A203" i="2" s="1"/>
  <c r="A204" i="2" s="1"/>
  <c r="A190" i="2"/>
  <c r="A191" i="2" s="1"/>
  <c r="A192" i="2" s="1"/>
  <c r="A193" i="2" s="1"/>
  <c r="A194" i="2" s="1"/>
  <c r="A195" i="2" s="1"/>
  <c r="D151" i="2"/>
  <c r="A148" i="2"/>
  <c r="A115" i="2"/>
  <c r="A116" i="2" s="1"/>
  <c r="A117" i="2" s="1"/>
  <c r="A105" i="2"/>
  <c r="A106" i="2" s="1"/>
  <c r="A107" i="2" s="1"/>
  <c r="A108" i="2" s="1"/>
  <c r="A109" i="2" s="1"/>
  <c r="A110" i="2" s="1"/>
  <c r="A111" i="2" s="1"/>
  <c r="A112" i="2" s="1"/>
  <c r="A113" i="2" s="1"/>
  <c r="A99" i="2"/>
  <c r="A100" i="2" s="1"/>
  <c r="A101" i="2" s="1"/>
  <c r="A102" i="2" s="1"/>
  <c r="A103" i="2" s="1"/>
  <c r="A96" i="2"/>
  <c r="A97" i="2" s="1"/>
  <c r="A80" i="2"/>
  <c r="A87" i="2" s="1"/>
  <c r="A88" i="2" s="1"/>
  <c r="A71" i="2"/>
  <c r="A72" i="2" s="1"/>
  <c r="A73" i="2" s="1"/>
  <c r="A74" i="2" s="1"/>
  <c r="A75" i="2" s="1"/>
  <c r="A76" i="2" s="1"/>
  <c r="A77" i="2" s="1"/>
  <c r="A78" i="2" s="1"/>
  <c r="A68" i="2"/>
  <c r="A61" i="2"/>
  <c r="A62" i="2" s="1"/>
  <c r="A63" i="2" s="1"/>
  <c r="A64" i="2" s="1"/>
  <c r="A65" i="2" s="1"/>
  <c r="A57" i="2"/>
  <c r="A58" i="2" s="1"/>
  <c r="A59" i="2" s="1"/>
  <c r="A53" i="2"/>
  <c r="A54" i="2" s="1"/>
  <c r="A55" i="2" s="1"/>
  <c r="A49" i="2"/>
  <c r="A50" i="2" s="1"/>
  <c r="A51" i="2" s="1"/>
  <c r="A41" i="2"/>
  <c r="A42" i="2" s="1"/>
  <c r="A43" i="2" s="1"/>
  <c r="A44" i="2" s="1"/>
  <c r="A47" i="2" s="1"/>
  <c r="A34" i="2"/>
  <c r="A35" i="2" s="1"/>
  <c r="A36" i="2" s="1"/>
  <c r="A37" i="2" s="1"/>
  <c r="A38" i="2" s="1"/>
  <c r="A39" i="2" s="1"/>
  <c r="A24" i="2"/>
  <c r="A25" i="2" s="1"/>
  <c r="A26" i="2" s="1"/>
  <c r="A27" i="2" s="1"/>
  <c r="A28" i="2" s="1"/>
  <c r="A29" i="2" s="1"/>
  <c r="A30" i="2" s="1"/>
  <c r="A31" i="2" s="1"/>
  <c r="A32" i="2" s="1"/>
  <c r="A11" i="2"/>
  <c r="R221" i="2" l="1"/>
  <c r="R222" i="2" s="1"/>
  <c r="T221" i="2"/>
  <c r="T222" i="2" s="1"/>
  <c r="N221" i="2"/>
  <c r="N222" i="2" s="1"/>
  <c r="P221" i="2"/>
  <c r="P222" i="2" s="1"/>
  <c r="H221" i="2"/>
  <c r="H222" i="2" s="1"/>
  <c r="J221" i="2"/>
  <c r="J222" i="2" s="1"/>
  <c r="A89" i="2"/>
  <c r="A94" i="2" s="1"/>
  <c r="A12" i="2"/>
  <c r="A13" i="2" s="1"/>
  <c r="A14" i="2" s="1"/>
  <c r="X218" i="2"/>
  <c r="X219" i="2" s="1"/>
  <c r="X220" i="2" s="1"/>
  <c r="V218" i="2"/>
  <c r="V219" i="2" s="1"/>
  <c r="L218" i="2"/>
  <c r="L219" i="2" s="1"/>
  <c r="F218" i="2"/>
  <c r="F219" i="2" s="1"/>
  <c r="R223" i="2" l="1"/>
  <c r="R224" i="2" s="1"/>
  <c r="T223" i="2"/>
  <c r="T224" i="2" s="1"/>
  <c r="N223" i="2"/>
  <c r="N224" i="2"/>
  <c r="P223" i="2"/>
  <c r="P224" i="2" s="1"/>
  <c r="H223" i="2"/>
  <c r="H224" i="2" s="1"/>
  <c r="J223" i="2"/>
  <c r="J224" i="2" s="1"/>
  <c r="A15" i="2"/>
  <c r="A16" i="2" s="1"/>
  <c r="A17" i="2" s="1"/>
  <c r="A18" i="2" s="1"/>
  <c r="A19" i="2" s="1"/>
  <c r="A20" i="2" s="1"/>
  <c r="A119" i="2"/>
  <c r="X221" i="2"/>
  <c r="X222" i="2" s="1"/>
  <c r="F220" i="2"/>
  <c r="L220" i="2"/>
  <c r="V220" i="2"/>
  <c r="D10" i="1"/>
  <c r="R225" i="2" l="1"/>
  <c r="R226" i="2" s="1"/>
  <c r="R227" i="2" s="1"/>
  <c r="T225" i="2"/>
  <c r="T226" i="2"/>
  <c r="T227" i="2" s="1"/>
  <c r="N225" i="2"/>
  <c r="N226" i="2" s="1"/>
  <c r="N227" i="2" s="1"/>
  <c r="P225" i="2"/>
  <c r="P226" i="2" s="1"/>
  <c r="P227" i="2" s="1"/>
  <c r="H225" i="2"/>
  <c r="H226" i="2" s="1"/>
  <c r="H227" i="2" s="1"/>
  <c r="J225" i="2"/>
  <c r="J226" i="2" s="1"/>
  <c r="J227" i="2" s="1"/>
  <c r="A123" i="2"/>
  <c r="A127" i="2" s="1"/>
  <c r="A131" i="2" s="1"/>
  <c r="A135" i="2" s="1"/>
  <c r="A138" i="2" s="1"/>
  <c r="A141" i="2" s="1"/>
  <c r="A144" i="2" s="1"/>
  <c r="L221" i="2"/>
  <c r="L222" i="2" s="1"/>
  <c r="V221" i="2"/>
  <c r="V222" i="2" s="1"/>
  <c r="F221" i="2"/>
  <c r="F222" i="2" s="1"/>
  <c r="X223" i="2"/>
  <c r="X224" i="2" s="1"/>
  <c r="C3" i="2"/>
  <c r="C3" i="1" s="1"/>
  <c r="A10" i="3"/>
  <c r="C10" i="1"/>
  <c r="C16" i="1" s="1"/>
  <c r="A152" i="2" l="1"/>
  <c r="A156" i="2" s="1"/>
  <c r="A160" i="2" s="1"/>
  <c r="F223" i="2"/>
  <c r="F224" i="2" s="1"/>
  <c r="F226" i="2" s="1"/>
  <c r="F227" i="2" s="1"/>
  <c r="V223" i="2"/>
  <c r="V224" i="2" s="1"/>
  <c r="L223" i="2"/>
  <c r="L224" i="2" s="1"/>
  <c r="X225" i="2"/>
  <c r="X226" i="2" s="1"/>
  <c r="X227" i="2" s="1"/>
  <c r="E10" i="3" s="1"/>
  <c r="E10" i="1"/>
  <c r="D9" i="3" s="1"/>
  <c r="F10" i="1"/>
  <c r="E9" i="3" s="1"/>
  <c r="A164" i="2" l="1"/>
  <c r="L225" i="2"/>
  <c r="L226" i="2" s="1"/>
  <c r="L227" i="2" s="1"/>
  <c r="C10" i="3" s="1"/>
  <c r="V225" i="2"/>
  <c r="V226" i="2" s="1"/>
  <c r="V227" i="2" s="1"/>
  <c r="D10" i="3" s="1"/>
  <c r="C9" i="3"/>
  <c r="C17" i="1"/>
  <c r="C18" i="1" s="1"/>
  <c r="A168" i="2" l="1"/>
  <c r="A172" i="2" s="1"/>
  <c r="A177" i="2" s="1"/>
  <c r="A178" i="2" s="1"/>
  <c r="A179" i="2" s="1"/>
  <c r="A180" i="2" s="1"/>
  <c r="A183" i="2" s="1"/>
  <c r="A186" i="2" s="1"/>
  <c r="D11" i="3"/>
  <c r="C11" i="3" l="1"/>
  <c r="E11" i="3" l="1"/>
</calcChain>
</file>

<file path=xl/sharedStrings.xml><?xml version="1.0" encoding="utf-8"?>
<sst xmlns="http://schemas.openxmlformats.org/spreadsheetml/2006/main" count="527" uniqueCount="290">
  <si>
    <t>ხელშეკრულების თარიღი:</t>
  </si>
  <si>
    <t>DD.MM.20YY</t>
  </si>
  <si>
    <t>ხელშეკრულების #:</t>
  </si>
  <si>
    <t>XXXXXX</t>
  </si>
  <si>
    <t>პროექტი:</t>
  </si>
  <si>
    <t>საბუთის დასახელება:</t>
  </si>
  <si>
    <t>შედგენის თარიღი:</t>
  </si>
  <si>
    <t>საპროექტო</t>
  </si>
  <si>
    <t>#</t>
  </si>
  <si>
    <t>დასახელება</t>
  </si>
  <si>
    <t>ზ/ე</t>
  </si>
  <si>
    <t xml:space="preserve">რაოდ. </t>
  </si>
  <si>
    <t>ერთ. ღირ.</t>
  </si>
  <si>
    <t>თანხა</t>
  </si>
  <si>
    <t>ჯამი</t>
  </si>
  <si>
    <t>ჯამი დამრგვალებით</t>
  </si>
  <si>
    <t>ფინანსური გრაფიკი</t>
  </si>
  <si>
    <t>DD/MM/YY</t>
  </si>
  <si>
    <t>სახელშეკრულებო</t>
  </si>
  <si>
    <t>ავანსირების გრაფიკი</t>
  </si>
  <si>
    <t>შესრულების გეგმა</t>
  </si>
  <si>
    <t>ხარისხის დაკავება</t>
  </si>
  <si>
    <t>სახ. ღირებულება</t>
  </si>
  <si>
    <t>მოთხოვნილი ავანსი</t>
  </si>
  <si>
    <t>ავანსის %</t>
  </si>
  <si>
    <t>ავანსი</t>
  </si>
  <si>
    <t>შესრულება</t>
  </si>
  <si>
    <t>მ</t>
  </si>
  <si>
    <t>მ3</t>
  </si>
  <si>
    <t>ზედნადები ხარჯები</t>
  </si>
  <si>
    <t>მოგება</t>
  </si>
  <si>
    <t>დღგ</t>
  </si>
  <si>
    <t>ქვაბულის და შენობის ხიმინჯების მოწყობა</t>
  </si>
  <si>
    <t>კონსტრუქციული ნაწილი</t>
  </si>
  <si>
    <t xml:space="preserve">I. მიწის სამუშაოები </t>
  </si>
  <si>
    <t xml:space="preserve"> ქვაბულის ამოღება,        გრუნტის დატვირთა  ა/თვითმცლელებზე  და  ტრანსპორტირება  </t>
  </si>
  <si>
    <t>მ³</t>
  </si>
  <si>
    <t>გრუნტის დამუშავება ხელით</t>
  </si>
  <si>
    <t xml:space="preserve">შენობის კედელთან   ქვიშა-ხრეშოვანი ნარევის უკუჩაყრა   </t>
  </si>
  <si>
    <t>ქვიშა-ხრეშოვანი ნარევის ფენა-ფენა დატკეპნა ვიბროსატკეპნით</t>
  </si>
  <si>
    <t>საძირკველი   -2,60 მ ნიშნულამდე</t>
  </si>
  <si>
    <t>მონოლითური რკ/ბეტონის  თანაორმოების   #1 და #2  და   ლიფტის შახტის #3  თანაორმოს  ქვეშ  ბეტონის მომზადების მოწყობა სისქით 100 მმ.  ნიშნული  -3,60 მ</t>
  </si>
  <si>
    <t>მონოლითური რკ/ბეტონის თანაორმოების   #1 და #2  და   ლიფტის შახტის #3  თანაორმოს ჰორიზონტალური და ვერტიკალური  წასასმელი  ჰიდროიზოლაციის მოწყობა</t>
  </si>
  <si>
    <t>მ²</t>
  </si>
  <si>
    <t xml:space="preserve">მონოლითური რკ/ბეტონის თანაორმოების   #1 და #2  და   ლიფტის შახტის #3  თანაორმოს მოწყობა </t>
  </si>
  <si>
    <t>მონოლითური რკ/ბეტონის  საძირკვლის ფილის  ქვეშ  ბეტონის მომზადების მოწყობა სისქით 100 მმ.  ნიშნული  -3,00 მ</t>
  </si>
  <si>
    <t>მონოლითური რკ/ბეტონის საძირკვლის ფილის  მოწყობა  სისქით 40 სმ,  ნიშნულზე  -2,60 მ</t>
  </si>
  <si>
    <t>2.9.1</t>
  </si>
  <si>
    <t>საძირკვლის ფილაში სამონტაჟო  ელემენტების მოწყობა</t>
  </si>
  <si>
    <t>ტ</t>
  </si>
  <si>
    <t>2.10</t>
  </si>
  <si>
    <t xml:space="preserve">სვეტების  არმატურის ნაშვერების მოწყობა:   ს.ნ-1 -13 ც,   ს.ნ.-2 - 7 ც, </t>
  </si>
  <si>
    <t>სამუშაოები   -2,60 მ ნიშნულიდან.  0,00  მ ნიშნულამდე</t>
  </si>
  <si>
    <t>მონოლითური რკ/ბეტონის სარდაფის კედლების მოწყობა სისქით 250 მმ  - მ.კ-1  და მ.კ-2      -2,60 მ ნიშნულიდან  0,00 მ ნიშნულამდე</t>
  </si>
  <si>
    <t>მონოლითური რკ/ბეტონის  კედლების მოწყობა სისქით 250 მმ  - მ.კ-10     -1,50 მ ნიშნულიდან  0,00 მ ნიშნულამდე</t>
  </si>
  <si>
    <t>მონოლითური რკ/ბეტონის  კედლების მოწყობა სისქით  300 მმ  - მ.კ - 3, 4, 5, 6, 7     -2,60 მ ნიშნულიდან  0,00 მ ნიშნულამდე</t>
  </si>
  <si>
    <t>მონოლითური რკ/ბეტონის  კედლების მოწყობა სისქით 300 მმ  - მ.კ-8,   9      -1,50 მ ნიშნულიდან  0,00 მ ნიშნულამდე</t>
  </si>
  <si>
    <t>მონოლითური რკ/ბეტონის სვეტების  მოწყობა ▼-2,60 მ. ნიშ-დან ▼0,00  მ. ნიშ-მდე  ზომით 40*40 სმ.   სვ-1,2,3</t>
  </si>
  <si>
    <t>მონოლითური რკ/ბეტონის რიგელების მოწყობა -1,50 მ ნიშნულზე</t>
  </si>
  <si>
    <t>მონოლითური რკ/ბეტონის გადახურვის ფილის მოწყობა  -1,50 მ ნიშ-ზე,  სისქით 25 სმ</t>
  </si>
  <si>
    <t>მონოლითური რკ/ბეტონის რიგელების მოწყობა  0,00 მ ნიშნულზე</t>
  </si>
  <si>
    <t>მონოლითური რკ/ბეტონის გადახურვის ფილის მოწყობა  0,00  მ ნიშ-ზე,  სისქით 18სმ</t>
  </si>
  <si>
    <t>სარდაფის კედლების  დათბუნება  სისქით 50 მმ.</t>
  </si>
  <si>
    <t>მონოლითური რკ/ბეტონის კედლების ვერტიკტალური ასაკრავი ჰიდროიზოლაცია 1 ფენა რულონული ჰიდროსაიზოლაციო მასალით</t>
  </si>
  <si>
    <t>კედლების ჰიდროიზოლაციაზე დამცავი  პროფილირებული მემბრანის მოწყობა</t>
  </si>
  <si>
    <t>სახანძრო ავზის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</si>
  <si>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>სახანძრო ავზის რკ/ბეტონის კონსტრუქციის გადაბმის ნაკერების და პირაპირების ჰიდროიზოლაციის მოწყობა შეღწევადი ტიპის მშრალი ჰიდროსაიზოლაციო მასალით შიგნითა მხრიდან</t>
  </si>
  <si>
    <t xml:space="preserve"> აუზის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</si>
  <si>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>სამუშაოები   0,00 მ ნიშნულიდან +2,90 მ ნიშნულამდე</t>
  </si>
  <si>
    <t>მონოლითური რკ/ბეტონის სვეტების  მოწყობა ▼0,00 მ. ნიშ-დან ▼2,80  მ. ნიშ-მდე   სვ-6  ზომით 40*40 სმ. და  სვ-8 ზომით 20*40 სმ</t>
  </si>
  <si>
    <t>მონოლითური რკ/ბეტონის სვეტების  მოწყობა ▼0,00 მ. ნიშ-დან ▼2,90  მ. ნიშ-მდე   სვ-4,5,7  ზომით 40*40 სმ</t>
  </si>
  <si>
    <t>მონოლითური რკ/ბეტონის რიგელების მოწყობა +2,80 მ. და + 2,90  ნიშნულებზე</t>
  </si>
  <si>
    <t>ჩასატანებელი დეტალების დამზადება  და მონტაჟი  +2.90 მ ნიშნულზე რიგელებში   /ლითონის კოჭების დასამაგრებლად/</t>
  </si>
  <si>
    <t>4,4,1</t>
  </si>
  <si>
    <t>ჩასატანებელი დეტალების დამზადება (ჩ.დ-1  - 16 ცალი,  ჩ.დ. 2 -34 ცალი,  ჩ.დ. 3  - 15 ცალი)</t>
  </si>
  <si>
    <t>4,4,2</t>
  </si>
  <si>
    <t>რიგელებზე  +2.90 მ. ნიშნულზე  ჩასატანებელი დეტალების მოწყობა</t>
  </si>
  <si>
    <t>მონოლითური რკ/ბეტონის გადახურვის ფილის მოწყობა +2.80 მ და  +2.90  მ ნიშ-ზე,  სისქით 18სმ</t>
  </si>
  <si>
    <t xml:space="preserve">სამუშაოები   +2.90 მ ნიშნულიდან  +5.80  მ ნიშნულამდე, </t>
  </si>
  <si>
    <t>მონოლითური რკ/ბეტონის სვეტების  მოწყობა ▼2.90 მ. ნიშ-დან ▼5.80  მ. ნიშ-მდე   სვ-9,10, 11  ზომით 40*40 სმ</t>
  </si>
  <si>
    <t>მონოლითური რკ/ბეტონის რიგელების მოწყობა +5,80 მ.   ნიშნულბზე</t>
  </si>
  <si>
    <t>მონოლითური რკ/ბეტონის გადახურვის ფილის მოწყობა  +5.80  მ ნიშ-ზე,  სისქით 18სმ</t>
  </si>
  <si>
    <t xml:space="preserve">სამუშაოები   +5.80 მ ნიშნულიდან  +10.00  მ ნიშნულამდე, </t>
  </si>
  <si>
    <t>მონოლითური რკ/ბეტონის სვეტების  მოწყობა ▼5.80 მ. ნიშ-დან ▼10.00  მ. ნიშ-მდე   სვ-12, 13  ზომით 40*40 სმ</t>
  </si>
  <si>
    <t>მონოლითური რკ/ბეტონის რიგელების მოწყობა +10.00 მ.   ნიშნულბზე</t>
  </si>
  <si>
    <t>მონოლითური რკ/ბეტონის გადახურვის ფილის მოწყობა  +10.00  მ ნიშ-ზე,  სისქით 18სმ</t>
  </si>
  <si>
    <t>სამუშაოები +10.00 მ-დან   +11.05  მ ნიშნულზე  /ლიფტის შახტის ტექნიკური ნაწილის გადახურვა</t>
  </si>
  <si>
    <t>მონოლითური რკ/ბეტონის  კედლის მოწყობა სისქით 200 მმ  -  ლიფტის შახტის ტექნიკური ნაწილი კედელი  +10.00 მ ნიშნულიდან   +10.87 მ ნიშნულამდე</t>
  </si>
  <si>
    <t>მონოლითური რკ/ბეტონის გადახურვის ფილის მოწყობა  +11.05  მ ნიშ-ზე,  სისქით 18სმ</t>
  </si>
  <si>
    <t>მონოლითური რკ/ბეტონის  პარაპეტის  მოწყობა სისქით 200 მმ  -  +10.00 მ ნიშნულიდან   +10.65 მ ნიშნულამდე</t>
  </si>
  <si>
    <t>მონოლითური რკ/ბეტონის კიბეების კიბე-1  და კიბე -2-ის   მოწყობა  ▼-2.60 ნიშ-დან ▼5.80  მ. ნიშ-მდე</t>
  </si>
  <si>
    <t>მონოლითირი რკ/ბეტონის კიბეების კიბე-1   და  კიბე  -2   მოწყობა ▼-2.60 ნიშ-დან   ▼0.00 ნიშ-მდე</t>
  </si>
  <si>
    <t>მონოლითირი რკ/ბეტონის კიბეების კიბე-1   და  კიბე  -2   მოწყობა ▼0.00 ნიშ-დან   ▼+2.90  ნიშ-მდე</t>
  </si>
  <si>
    <t>მონოლითური რკ/ბეტონის  კედლის მოწყობა სისქით 200 მმ  -  კიბის კედელი   კ.მ.კ. 1   და  კ.მ.კ. 2  +0.00 მ ნიშნულიდან   +1.42 მ ნიშნულამდე</t>
  </si>
  <si>
    <t>მონოლითირი რკ/ბეტონის კიბეების კიბე-1   და  კიბე  -2   მოწყობა ▼+2.90 ნიშ-დან   ▼+5.80  ნიშ-მდე</t>
  </si>
  <si>
    <t>მონოლითური რკ/ბეტონის  კედლის მოწყობა სისქით 200 მმ  -  კიბის კედელი   კ.მ.კ. 1   და  კ.მ.კ. 2  +2.90 მ ნიშნულიდან   +4.32 მ ნიშნულამდე</t>
  </si>
  <si>
    <t>ლითონის კოჭების მოწყობა ▼+2.90  მ. ნიშ-მდე</t>
  </si>
  <si>
    <t xml:space="preserve">ლითონის კონსტრუქციების შეღებვა ზეთოვანი საღებავით ორჯერ.  </t>
  </si>
  <si>
    <t>არქიტექტურული ნაწილი</t>
  </si>
  <si>
    <t>კედლები   და ტიხრები</t>
  </si>
  <si>
    <t xml:space="preserve">ფასადის კედლების მოწყობა  პემზის  ბლოკებისაგან სისქით 20სმ </t>
  </si>
  <si>
    <t>მ2</t>
  </si>
  <si>
    <t>ფასადის ბლოკის კედლების  /სისქით 20 სმ/  არმირება</t>
  </si>
  <si>
    <t xml:space="preserve">შიდა კედლების მოწყობა  ბეტონის ბლოკებისაგან სისქით 20სმ   </t>
  </si>
  <si>
    <t>ბლოკის კედლების  /სისქით 20 სმ/  არმირება</t>
  </si>
  <si>
    <t xml:space="preserve">ტიხრის  ბლოკის  მოწყობა </t>
  </si>
  <si>
    <t>ტიხრების   არმირება</t>
  </si>
  <si>
    <t xml:space="preserve">მონოლითური რკ/ბეტონის ზღუდარის  მოწყობა    20 სმ  სიგანის </t>
  </si>
  <si>
    <t xml:space="preserve">მონოლითური რკ/ბეტონის ზღუდარის  მოწყობა    10 სმ - სიგანის    </t>
  </si>
  <si>
    <t xml:space="preserve"> სახურავი  </t>
  </si>
  <si>
    <t>სახურავი 1  - +10.00 მ ნიშნულზე:  ორთქლიზოლაცია,  XPS  30-50 მმ  (პირველი ფენა),  XPS  30-50 მმ  (მეორე ფენა), პემზა  (ქანობის მოსაწყობად  150 მმ), ქვიშა-ცემენტის მოჭიმვა სისქით  60 მმ (მ100),  ჰიდროიზოლაციის მოწყობა 2 ფენა ლინოკრომით</t>
  </si>
  <si>
    <t>11,1,1</t>
  </si>
  <si>
    <t>სახურავის  ორთქლიზოლაციის მოწყობა</t>
  </si>
  <si>
    <t>11,1,2</t>
  </si>
  <si>
    <t>ბრტყელ გადახურვაზე XPS დათბუნების მოწყობა (100 მმ)</t>
  </si>
  <si>
    <t>11,1,3</t>
  </si>
  <si>
    <t>თბოიზოლაცია პემზით     საშუალო სისქით 15 სმ</t>
  </si>
  <si>
    <t>11,1,4</t>
  </si>
  <si>
    <t>ცემენტის მოჭიმვის მოწყობა სისქით  60 მმ  (მ-100)</t>
  </si>
  <si>
    <t>11,1,5</t>
  </si>
  <si>
    <t>სახურავის მოჭიმვის  არმირება მზა ლითონის ბადით  (ბიჯი 10*10 სმ)</t>
  </si>
  <si>
    <t>11,1,6</t>
  </si>
  <si>
    <t>ჰიდროიზოლაციის მოწყობა 2 ფენა ლინოკრომით პარაპეტზე და კედლებზე ამოკეცვით</t>
  </si>
  <si>
    <t>პარაპეტზე თუნუქის საცრემლურის მოწყობა  +10.65 მ ნიშნულზე</t>
  </si>
  <si>
    <t xml:space="preserve"> წყალსაწრეტი მილების მოწყობა </t>
  </si>
  <si>
    <t>სახურავი 2  - +11.05  მ ნიშნულზე:  XPS დათბუნების მოწყობა (30 მმ),   პემზა  (ქანობის მოსაწყობად  50 მმ), ქვიშა-ცემენტის მოჭიმვა სისქით  60 მმ (მ100),  ჰიდროიზოლაციის მოწყობა 2 ფენა ლინოკრომით</t>
  </si>
  <si>
    <t>11,4,1</t>
  </si>
  <si>
    <t>ბრტყელ გადახურვაზე XPS დათბუნების მოწყობა (30 მმ)</t>
  </si>
  <si>
    <t>11,4,2</t>
  </si>
  <si>
    <t>თბოიზოლაცია პემზით სისქით 5 სმ</t>
  </si>
  <si>
    <t>11,4,3</t>
  </si>
  <si>
    <t>11,4,4</t>
  </si>
  <si>
    <t>ჰიდროიზოლაციის მოწყობა 2 ფენა ლინოკრომით პარაპეტზე ამოკეცვით</t>
  </si>
  <si>
    <t>ლიფტის სახურავის პარაპეტზე  თუნუქის საცრემლურის მოწყობა  +11.25 მ ნიშნულზე</t>
  </si>
  <si>
    <t>კარ -ფანჯრის მოწყობა</t>
  </si>
  <si>
    <t>ალუმინის  საფასადე  ვიტრაჟის მონტაჟი</t>
  </si>
  <si>
    <t>ალუმინის  შიდა   ვიტრაჟის მონტაჟი</t>
  </si>
  <si>
    <t>კარები</t>
  </si>
  <si>
    <t>კიბის, კიბის ჰოლში შესასვლელი  ლითონის კარის   მონტაჟი და ღირებულება   /8 ც   1*2.2 მ/</t>
  </si>
  <si>
    <t>დამხმარე და ტექნიკურ სათავსოების  შესასვლელი  ლითონის კარის  მონტაჟი და ღირებულება  /4 ც - 1*2.2მ,  2 ც 1.5*2.2 მ/</t>
  </si>
  <si>
    <t>მდფ კარის მონტაჟი (ფურნიტურით) /გასახდელების სველ წერტილებში  /  5 ც  - 1.0*2.2 მ  და 4 ც-0.8*2.2 მ/</t>
  </si>
  <si>
    <t>მდფ კარის მონტაჟი (ფურნიტურით) /გასახდელებში შესასვლელი /  9 ც  - 1.0*2.2 მ  /</t>
  </si>
  <si>
    <t>საუნის კარის მონტაჟი  /  1 ც  - 1.0*2.2 მ  /</t>
  </si>
  <si>
    <t>კიბის მოპირკეთება</t>
  </si>
  <si>
    <t>კიბის საფეხურებზე  შემასწორებელი  მოჭიმვის მოწყობა ქვ.ცემენტის ხსნარით სისქით  30 მმ</t>
  </si>
  <si>
    <t>კიბის  საფეხურების  (საფეხურების და შუბლების)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</si>
  <si>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>კიბის ბაქნების 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</si>
  <si>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 xml:space="preserve">კიბის უჯრედის კედლების მაღალხარისხოვანი შელესვა გიპერის ხსნარით </t>
  </si>
  <si>
    <t xml:space="preserve">კიბის  და ლიფტის  ჰოლის კედლების მაღალხარისხოვანი შელესვა გიპერის ხსნარით </t>
  </si>
  <si>
    <t xml:space="preserve">კიბის უჯრედში  და შესასვლელი ჰოლის  ფერდილების ლესვა გიპერის ხსნარით </t>
  </si>
  <si>
    <t>კიბის უჯრედის  და კიბის ჰოლის  კედლების    მაღალხარისხოვანი შეღებვა აკრილის  საღებავით ორჯერ, ფერდილების გათვალისწინებით</t>
  </si>
  <si>
    <t xml:space="preserve">კიბის  მარშების გვერდების   -  გასუფთავება და შელესვა კნაუფის ცემენტის ფითხით </t>
  </si>
  <si>
    <t>კიბის  მარშების გვერდების   მაღალხარისხოვანი შეღებვა აკრილის  საღებავით ორჯერ</t>
  </si>
  <si>
    <t xml:space="preserve">კიბის და ლიფტის ტამბურების ჭერები  -  გასუფთავება და შელესვა კნაუფის ცემენტის ფითხით </t>
  </si>
  <si>
    <t>კიბის და ლიფტის ტამბურების ჭერების   შეღებვა 2 ფენა საღებავით</t>
  </si>
  <si>
    <t xml:space="preserve">კიბის ბაქნების  და  მარშების ჭერების -  გასუფთავება და შელესვა კნაუფის ცემენტის ფითხით </t>
  </si>
  <si>
    <t>კიბის ბაქნების  და  მარშების ჭერების   მაღალხარისხოვანი შეღებვა აკრილის  საღებავით ორჯერ</t>
  </si>
  <si>
    <t xml:space="preserve">იატაკების მოწყობა.   </t>
  </si>
  <si>
    <r>
      <t xml:space="preserve">იატაკი  ტიპი 1. - კორიდორები: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</si>
  <si>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15.1.1</t>
  </si>
  <si>
    <t>ცემენტის მოჭიმვის მოწყობა სისქით  85 მმ</t>
  </si>
  <si>
    <t>15.1.2</t>
  </si>
  <si>
    <t xml:space="preserve"> კერამოგრანიტის ფილების დაგება    </t>
  </si>
  <si>
    <t>15.1.3</t>
  </si>
  <si>
    <t xml:space="preserve">პლინტუსის მოწყობა კერამოგრანიტის ფილებით წებოცემენტზე   სიმაღლით  8 სმ. </t>
  </si>
  <si>
    <r>
      <t xml:space="preserve">იატაკი  ტიპი 1. - კიბის და ლიფტის ჰოლი: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</si>
  <si>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15.2.1</t>
  </si>
  <si>
    <t>15.2.2</t>
  </si>
  <si>
    <t>15.2.3</t>
  </si>
  <si>
    <r>
      <t xml:space="preserve">იატაკი  ტიპი 1. - ტექნიკური სათავსოები: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</si>
  <si>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15.3.1</t>
  </si>
  <si>
    <t>15.3.2</t>
  </si>
  <si>
    <t>15.3.3</t>
  </si>
  <si>
    <r>
      <t xml:space="preserve">იატაკი  ტიპი 1. - საცურაო აუზის  დარბაზის იატაკი 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</si>
  <si>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15.4.1</t>
  </si>
  <si>
    <t>15.4.2</t>
  </si>
  <si>
    <t>15.4.3</t>
  </si>
  <si>
    <r>
      <t xml:space="preserve">იატაკი  ტიპი 1. -  0.00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</si>
  <si>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15.5.1</t>
  </si>
  <si>
    <t>15.5.2</t>
  </si>
  <si>
    <r>
      <t xml:space="preserve">იატაკი  ტიპი 1. +5.80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</si>
  <si>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15.6.1</t>
  </si>
  <si>
    <t>15.6.2</t>
  </si>
  <si>
    <r>
      <t xml:space="preserve">იატაკი  ტიპი 1. +5.80 მ ნიშნულზე  სპორტული დარბაზის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</t>
    </r>
    <r>
      <rPr>
        <b/>
        <sz val="10"/>
        <color rgb="FFFF0000"/>
        <rFont val="Arial"/>
        <family val="2"/>
      </rPr>
      <t xml:space="preserve"> რეზინის იატაკის საფარის მოწყობა </t>
    </r>
  </si>
  <si>
    <t>15.7.1</t>
  </si>
  <si>
    <t>15.7.2</t>
  </si>
  <si>
    <t xml:space="preserve">რეზინის იატაკის საფარის მოწყობა </t>
  </si>
  <si>
    <t>იატაკის მოწყობა  ანტრესოლის სართულზე   +2.9 მ ნიშნულზე</t>
  </si>
  <si>
    <t>15.8.1</t>
  </si>
  <si>
    <t>იატაკის  მოწყობა  OSB  ფილებისაგან  /ორი ფენა /</t>
  </si>
  <si>
    <t>15.8.2</t>
  </si>
  <si>
    <t>შიდა კედლების მოპირკეთება</t>
  </si>
  <si>
    <t xml:space="preserve"> 0.00  მ  და +5.80 მ  ნიშნულებზე    გასახდელების კედლების მოპირკეთება</t>
  </si>
  <si>
    <t>16.1.1</t>
  </si>
  <si>
    <t xml:space="preserve"> 0.00  მ  და +5.80 მ  ნიშნულებზე    გასახდელების კედლების მაღალხარისხოვანი შელესვა გიპერის ხსნარით </t>
  </si>
  <si>
    <t>16.1.2</t>
  </si>
  <si>
    <t xml:space="preserve"> 0.00  მ  და +5.80 მ  ნიშნულებზე    გასახდელების    ფერდილების მაღალხარისხოვანი შელესვა გიპერის ხსნარით </t>
  </si>
  <si>
    <t>16.1.3</t>
  </si>
  <si>
    <t xml:space="preserve"> გასახდელების    კედლების დამუშავება და შეღებვა  ფერდილების გათვალისწინებით</t>
  </si>
  <si>
    <t>გასახდელების   სველი წეტილების   კედლების მოპირკეთება</t>
  </si>
  <si>
    <t>16.2.1</t>
  </si>
  <si>
    <t>გასახდელების   სველი წეტილების   კედლების შელესვა ქვიშაცემენტის ხხსნარით.    /0.00   მ   და +5.80 მ   ნიშნულებზე /    WC</t>
  </si>
  <si>
    <t>16.2.2</t>
  </si>
  <si>
    <t xml:space="preserve">გასახდელების  სველი წეტილების კედლების  ფერდილების  შელესვა ცემენტის ხსნარით  </t>
  </si>
  <si>
    <t>16.2.3</t>
  </si>
  <si>
    <t>გასახდელების   კედლების მოპირკეთება კერამიკული ფილებით  სველ წერტილებში. WC</t>
  </si>
  <si>
    <t xml:space="preserve"> ნიშნულზე  +5.80 მ   სპორტული დარბაზის  კედლების მოპირკეთება</t>
  </si>
  <si>
    <t>16.3.1</t>
  </si>
  <si>
    <t xml:space="preserve"> ნიშნულზე  +5.80 მ   სპორტული დარბაზის  კედლების მაღალხარისხოვანი შელესვა გიპერის ხსნარით </t>
  </si>
  <si>
    <t>16.3.2</t>
  </si>
  <si>
    <t xml:space="preserve">ნიშნულზე +5.80 მ      სპორტული დარბაზის კედლების     ფერდილების მაღალხარისხოვანი შელესვა გიპერის ხსნარით </t>
  </si>
  <si>
    <t>16.3.3</t>
  </si>
  <si>
    <t>სპორტული დარბაზის    კედლების დამუშავება და შეღებვა  ფერდილების გათვალისწინებით</t>
  </si>
  <si>
    <t xml:space="preserve">  ტექნიკური სათავსოების  კედლების მოპირკეთება</t>
  </si>
  <si>
    <t>16.4.1</t>
  </si>
  <si>
    <t xml:space="preserve">  ტექნიკური სათავსოების  კედლების მაღალხარისხოვანი შელესვა გიპერის ხსნარით </t>
  </si>
  <si>
    <t>16.4.2</t>
  </si>
  <si>
    <t xml:space="preserve"> ტექნიკური სათავსოების ფერდილების მაღალხარისხოვანი შელესვა გიპერის ხსნარით </t>
  </si>
  <si>
    <t>16.4.3</t>
  </si>
  <si>
    <t>ტექნიკური პერსონალის  ოთახების    კედლების დამუშავება და შეღებვა  ფერდილების გათვალისწინებით</t>
  </si>
  <si>
    <t>დერეფნების კედლების მოპირკეთება</t>
  </si>
  <si>
    <t>16.5.1</t>
  </si>
  <si>
    <t xml:space="preserve">დერეფნების კედლების მაღალხარისხოვანი შელესვა გიპერის ხსნარით </t>
  </si>
  <si>
    <t>16.5.2</t>
  </si>
  <si>
    <t xml:space="preserve">დერეფნების  ფერდილების მაღალხარისხოვანი შელესვა გიპერის ხსნარით </t>
  </si>
  <si>
    <t>16.5.3</t>
  </si>
  <si>
    <t>დერეფნების    კედლების დამუშავება და შეღებვა  ფერდილების გათვალისწინებით</t>
  </si>
  <si>
    <t>საცურაო აუზის დარბაზის კედლების მოპირკეთება</t>
  </si>
  <si>
    <t>16.6.1</t>
  </si>
  <si>
    <t xml:space="preserve">საცურაო აუზის დარბაზის კედლების მაღალხარისხოვანი შელესვა გიპერის ხსნარით </t>
  </si>
  <si>
    <t>16.6.2</t>
  </si>
  <si>
    <t xml:space="preserve">საცურაო აუზის დარბაზის  ფერდილების მაღალხარისხოვანი შელესვა გიპერის ხსნარით </t>
  </si>
  <si>
    <t>16.6.3</t>
  </si>
  <si>
    <t>საცურაო აუზის დარბაზის   კედლების დამუშავება და შეღებვა  ფერდილების გათვალისწინებით</t>
  </si>
  <si>
    <t>კედლების მოპირკეთება ანტრესოლის სართულზე   +2.9 მ ნიშნულზე</t>
  </si>
  <si>
    <t>16.7.1</t>
  </si>
  <si>
    <t xml:space="preserve">ანტრესოლის სართულზე   +2.9 მ ნიშნულზე  კედლების მაღალხარისხოვანი შელესვა გიპერის ხსნარით  </t>
  </si>
  <si>
    <t>16.7.2</t>
  </si>
  <si>
    <t xml:space="preserve">ანტრესოლის სართულზე   +2.9 მ ნიშნულზე  ფერდილების მაღალხარისხოვანი შელესვა გიპერის ხსნარით </t>
  </si>
  <si>
    <t>16.7.3</t>
  </si>
  <si>
    <t>ანტრესოლის სართულზე   +2.9 მ ნიშნულზე   კედლების დამუშავება და შეღებვა  ფერდილების გათვალისწინებით</t>
  </si>
  <si>
    <t>ჭერების მოპირკეთება</t>
  </si>
  <si>
    <r>
      <t xml:space="preserve">2,90 მ ნიშნულზე გასახდელებში,  სადარბაზოში და ლიფტის ჰოლში  </t>
    </r>
    <r>
      <rPr>
        <sz val="10"/>
        <color rgb="FFFF0000"/>
        <rFont val="Arial"/>
        <family val="2"/>
        <charset val="204"/>
      </rPr>
      <t>გრილიატოს</t>
    </r>
    <r>
      <rPr>
        <sz val="10"/>
        <rFont val="Arial"/>
        <family val="2"/>
        <charset val="204"/>
      </rPr>
      <t xml:space="preserve">  შეკიდული ჭერის მოწყობა  (ლითონის კარკასზე )   </t>
    </r>
  </si>
  <si>
    <r>
      <t xml:space="preserve">საცურაო აუზის დარბაზის და ჯაკუზის  ჭერი  +5.62 მ ნიშნულზე -  </t>
    </r>
    <r>
      <rPr>
        <sz val="10"/>
        <color rgb="FFFF0000"/>
        <rFont val="Arial"/>
        <family val="2"/>
        <charset val="204"/>
      </rPr>
      <t>გასაჭიმი  შეკიდული ჭერი</t>
    </r>
    <r>
      <rPr>
        <sz val="10"/>
        <rFont val="Arial"/>
        <family val="2"/>
        <charset val="204"/>
      </rPr>
      <t>ს მოწყობა.</t>
    </r>
  </si>
  <si>
    <r>
      <t xml:space="preserve">სპორტდარბაზში  </t>
    </r>
    <r>
      <rPr>
        <sz val="10"/>
        <color rgb="FF0000CC"/>
        <rFont val="Arial"/>
        <family val="2"/>
        <charset val="204"/>
      </rPr>
      <t>ალუმინის პერფორირებული შეკიდული</t>
    </r>
    <r>
      <rPr>
        <sz val="10"/>
        <rFont val="Arial"/>
        <family val="2"/>
        <charset val="204"/>
      </rPr>
      <t xml:space="preserve"> ჭერის მოწყობა  (ქვეკონსტრუქციასთან ერთად )   </t>
    </r>
  </si>
  <si>
    <t xml:space="preserve"> ჭერის  მოპირკეთება +5.80 მ ნიშნულზე  /გასახდელების/</t>
  </si>
  <si>
    <t>17.4.1</t>
  </si>
  <si>
    <t xml:space="preserve">ჭერის  გასუფთავება  </t>
  </si>
  <si>
    <t>17.4.2</t>
  </si>
  <si>
    <t xml:space="preserve"> ჭერის შეფითხვნა და შეღებვა  ინტერიერის საღებავით</t>
  </si>
  <si>
    <t>სარდაფის სართულის ჭერის  მოპირკეთება</t>
  </si>
  <si>
    <t>17.5.1</t>
  </si>
  <si>
    <t xml:space="preserve">სარდაფის სართულის ჭერის  გასუფთავება  </t>
  </si>
  <si>
    <t>17.5.2</t>
  </si>
  <si>
    <t>სარდაფის სართულის ჭერის შეფითხვნა და შეღებვა  ინტერიერის საღებავით</t>
  </si>
  <si>
    <t>ჭერების  მოპირკეთება ანტრესოლის სართულზე   +2.9 მ ნიშნულზე</t>
  </si>
  <si>
    <t>17.6.1</t>
  </si>
  <si>
    <t xml:space="preserve">ანტრესოლის სართულზე   +2.9 მ ნიშნულზე ჭერის  გასუფთავება  </t>
  </si>
  <si>
    <t>17.6.2</t>
  </si>
  <si>
    <t>ანტრესოლის სართულზე   +2.9 მ ნიშნულზე ჭერის შეფითხვნა და შეღებვა  ინტერიერის საღებავით</t>
  </si>
  <si>
    <t>გარე მოპირკეთება</t>
  </si>
  <si>
    <t xml:space="preserve">პარაპეტის  კედლების შიდა მხარეს შელესვა ქვ.ცემენტის ხსნარით   </t>
  </si>
  <si>
    <t xml:space="preserve">სავენტილაციო შახტების   კედლების  შელესვა ქვ.ცემენტის ხსნარით     </t>
  </si>
  <si>
    <t>ლიფტის  სახურავის კედლის ლესვა</t>
  </si>
  <si>
    <t>გალესილი კედლების  დამუშავება  და შეღებვა მაღალი ხარისხის  საღებავით.</t>
  </si>
  <si>
    <t xml:space="preserve">ფასადის კედლების დათბუნება ქვაბამბით სისქით 5 სმ,  დეკორატიული  ლესვა  და ღებვა მაღალხარისხიანი საღებავით </t>
  </si>
  <si>
    <t>ფასადის მოპირკეთება  HPL  პანელით   /ფუნდერმაქსი  -0601/</t>
  </si>
  <si>
    <t>მოაჯირების და გისოსების მოწყობა</t>
  </si>
  <si>
    <t xml:space="preserve">შიდა კიბის მოაჯირის მოწყობა </t>
  </si>
  <si>
    <t xml:space="preserve">ლითონის მოაჯირის შეღებვა ზეთოვანი საღებავით ორჯერ.  </t>
  </si>
  <si>
    <t>სახურავზე  სავენტილაციო ჰაერსატარების  გადახურვის ლითონის კონსტრუქციის დამზადება მონტაჟი.  4  ცალი  -  მ2</t>
  </si>
  <si>
    <t>კიბის კედელზე მიმაგრებული  სახელური</t>
  </si>
  <si>
    <t xml:space="preserve">მ </t>
  </si>
  <si>
    <t xml:space="preserve">ლითონის კედელზე მიმაგრებული სახელურის  შეღებვა ზეთოვანი საღებავით ორჯერ.  </t>
  </si>
  <si>
    <t>ლითონის   გისოსების მოწყობა    ლიფტის სახურავზე</t>
  </si>
  <si>
    <t>ლიფტი</t>
  </si>
  <si>
    <t>სამგზავრო ლიფტის მონტაჟი</t>
  </si>
  <si>
    <t>ცალი</t>
  </si>
  <si>
    <t>გარე კეთილმოწყობა</t>
  </si>
  <si>
    <t>გზის ასფალტბეტონის სამოსი</t>
  </si>
  <si>
    <t>ქვესაგები ფენა - ქვიშა-ხრეშოვანი ნარევი ფრაქციით 0-70 მმ, სისქით 20 სმ</t>
  </si>
  <si>
    <t>საფუძველი - ღორღი ფრაქციით 0-40 მმ, სისქით 15 სმ</t>
  </si>
  <si>
    <t>თხევადი ბიტუმის მოსხმა (0,7ლ/მ2-ზე)</t>
  </si>
  <si>
    <t>საფარის ქვედა ფენა - მსხვილმარცვლოვანი ფოროვანი, ღორღოვანი ასფალტბეტონის ცხელი ნარევი მარკა II, სისქით 6 სმ</t>
  </si>
  <si>
    <t>თხევადი ბიტუმის მოსხმა (0,35ლ/მ2-ზე)</t>
  </si>
  <si>
    <t>საფარი - წვრილმარცვლოვანი მკვრივი, ღორღოვანი ასფალტბეტონის ცხელი
ნარევი, ტიპი Б მარკა II, სისქით 4 სმ</t>
  </si>
  <si>
    <t>გაზონის საფარი</t>
  </si>
  <si>
    <t>კედარის დარგვა - ღეროს გარშემოწერილობა – 20 სმ; სიმაღლე – 3.0 მ</t>
  </si>
  <si>
    <t>ცაცხვის დარგვა - ღეროს გარშემოწერილობა – 20 სმ; სიმაღლე – 3.5 მ</t>
  </si>
  <si>
    <t>მრავალფუნქციური სპორტულ-გამაჯანსაღებელი ცენტრის სამშენებლო სამუშაოები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</si>
</sst>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mmmm\-yy;@"/>
    <numFmt numFmtId="166" formatCode="0.0%"/>
    <numFmt numFmtId="167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Sylfaen"/>
      <family val="1"/>
      <charset val="204"/>
    </font>
    <font>
      <sz val="10"/>
      <name val="Sylfaen"/>
      <family val="1"/>
    </font>
    <font>
      <b/>
      <sz val="1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color rgb="FFFF0000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00CC"/>
      <name val="Arial"/>
      <family val="2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3" fillId="0" borderId="0"/>
  </cellStyleXfs>
  <cellXfs count="18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4" fontId="0" fillId="0" borderId="0" xfId="0" quotePrefix="1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1" applyFont="1" applyFill="1"/>
    <xf numFmtId="164" fontId="0" fillId="0" borderId="0" xfId="1" applyFont="1" applyFill="1" applyBorder="1"/>
    <xf numFmtId="164" fontId="3" fillId="0" borderId="0" xfId="1" applyFont="1" applyFill="1" applyBorder="1" applyAlignment="1">
      <alignment horizontal="center"/>
    </xf>
    <xf numFmtId="164" fontId="3" fillId="0" borderId="0" xfId="1" applyFont="1" applyFill="1" applyBorder="1" applyAlignment="1">
      <alignment horizontal="right"/>
    </xf>
    <xf numFmtId="164" fontId="0" fillId="0" borderId="0" xfId="1" applyFont="1" applyFill="1" applyBorder="1" applyAlignment="1">
      <alignment horizont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1" applyNumberFormat="1" applyFont="1" applyFill="1" applyBorder="1" applyAlignment="1">
      <alignment horizontal="right" vertical="center"/>
    </xf>
    <xf numFmtId="14" fontId="4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64" fontId="0" fillId="0" borderId="0" xfId="1" applyFont="1" applyFill="1" applyAlignment="1">
      <alignment vertical="center"/>
    </xf>
    <xf numFmtId="0" fontId="2" fillId="0" borderId="4" xfId="0" applyFont="1" applyBorder="1" applyAlignment="1">
      <alignment horizontal="center" vertical="center"/>
    </xf>
    <xf numFmtId="164" fontId="2" fillId="0" borderId="5" xfId="1" applyFont="1" applyFill="1" applyBorder="1" applyAlignment="1">
      <alignment horizontal="center" vertical="center"/>
    </xf>
    <xf numFmtId="164" fontId="2" fillId="0" borderId="7" xfId="1" applyFont="1" applyFill="1" applyBorder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4" fontId="0" fillId="0" borderId="10" xfId="1" applyFont="1" applyFill="1" applyBorder="1"/>
    <xf numFmtId="164" fontId="6" fillId="0" borderId="12" xfId="1" applyFont="1" applyFill="1" applyBorder="1"/>
    <xf numFmtId="164" fontId="6" fillId="0" borderId="10" xfId="1" applyFont="1" applyFill="1" applyBorder="1" applyAlignment="1">
      <alignment horizontal="center" vertical="center"/>
    </xf>
    <xf numFmtId="164" fontId="2" fillId="0" borderId="0" xfId="1" applyFont="1" applyFill="1"/>
    <xf numFmtId="0" fontId="2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2" fillId="0" borderId="22" xfId="1" applyFont="1" applyFill="1" applyBorder="1"/>
    <xf numFmtId="164" fontId="2" fillId="0" borderId="23" xfId="1" applyFont="1" applyFill="1" applyBorder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4" fontId="0" fillId="0" borderId="29" xfId="1" applyFont="1" applyFill="1" applyBorder="1"/>
    <xf numFmtId="164" fontId="0" fillId="0" borderId="31" xfId="1" applyFont="1" applyFill="1" applyBorder="1"/>
    <xf numFmtId="164" fontId="0" fillId="0" borderId="30" xfId="1" applyFont="1" applyFill="1" applyBorder="1"/>
    <xf numFmtId="0" fontId="6" fillId="0" borderId="32" xfId="0" applyFont="1" applyBorder="1" applyAlignment="1">
      <alignment horizontal="left" vertical="center"/>
    </xf>
    <xf numFmtId="165" fontId="2" fillId="0" borderId="6" xfId="1" applyNumberFormat="1" applyFont="1" applyFill="1" applyBorder="1" applyAlignment="1">
      <alignment horizontal="center" vertical="center"/>
    </xf>
    <xf numFmtId="165" fontId="2" fillId="0" borderId="7" xfId="1" applyNumberFormat="1" applyFont="1" applyFill="1" applyBorder="1" applyAlignment="1">
      <alignment horizontal="center" vertical="center"/>
    </xf>
    <xf numFmtId="164" fontId="2" fillId="0" borderId="6" xfId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164" fontId="7" fillId="0" borderId="20" xfId="1" applyFont="1" applyFill="1" applyBorder="1" applyAlignment="1">
      <alignment horizontal="center"/>
    </xf>
    <xf numFmtId="164" fontId="7" fillId="0" borderId="21" xfId="1" applyFont="1" applyFill="1" applyBorder="1" applyAlignment="1">
      <alignment horizontal="center"/>
    </xf>
    <xf numFmtId="164" fontId="7" fillId="0" borderId="11" xfId="1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164" fontId="7" fillId="0" borderId="25" xfId="1" applyFont="1" applyFill="1" applyBorder="1" applyAlignment="1">
      <alignment horizontal="center"/>
    </xf>
    <xf numFmtId="164" fontId="7" fillId="0" borderId="26" xfId="1" applyFont="1" applyFill="1" applyBorder="1" applyAlignment="1">
      <alignment horizontal="center"/>
    </xf>
    <xf numFmtId="164" fontId="7" fillId="0" borderId="17" xfId="1" applyFont="1" applyFill="1" applyBorder="1" applyAlignment="1">
      <alignment horizontal="center"/>
    </xf>
    <xf numFmtId="0" fontId="7" fillId="0" borderId="29" xfId="0" applyFont="1" applyBorder="1"/>
    <xf numFmtId="0" fontId="7" fillId="0" borderId="9" xfId="0" applyFont="1" applyBorder="1"/>
    <xf numFmtId="0" fontId="7" fillId="0" borderId="15" xfId="0" applyFont="1" applyBorder="1"/>
    <xf numFmtId="9" fontId="0" fillId="0" borderId="16" xfId="2" applyFont="1" applyFill="1" applyBorder="1"/>
    <xf numFmtId="9" fontId="8" fillId="0" borderId="23" xfId="0" applyNumberFormat="1" applyFont="1" applyBorder="1" applyAlignment="1">
      <alignment horizontal="center" vertical="center"/>
    </xf>
    <xf numFmtId="40" fontId="2" fillId="0" borderId="24" xfId="1" applyNumberFormat="1" applyFont="1" applyFill="1" applyBorder="1"/>
    <xf numFmtId="40" fontId="2" fillId="0" borderId="22" xfId="1" applyNumberFormat="1" applyFont="1" applyFill="1" applyBorder="1"/>
    <xf numFmtId="0" fontId="2" fillId="0" borderId="35" xfId="0" applyFont="1" applyBorder="1" applyAlignment="1">
      <alignment horizontal="center" vertical="center"/>
    </xf>
    <xf numFmtId="164" fontId="2" fillId="0" borderId="36" xfId="1" applyFont="1" applyFill="1" applyBorder="1"/>
    <xf numFmtId="164" fontId="2" fillId="0" borderId="37" xfId="1" applyFont="1" applyFill="1" applyBorder="1"/>
    <xf numFmtId="164" fontId="2" fillId="0" borderId="38" xfId="1" applyFont="1" applyFill="1" applyBorder="1"/>
    <xf numFmtId="0" fontId="6" fillId="0" borderId="25" xfId="0" applyFont="1" applyBorder="1" applyAlignment="1">
      <alignment horizontal="left" vertical="center"/>
    </xf>
    <xf numFmtId="164" fontId="6" fillId="0" borderId="15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6" xfId="1" applyFont="1" applyFill="1" applyBorder="1" applyAlignment="1">
      <alignment horizontal="center" vertical="center"/>
    </xf>
    <xf numFmtId="165" fontId="2" fillId="0" borderId="5" xfId="1" applyNumberFormat="1" applyFont="1" applyFill="1" applyBorder="1" applyAlignment="1">
      <alignment horizontal="center" vertical="center"/>
    </xf>
    <xf numFmtId="164" fontId="0" fillId="0" borderId="0" xfId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64" fontId="11" fillId="0" borderId="9" xfId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164" fontId="2" fillId="0" borderId="19" xfId="1" applyFont="1" applyFill="1" applyBorder="1"/>
    <xf numFmtId="164" fontId="2" fillId="0" borderId="46" xfId="1" applyFont="1" applyFill="1" applyBorder="1"/>
    <xf numFmtId="164" fontId="2" fillId="0" borderId="47" xfId="1" applyFont="1" applyFill="1" applyBorder="1"/>
    <xf numFmtId="0" fontId="0" fillId="0" borderId="20" xfId="0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164" fontId="0" fillId="0" borderId="20" xfId="1" applyFont="1" applyFill="1" applyBorder="1"/>
    <xf numFmtId="164" fontId="0" fillId="0" borderId="21" xfId="1" applyFont="1" applyFill="1" applyBorder="1"/>
    <xf numFmtId="164" fontId="0" fillId="0" borderId="11" xfId="1" applyFont="1" applyFill="1" applyBorder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20" xfId="1" applyFont="1" applyFill="1" applyBorder="1"/>
    <xf numFmtId="164" fontId="2" fillId="0" borderId="21" xfId="1" applyFont="1" applyFill="1" applyBorder="1"/>
    <xf numFmtId="164" fontId="2" fillId="0" borderId="11" xfId="1" applyFont="1" applyFill="1" applyBorder="1"/>
    <xf numFmtId="0" fontId="2" fillId="0" borderId="23" xfId="0" applyFont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164" fontId="0" fillId="0" borderId="5" xfId="1" applyFont="1" applyFill="1" applyBorder="1"/>
    <xf numFmtId="164" fontId="0" fillId="0" borderId="6" xfId="1" applyFont="1" applyFill="1" applyBorder="1"/>
    <xf numFmtId="164" fontId="0" fillId="0" borderId="7" xfId="1" applyFont="1" applyFill="1" applyBorder="1"/>
    <xf numFmtId="164" fontId="2" fillId="0" borderId="1" xfId="1" applyFont="1" applyFill="1" applyBorder="1" applyAlignment="1">
      <alignment horizontal="center" vertical="center"/>
    </xf>
    <xf numFmtId="164" fontId="2" fillId="0" borderId="3" xfId="1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3" fontId="14" fillId="0" borderId="8" xfId="3" applyNumberFormat="1" applyFont="1" applyBorder="1" applyAlignment="1">
      <alignment horizontal="center" vertical="center" wrapText="1"/>
    </xf>
    <xf numFmtId="0" fontId="15" fillId="0" borderId="33" xfId="4" applyFont="1" applyBorder="1" applyAlignment="1">
      <alignment horizontal="center" vertical="center" wrapText="1"/>
    </xf>
    <xf numFmtId="167" fontId="14" fillId="0" borderId="8" xfId="3" applyNumberFormat="1" applyFont="1" applyBorder="1" applyAlignment="1">
      <alignment horizontal="center" vertical="center" wrapText="1"/>
    </xf>
    <xf numFmtId="0" fontId="16" fillId="0" borderId="33" xfId="3" applyFont="1" applyBorder="1" applyAlignment="1">
      <alignment horizontal="left" vertical="center" wrapText="1"/>
    </xf>
    <xf numFmtId="0" fontId="14" fillId="0" borderId="8" xfId="3" applyFont="1" applyBorder="1" applyAlignment="1">
      <alignment horizontal="center" vertical="center" wrapText="1"/>
    </xf>
    <xf numFmtId="0" fontId="16" fillId="0" borderId="33" xfId="4" applyFont="1" applyBorder="1" applyAlignment="1">
      <alignment horizontal="left" vertical="center" wrapText="1"/>
    </xf>
    <xf numFmtId="167" fontId="14" fillId="0" borderId="8" xfId="6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0" fontId="16" fillId="0" borderId="33" xfId="7" applyFont="1" applyBorder="1" applyAlignment="1">
      <alignment horizontal="left"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7" fillId="0" borderId="33" xfId="0" applyFont="1" applyBorder="1" applyAlignment="1">
      <alignment vertical="center" wrapText="1"/>
    </xf>
    <xf numFmtId="167" fontId="14" fillId="0" borderId="8" xfId="6" quotePrefix="1" applyNumberFormat="1" applyFont="1" applyBorder="1" applyAlignment="1">
      <alignment horizontal="center" vertical="center" wrapText="1"/>
    </xf>
    <xf numFmtId="4" fontId="14" fillId="0" borderId="8" xfId="6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 wrapText="1"/>
    </xf>
    <xf numFmtId="0" fontId="16" fillId="0" borderId="33" xfId="8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9" applyFont="1" applyBorder="1" applyAlignment="1">
      <alignment horizontal="center" vertical="center" wrapText="1"/>
    </xf>
    <xf numFmtId="0" fontId="15" fillId="0" borderId="33" xfId="9" applyFont="1" applyBorder="1" applyAlignment="1">
      <alignment horizontal="center" vertical="center" wrapText="1"/>
    </xf>
    <xf numFmtId="49" fontId="16" fillId="0" borderId="33" xfId="3" applyNumberFormat="1" applyFont="1" applyBorder="1" applyAlignment="1">
      <alignment horizontal="left" vertical="center" wrapText="1"/>
    </xf>
    <xf numFmtId="0" fontId="16" fillId="0" borderId="40" xfId="7" applyFont="1" applyBorder="1" applyAlignment="1">
      <alignment horizontal="left" vertical="center" wrapText="1"/>
    </xf>
    <xf numFmtId="0" fontId="16" fillId="0" borderId="40" xfId="7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14" fillId="0" borderId="8" xfId="7" applyFont="1" applyBorder="1" applyAlignment="1">
      <alignment horizontal="center" vertical="center" wrapText="1"/>
    </xf>
    <xf numFmtId="0" fontId="15" fillId="0" borderId="33" xfId="7" applyFont="1" applyBorder="1" applyAlignment="1">
      <alignment horizontal="center" vertical="center" wrapText="1"/>
    </xf>
    <xf numFmtId="0" fontId="16" fillId="0" borderId="33" xfId="7" applyFont="1" applyBorder="1" applyAlignment="1">
      <alignment vertical="center" wrapText="1"/>
    </xf>
    <xf numFmtId="0" fontId="16" fillId="0" borderId="33" xfId="10" applyFont="1" applyBorder="1" applyAlignment="1">
      <alignment horizontal="left" vertical="center" wrapText="1"/>
    </xf>
    <xf numFmtId="49" fontId="14" fillId="0" borderId="8" xfId="7" applyNumberFormat="1" applyFont="1" applyBorder="1" applyAlignment="1">
      <alignment horizontal="center" vertical="center" wrapText="1"/>
    </xf>
    <xf numFmtId="2" fontId="14" fillId="0" borderId="8" xfId="7" quotePrefix="1" applyNumberFormat="1" applyFont="1" applyBorder="1" applyAlignment="1">
      <alignment horizontal="center" vertical="center" wrapText="1"/>
    </xf>
    <xf numFmtId="167" fontId="14" fillId="0" borderId="8" xfId="7" applyNumberFormat="1" applyFont="1" applyBorder="1" applyAlignment="1">
      <alignment horizontal="center" vertical="center" wrapText="1"/>
    </xf>
    <xf numFmtId="0" fontId="15" fillId="0" borderId="33" xfId="7" applyFont="1" applyBorder="1" applyAlignment="1">
      <alignment vertical="center" wrapText="1"/>
    </xf>
    <xf numFmtId="0" fontId="14" fillId="0" borderId="8" xfId="7" quotePrefix="1" applyFont="1" applyBorder="1" applyAlignment="1">
      <alignment horizontal="center" vertical="center" wrapText="1"/>
    </xf>
    <xf numFmtId="0" fontId="19" fillId="0" borderId="33" xfId="0" applyFont="1" applyBorder="1" applyAlignment="1">
      <alignment vertical="center" wrapText="1"/>
    </xf>
    <xf numFmtId="0" fontId="14" fillId="0" borderId="33" xfId="7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8" xfId="10" applyFont="1" applyBorder="1" applyAlignment="1">
      <alignment horizontal="center" vertical="center" wrapText="1"/>
    </xf>
    <xf numFmtId="0" fontId="15" fillId="0" borderId="33" xfId="10" applyFont="1" applyBorder="1" applyAlignment="1">
      <alignment horizontal="center" vertical="center" wrapText="1"/>
    </xf>
    <xf numFmtId="0" fontId="16" fillId="0" borderId="33" xfId="10" applyFont="1" applyBorder="1" applyAlignment="1">
      <alignment vertical="center" wrapText="1"/>
    </xf>
    <xf numFmtId="49" fontId="14" fillId="0" borderId="8" xfId="7" quotePrefix="1" applyNumberFormat="1" applyFont="1" applyBorder="1" applyAlignment="1">
      <alignment horizontal="center" vertical="center" wrapText="1"/>
    </xf>
    <xf numFmtId="0" fontId="20" fillId="0" borderId="33" xfId="0" applyFont="1" applyBorder="1" applyAlignment="1">
      <alignment wrapText="1"/>
    </xf>
    <xf numFmtId="0" fontId="16" fillId="0" borderId="33" xfId="6" applyFont="1" applyBorder="1" applyAlignment="1">
      <alignment vertical="center" wrapText="1"/>
    </xf>
    <xf numFmtId="0" fontId="7" fillId="0" borderId="33" xfId="0" applyFont="1" applyBorder="1" applyAlignment="1">
      <alignment horizontal="left" vertical="center" wrapText="1"/>
    </xf>
    <xf numFmtId="0" fontId="0" fillId="0" borderId="33" xfId="0" applyBorder="1" applyAlignment="1">
      <alignment wrapText="1"/>
    </xf>
    <xf numFmtId="0" fontId="7" fillId="0" borderId="33" xfId="0" applyFont="1" applyBorder="1" applyAlignment="1">
      <alignment horizontal="left" wrapText="1"/>
    </xf>
    <xf numFmtId="0" fontId="7" fillId="0" borderId="39" xfId="0" applyFont="1" applyBorder="1" applyAlignment="1">
      <alignment horizontal="left" wrapText="1"/>
    </xf>
    <xf numFmtId="164" fontId="6" fillId="0" borderId="18" xfId="1" applyFont="1" applyFill="1" applyBorder="1"/>
    <xf numFmtId="0" fontId="0" fillId="0" borderId="44" xfId="0" applyBorder="1" applyAlignment="1">
      <alignment horizontal="center" vertical="center"/>
    </xf>
    <xf numFmtId="0" fontId="13" fillId="0" borderId="13" xfId="5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164" fontId="16" fillId="0" borderId="13" xfId="3" applyNumberFormat="1" applyFont="1" applyBorder="1" applyAlignment="1">
      <alignment horizontal="center" vertical="center" wrapText="1"/>
    </xf>
    <xf numFmtId="0" fontId="15" fillId="0" borderId="13" xfId="9" applyFont="1" applyBorder="1" applyAlignment="1">
      <alignment horizontal="center" vertical="center" wrapText="1"/>
    </xf>
    <xf numFmtId="0" fontId="16" fillId="0" borderId="42" xfId="3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 wrapText="1"/>
    </xf>
    <xf numFmtId="0" fontId="16" fillId="0" borderId="13" xfId="7" applyFont="1" applyBorder="1" applyAlignment="1">
      <alignment horizontal="center" vertical="center" wrapText="1"/>
    </xf>
    <xf numFmtId="164" fontId="13" fillId="0" borderId="13" xfId="3" applyNumberFormat="1" applyBorder="1" applyAlignment="1">
      <alignment horizontal="center" vertical="center" wrapText="1"/>
    </xf>
    <xf numFmtId="0" fontId="16" fillId="0" borderId="13" xfId="1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13" fillId="0" borderId="13" xfId="11" applyFont="1" applyBorder="1" applyAlignment="1">
      <alignment horizontal="center" vertical="center" wrapText="1"/>
    </xf>
    <xf numFmtId="164" fontId="16" fillId="0" borderId="13" xfId="6" applyNumberFormat="1" applyFont="1" applyBorder="1" applyAlignment="1">
      <alignment horizontal="center" vertical="center" wrapText="1"/>
    </xf>
    <xf numFmtId="0" fontId="16" fillId="0" borderId="42" xfId="7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45" xfId="0" applyBorder="1" applyAlignment="1">
      <alignment horizontal="center"/>
    </xf>
    <xf numFmtId="164" fontId="10" fillId="0" borderId="9" xfId="1" applyFont="1" applyBorder="1" applyAlignment="1">
      <alignment vertical="center" wrapText="1"/>
    </xf>
    <xf numFmtId="164" fontId="16" fillId="0" borderId="9" xfId="1" applyFont="1" applyFill="1" applyBorder="1" applyAlignment="1">
      <alignment horizontal="center" vertical="center" wrapText="1"/>
    </xf>
    <xf numFmtId="164" fontId="13" fillId="0" borderId="9" xfId="1" applyFont="1" applyFill="1" applyBorder="1" applyAlignment="1">
      <alignment horizontal="center" vertical="center" wrapText="1"/>
    </xf>
    <xf numFmtId="164" fontId="15" fillId="0" borderId="9" xfId="1" applyFont="1" applyFill="1" applyBorder="1" applyAlignment="1">
      <alignment horizontal="center" vertical="center" wrapText="1"/>
    </xf>
    <xf numFmtId="164" fontId="16" fillId="0" borderId="43" xfId="1" applyFont="1" applyFill="1" applyBorder="1" applyAlignment="1">
      <alignment horizontal="center" vertical="center" wrapText="1"/>
    </xf>
    <xf numFmtId="164" fontId="16" fillId="0" borderId="43" xfId="1" applyFont="1" applyFill="1" applyBorder="1" applyAlignment="1" applyProtection="1">
      <alignment horizontal="center" vertical="center" wrapText="1"/>
    </xf>
    <xf numFmtId="164" fontId="16" fillId="0" borderId="9" xfId="1" applyFont="1" applyFill="1" applyBorder="1" applyAlignment="1" applyProtection="1">
      <alignment horizontal="center" vertical="center" wrapText="1"/>
    </xf>
    <xf numFmtId="164" fontId="20" fillId="0" borderId="9" xfId="1" applyFont="1" applyFill="1" applyBorder="1" applyAlignment="1">
      <alignment horizontal="center" vertical="center" wrapText="1"/>
    </xf>
    <xf numFmtId="164" fontId="13" fillId="0" borderId="9" xfId="1" applyFont="1" applyFill="1" applyBorder="1" applyAlignment="1" applyProtection="1">
      <alignment horizontal="center" vertical="center" wrapText="1"/>
    </xf>
    <xf numFmtId="164" fontId="20" fillId="0" borderId="9" xfId="1" applyFont="1" applyFill="1" applyBorder="1" applyAlignment="1">
      <alignment horizontal="center" wrapText="1"/>
    </xf>
    <xf numFmtId="164" fontId="0" fillId="0" borderId="9" xfId="1" applyFont="1" applyBorder="1"/>
    <xf numFmtId="164" fontId="0" fillId="0" borderId="15" xfId="1" applyFont="1" applyBorder="1"/>
    <xf numFmtId="164" fontId="6" fillId="0" borderId="9" xfId="1" applyFont="1" applyFill="1" applyBorder="1"/>
    <xf numFmtId="164" fontId="6" fillId="0" borderId="15" xfId="1" applyFont="1" applyFill="1" applyBorder="1"/>
    <xf numFmtId="164" fontId="2" fillId="0" borderId="1" xfId="1" applyFont="1" applyFill="1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/>
    </xf>
    <xf numFmtId="164" fontId="2" fillId="0" borderId="3" xfId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3" xfId="1" applyNumberFormat="1" applyFont="1" applyFill="1" applyBorder="1" applyAlignment="1">
      <alignment horizontal="center" vertical="center"/>
    </xf>
  </cellXfs>
  <cellStyles count="12">
    <cellStyle name="Comma" xfId="1" builtinId="3"/>
    <cellStyle name="Normal" xfId="0" builtinId="0"/>
    <cellStyle name="Normal 10" xfId="6" xr:uid="{98A01AFA-BD8C-4B67-8044-8B1FF9493C5D}"/>
    <cellStyle name="Normal 13 2" xfId="11" xr:uid="{BC548ECA-7E01-4575-BE45-4A2DBF6D1344}"/>
    <cellStyle name="Normal 13 5 5" xfId="7" xr:uid="{96C46B6B-C934-4D47-A990-DD00DE7AD0BA}"/>
    <cellStyle name="Normal 3" xfId="5" xr:uid="{7AC32C2D-01FB-496F-B3BE-269FA8F24855}"/>
    <cellStyle name="Normal 3 2" xfId="10" xr:uid="{F1C48A6C-6C67-47A5-A778-7DABC63C21E2}"/>
    <cellStyle name="Normal_gare wyalsadfenigagarini 2 2" xfId="3" xr:uid="{E4D167B3-BC1F-4112-8C81-C8DDDB67E774}"/>
    <cellStyle name="Percent" xfId="2" builtinId="5"/>
    <cellStyle name="Обычный 10" xfId="9" xr:uid="{602A8298-D752-40BC-B3DB-737EBDDADCC4}"/>
    <cellStyle name="Обычный 10 2 2" xfId="8" xr:uid="{D300F581-4A62-4B3C-A048-475F23CFEE88}"/>
    <cellStyle name="Обычный 2 3" xfId="4" xr:uid="{926258A2-B6CD-4BD3-9A63-0479A7E59883}"/>
  </cellStyles>
  <dxfs count="7">
    <dxf>
      <font>
        <condense val="0"/>
        <extend val="0"/>
        <color indexed="9"/>
      </font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calcChain" Target="calcChain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vent\levent%202004\LEVENT\derince\Teklif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All%20Users\Documents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bekirkarahan\Desktop\192.168.10.51\Navision_Document\Users\murat.sener\Desktop\Ekim%20Hakedi&#351;leri\rene\Hayat%20tepe%20hakedi&#351;\Teklif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Castillo%20Grand\Castillo%20Gran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-tu04-s-hbs01\hbs%20sales%20data\WINDOWS\TEMP\AOP%20Templates%20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\Users\MURAT\Documents\Microsoft%20User%20Data\Saved%20Attachments\Documents%20and%20Settings\All%20Users\Documents\Book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ucky\Downloads\SERVER\DATA\DataFile\O\DB9604\RevMay97\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ypapps\Private%20Data\BAP\2002%20AOP\Final%20Templat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sserver\work\WINDOWS\TEMP\PLBYL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sserver\work\Carneye\Op%20Review%20Schedu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F58683\D%20URLA%2004-06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LAMA\C\LEVENT\ANALIZ97\ANAIST97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bekirkarahan\Library\Containers\com.apple.mail\Data\Library\Mail%20Downloads\A72FF961-572D-4B92-9180-C91E1ADF02A6\Users\bekirkarahan\Desktop\Levent\levent%202004\LEVENT\derince\Teklif.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ocuments%20and%20Settings\All%20Users\Documents\Book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Cengiz\Desktop\MAL&#304;YET%20REV&#304;ZE\&#350;UBAT%202009\GDATA\AYRAP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bekirkarahan\Desktop\192.168.10.51\Navision_Document\Users\murat.sener\Desktop\Ekim%20Hakedi&#351;leri\rene\ANAIST97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bekirkarahan\Library\Containers\com.apple.mail\Data\Library\Mail%20Downloads\A72FF961-572D-4B92-9180-C91E1ADF02A6\Users\bekirkarahan\Desktop\Levent\c\LEVENT\ANAIST~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vent\c\LEVENT\ANAIST~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bekirkarahan\Desktop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-tu04-s-hbs01\hbs%20sales%20data\WINDOWS\TEMP\PLBYL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ustafa\Desktop\YAPILACAK%20&#304;&#350;LER\01%20BASILACAK%20HAKED&#304;&#350;LER\F&#304;NANSKENT%20ALTERA%20hak-1\ONUCUNCU%20HAKEDIS%20MOI%20TESLIM\Documents%20and%20Settings\All%20Users\Documents\Book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ustafa\Desktop\YAPILACAK%20&#304;&#350;LER\01%20BASILACAK%20HAKED&#304;&#350;LER\02%20ASY%20HAKED&#304;&#350;LER\&#199;A&#286;RI\Documents%20and%20Settings\All%20Users\Documents\Book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Mustafa\AppData\Local\Microsoft\Windows\Temporary%20Internet%20Files\Content.Outlook\YRII71VW\Documents%20and%20Settings\All%20Users\Documents\Book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\c\EV\MTEZER\186\DCP\REV01\GENE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Temporary%20Internet%20Files\OLK10\Data\Excel\BIJ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athura\My%20Documents\Palm%20District%20Cooling%20Documents\BOQ\TOWER\ITP38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dxb6dc001\Shared\Documents%20and%20Settings\chathura\My%20Documents\Palm%20District%20Cooling%20Documents\BOQ\TOWER\ITP38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m23\erbil\C\Ak44\EXCEL\$KURLAR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le.int/shared/team_n/16172/04/CR3%20Cove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LAMI_ERARSLAN\kare\Data\Angebot\A99007721%20-%20CYBER%20PARK\Book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ADA%20Proje/Raporlar/2003/Rapor%2008%20-%20Agustos%20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savas/Desktop/bsra/Jordan%20Armed%20Forces%20V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Startup" Target="ADA%20Proje/Raporlar/2003/01%20-%20Rapor%20-%20Ocak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je1\d\KATILIM%20SERVER\2005%20&#199;ALI&#350;MALAR\2005%20TEKL&#304;FLER-HAKED&#304;&#350;LER\ZAMBAK%20M&#304;MARLIK\Fem%20Genel%20M&#252;d&#252;rl&#252;k\FEM%20GENEL%20M&#220;D&#220;RL&#220;K%20TEKL&#304;F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m5\c\Belgelerim\Seref\PRISMA\SEREF\AAA%20KLIC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-tu04-s-hbs01\hbs%20sales%20data\Carneye\Op%20Review%20Schedul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-tu04-s-hbs01\hbs%20sales%20data\WINDOWS\Temporary%20Internet%20Files\OLK3011\PLBYL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OLGA/ANTRIUM%20RESIDENCE.UMRANIYE/HAKEDISLER/Taseron%20Hakedisleri/&#350;UBAT.08/Belgelerim/&#304;K&#304;TELL&#304;4-3/&#304;K&#304;TELL&#304;4-2/DB/DB1/GIMA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ektrik1\c\N.&#199;ELTEK\HAKEDI1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%20Folder%20(2)\Tender%20Budget%20%20Cost%20%20Report%2014%2007%2006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AJ"/>
      <sheetName val="BLOK-KEŞİF"/>
      <sheetName val="TESİSAT"/>
      <sheetName val="ELKTRİK.1"/>
      <sheetName val="analiz"/>
      <sheetName val="rayiç"/>
      <sheetName val="İCMAL"/>
      <sheetName val="FİZ"/>
      <sheetName val="KAR-ZARAR"/>
      <sheetName val="NAKİT DEĞERLENDİRME"/>
      <sheetName val="BF"/>
      <sheetName val="BF-EK (ATTIRILMIŞ)"/>
      <sheetName val="KEŞİF"/>
      <sheetName val="KEŞİF(ARTTIRILMIŞ)"/>
      <sheetName val="KEŞİF-EK"/>
      <sheetName val="KEŞİF-fiz"/>
      <sheetName val="KEŞİF-fiz (2)"/>
      <sheetName val="KEŞİF-fiz (3)"/>
      <sheetName val="katsayılar"/>
      <sheetName val="MAHAL LİSTESİ"/>
      <sheetName val="KİR-KAR"/>
      <sheetName val="KİR-KAR (2)"/>
      <sheetName val="ÖDEME-36-kredisiz"/>
      <sheetName val="ÖDEME-42-kredisiz"/>
      <sheetName val="ÖDEME-36-kredili"/>
      <sheetName val="ÖDEME-36-kredili (2)"/>
      <sheetName val="ÖDEME-36-kredili (3)"/>
      <sheetName val="ELKTRİK_1"/>
      <sheetName val="NAKİT_DEĞERLENDİRME"/>
      <sheetName val="BF-EK_(ATTIRILMIŞ)"/>
      <sheetName val="KEŞİF-fiz_(2)"/>
      <sheetName val="KEŞİF-fiz_(3)"/>
      <sheetName val="MAHAL_LİSTESİ"/>
      <sheetName val="KİR-KAR_(2)"/>
      <sheetName val="ÖDEME-36-kredili_(2)"/>
      <sheetName val="ÖDEME-36-kredili_(3)"/>
      <sheetName val="eritme"/>
      <sheetName val="LİSTE_FİYATLARI"/>
      <sheetName val="metin"/>
      <sheetName val="demir"/>
      <sheetName val="irsaliye_tesbit4-5"/>
      <sheetName val="WEBER_MARKEM_FİYATLAR"/>
      <sheetName val="BLOK_KEŞİF"/>
      <sheetName val="boq"/>
      <sheetName val="BUTÇE ÖZET"/>
      <sheetName val="PROJE MUKAYESE"/>
      <sheetName val="İCMAL BÜTÇE"/>
      <sheetName val="GERÇEKLEŞEN BÜTÇE "/>
      <sheetName val="GERÇEKLEŞEN BÜTÇE"/>
      <sheetName val="HEDEF BÜTÇE"/>
      <sheetName val="TT-İCMAL"/>
      <sheetName val="A09 PEYZAJ TT-EK1 "/>
      <sheetName val="A01 TOPRAK İŞLERİ"/>
      <sheetName val="A01 İNKLINOMETRE"/>
      <sheetName val="A02 OZBEK_AS"/>
      <sheetName val="A02 OZBEK_ADI"/>
      <sheetName val="A02  OZBEK_ADA DISI"/>
      <sheetName val="A03 KABA YAPI"/>
      <sheetName val="A04 TUGRA_AS"/>
      <sheetName val="A04 TUGRA_ADI"/>
      <sheetName val="A04 İnce İşler Keşif"/>
      <sheetName val="A04 P-LINE"/>
      <sheetName val="A04 KAPLAMA"/>
      <sheetName val="A04 SOSYAL TESİSLER"/>
      <sheetName val="A04 SERAMİK"/>
      <sheetName val="A04 MERMER KEŞİF"/>
      <sheetName val="MERMER METRAJ"/>
      <sheetName val="A04 ALÜMİNYUM"/>
      <sheetName val="A04 ÇELİK KAPI"/>
      <sheetName val="A04 İÇ KAPI"/>
      <sheetName val="A04 SAC KAPI"/>
      <sheetName val="A04 SAC KAPI METRAJ"/>
      <sheetName val="A04 PVC"/>
      <sheetName val="PVC METRAJI"/>
      <sheetName val="A04 MOBİLYA"/>
      <sheetName val="A04 VİTRİFİYE"/>
      <sheetName val="A-B"/>
      <sheetName val="C-D"/>
      <sheetName val="A1"/>
      <sheetName val="B1"/>
      <sheetName val="E"/>
      <sheetName val="A05 CEPHE"/>
      <sheetName val="A05 DIŞ KABA SIVA"/>
      <sheetName val="A03-04-06 ÇATI "/>
      <sheetName val="A06 PLINE"/>
      <sheetName val="A07 MEK_EROGLU"/>
      <sheetName val="A07 MEK AS"/>
      <sheetName val="YANGIN_AS"/>
      <sheetName val="SIHHİ TESİSAT_AS"/>
      <sheetName val="ISITMA_AS"/>
      <sheetName val="HAVALANDIRMA_AS"/>
      <sheetName val="DOĞALGAZ_AS"/>
      <sheetName val="KLİMA TESİSATI_AS"/>
      <sheetName val="TEST, AYAR, İŞL_AS"/>
      <sheetName val="A07 MEK ADI"/>
      <sheetName val="YANGIN_ADI"/>
      <sheetName val="SIHHİ TESİSAT_ADI"/>
      <sheetName val="ISITMA_ADI"/>
      <sheetName val="HAVALANDIRMA_ADI"/>
      <sheetName val="DOĞALGAZ_ADI"/>
      <sheetName val="KLİMA TESİSATI_ADI"/>
      <sheetName val="TEST, AYAR, İŞL_ADI"/>
      <sheetName val="A08 ELK_EROĞLU"/>
      <sheetName val="A08 AS. AS"/>
      <sheetName val="A08 AS.ADI"/>
      <sheetName val="A08 ELK_AS"/>
      <sheetName val="2 BLOK İCMAL-AS"/>
      <sheetName val=" BL ORTAK ALANLAR-AS"/>
      <sheetName val="BL DAİRE İÇLER-AS"/>
      <sheetName val="3 SOSYAL ALAN GENEL İCMAL-AS"/>
      <sheetName val="HİDROFOR ODASI İCMAL-AS"/>
      <sheetName val="HİDROFOR ODASI-AS"/>
      <sheetName val="SİTE YÖNETİM İCMAL-AS"/>
      <sheetName val="SİTE YÖNETİM-AS"/>
      <sheetName val="SOSYAL TESİS SPOR İCMAL-AS"/>
      <sheetName val="SOSYAL TESİS SPOR-AS"/>
      <sheetName val="SOSYAL TESİS CAFE İCMAL-AS"/>
      <sheetName val="SOSYAL TESİS CAFE-AS"/>
      <sheetName val="GÜVENLİK VE SÜS HAVUZU İCMAL-AS"/>
      <sheetName val="GÜVENLİK VE SÜS HAVUZU"/>
      <sheetName val="4 İCMAL ALTYAPI-AS"/>
      <sheetName val="ALTYAPI-AS"/>
      <sheetName val="A08 ELK_ADI "/>
      <sheetName val="2 BLOK İCMAL-ADI"/>
      <sheetName val=" BL ORTAK ALANLAR-ADI"/>
      <sheetName val="BL DAİRE İÇLERİ-ADI"/>
      <sheetName val="3 SOSYAL ALAN GENEL İCMAL-ADI"/>
      <sheetName val="HİDROFOR ODASI İCMAL-ADI"/>
      <sheetName val="HİDROFOR ODASI-ADI"/>
      <sheetName val="SİTE YÖNETİM İCMAL-ADI"/>
      <sheetName val="SİTE YÖNETİM-ADI"/>
      <sheetName val="SOSYAL TESİS SPOR İCMAL-ADI"/>
      <sheetName val="SOSYAL TESİS SPOR-ADI"/>
      <sheetName val="SOSYAL TESİS CAFE İCMAL-ADI"/>
      <sheetName val="SOSYAL TESİS CAFE-ADI"/>
      <sheetName val="GÜVENLİK VE SÜS HAV-İCMAL-ADI"/>
      <sheetName val="GÜVENLİK VE SÜS HAVUZU-ADI"/>
      <sheetName val="4 İCMAL ALTYAPI-ADI"/>
      <sheetName val="ALTYAPI-ADI"/>
      <sheetName val="A10 ŞANTİYE GELEN GİDER"/>
      <sheetName val="GÜVENLİK KLÜBELERİ"/>
      <sheetName val="FATURA"/>
      <sheetName val="(c)YOSİ"/>
      <sheetName val="ELKTRİK_11"/>
      <sheetName val="NAKİT_DEĞERLENDİRME1"/>
      <sheetName val="BF-EK_(ATTIRILMIŞ)1"/>
      <sheetName val="KEŞİF-fiz_(2)1"/>
      <sheetName val="KEŞİF-fiz_(3)1"/>
      <sheetName val="MAHAL_LİSTESİ1"/>
      <sheetName val="KİR-KAR_(2)1"/>
      <sheetName val="ÖDEME-36-kredili_(2)1"/>
      <sheetName val="ÖDEME-36-kredili_(3)1"/>
      <sheetName val="Kesif_Ozeti"/>
      <sheetName val="Teklif.2"/>
      <sheetName val="Faturanızı Özelleştirin"/>
      <sheetName val="BILGI GIR"/>
      <sheetName val="Teklif.2.xls"/>
      <sheetName val="4 -Механика"/>
      <sheetName val="ELKTRİK_12"/>
      <sheetName val="NAKİT_DEĞERLENDİRME2"/>
      <sheetName val="BF-EK_(ATTIRILMIŞ)2"/>
      <sheetName val="KEŞİF-fiz_(2)2"/>
      <sheetName val="KEŞİF-fiz_(3)2"/>
      <sheetName val="MAHAL_LİSTESİ2"/>
      <sheetName val="KİR-KAR_(2)2"/>
      <sheetName val="ÖDEME-36-kredili_(2)2"/>
      <sheetName val="ÖDEME-36-kredili_(3)2"/>
      <sheetName val="BUTÇE_ÖZET"/>
      <sheetName val="PROJE_MUKAYESE"/>
      <sheetName val="İCMAL_BÜTÇE"/>
      <sheetName val="GERÇEKLEŞEN_BÜTÇE_"/>
      <sheetName val="GERÇEKLEŞEN_BÜTÇE"/>
      <sheetName val="HEDEF_BÜTÇE"/>
      <sheetName val="A09_PEYZAJ_TT-EK1_"/>
      <sheetName val="A01_TOPRAK_İŞLERİ"/>
      <sheetName val="A01_İNKLINOMETRE"/>
      <sheetName val="A02_OZBEK_AS"/>
      <sheetName val="A02_OZBEK_ADI"/>
      <sheetName val="A02__OZBEK_ADA_DISI"/>
      <sheetName val="A03_KABA_YAPI"/>
      <sheetName val="A04_TUGRA_AS"/>
      <sheetName val="A04_TUGRA_ADI"/>
      <sheetName val="A04_İnce_İşler_Keşif"/>
      <sheetName val="A04_P-LINE"/>
      <sheetName val="A04_KAPLAMA"/>
      <sheetName val="A04_SOSYAL_TESİSLER"/>
      <sheetName val="A04_SERAMİK"/>
      <sheetName val="A04_MERMER_KEŞİF"/>
      <sheetName val="MERMER_METRAJ"/>
      <sheetName val="A04_ALÜMİNYUM"/>
      <sheetName val="A04_ÇELİK_KAPI"/>
      <sheetName val="A04_İÇ_KAPI"/>
      <sheetName val="A04_SAC_KAPI"/>
      <sheetName val="A04_SAC_KAPI_METRAJ"/>
      <sheetName val="A04_PVC"/>
      <sheetName val="PVC_METRAJI"/>
      <sheetName val="A04_MOBİLYA"/>
      <sheetName val="A04_VİTRİFİYE"/>
      <sheetName val="A05_CEPHE"/>
      <sheetName val="A05_DIŞ_KABA_SIVA"/>
      <sheetName val="A03-04-06_ÇATI_"/>
      <sheetName val="A06_PLINE"/>
      <sheetName val="A07_MEK_EROGLU"/>
      <sheetName val="A07_MEK_AS"/>
      <sheetName val="SIHHİ_TESİSAT_AS"/>
      <sheetName val="KLİMA_TESİSATI_AS"/>
      <sheetName val="TEST,_AYAR,_İŞL_AS"/>
      <sheetName val="A07_MEK_ADI"/>
      <sheetName val="SIHHİ_TESİSAT_ADI"/>
      <sheetName val="KLİMA_TESİSATI_ADI"/>
      <sheetName val="TEST,_AYAR,_İŞL_ADI"/>
      <sheetName val="A08_ELK_EROĞLU"/>
      <sheetName val="A08_AS__AS"/>
      <sheetName val="A08_AS_ADI"/>
      <sheetName val="A08_ELK_AS"/>
      <sheetName val="2_BLOK_İCMAL-AS"/>
      <sheetName val="_BL_ORTAK_ALANLAR-AS"/>
      <sheetName val="BL_DAİRE_İÇLER-AS"/>
      <sheetName val="3_SOSYAL_ALAN_GENEL_İCMAL-AS"/>
      <sheetName val="HİDROFOR_ODASI_İCMAL-AS"/>
      <sheetName val="HİDROFOR_ODASI-AS"/>
      <sheetName val="SİTE_YÖNETİM_İCMAL-AS"/>
      <sheetName val="SİTE_YÖNETİM-AS"/>
      <sheetName val="SOSYAL_TESİS_SPOR_İCMAL-AS"/>
      <sheetName val="SOSYAL_TESİS_SPOR-AS"/>
      <sheetName val="SOSYAL_TESİS_CAFE_İCMAL-AS"/>
      <sheetName val="SOSYAL_TESİS_CAFE-AS"/>
      <sheetName val="GÜVENLİK_VE_SÜS_HAVUZU_İCMAL-AS"/>
      <sheetName val="GÜVENLİK_VE_SÜS_HAVUZU"/>
      <sheetName val="4_İCMAL_ALTYAPI-AS"/>
      <sheetName val="A08_ELK_ADI_"/>
      <sheetName val="2_BLOK_İCMAL-ADI"/>
      <sheetName val="_BL_ORTAK_ALANLAR-ADI"/>
      <sheetName val="BL_DAİRE_İÇLERİ-ADI"/>
      <sheetName val="3_SOSYAL_ALAN_GENEL_İCMAL-ADI"/>
      <sheetName val="HİDROFOR_ODASI_İCMAL-ADI"/>
      <sheetName val="HİDROFOR_ODASI-ADI"/>
      <sheetName val="SİTE_YÖNETİM_İCMAL-ADI"/>
      <sheetName val="SİTE_YÖNETİM-ADI"/>
      <sheetName val="SOSYAL_TESİS_SPOR_İCMAL-ADI"/>
      <sheetName val="SOSYAL_TESİS_SPOR-ADI"/>
      <sheetName val="SOSYAL_TESİS_CAFE_İCMAL-ADI"/>
      <sheetName val="SOSYAL_TESİS_CAFE-ADI"/>
      <sheetName val="GÜVENLİK_VE_SÜS_HAV-İCMAL-ADI"/>
      <sheetName val="GÜVENLİK_VE_SÜS_HAVUZU-ADI"/>
      <sheetName val="4_İCMAL_ALTYAPI-ADI"/>
      <sheetName val="A10_ŞANTİYE_GELEN_GİDER"/>
      <sheetName val="GÜVENLİK_KLÜBELERİ"/>
      <sheetName val="4_-Механика"/>
      <sheetName val="Cash2"/>
      <sheetName val="Z"/>
      <sheetName val="1"/>
      <sheetName val="16"/>
      <sheetName val="50"/>
      <sheetName val="#BAŞV"/>
      <sheetName val="BLOK-KE??F"/>
      <sheetName val="TES?SAT"/>
      <sheetName val="?CMAL"/>
      <sheetName val="katsay?lar"/>
      <sheetName val=""/>
      <sheetName val="imalat iç sayfa"/>
      <sheetName val="TABLO-3"/>
      <sheetName val="Y.D"/>
      <sheetName val="Veri Tabanı"/>
      <sheetName val="Sheet1"/>
      <sheetName val="Finansal tamamlanma Eğrisi"/>
      <sheetName val="masraf yeri"/>
      <sheetName val="Teklif_2"/>
      <sheetName val="Faturanızı_Özelleştirin"/>
      <sheetName val="BILGI_GIR"/>
      <sheetName val="Teklif_2_xls"/>
      <sheetName val="Veri_Tabanı"/>
      <sheetName val="Y_D"/>
      <sheetName val="masraf_yeri"/>
      <sheetName val="TCMB"/>
      <sheetName val="pencere merkezi ys ab"/>
      <sheetName val="kule pencere merk"/>
      <sheetName val="Demir Fiyat Farkı KD"/>
      <sheetName val="imalat_iç_sayfa"/>
      <sheetName val="BLOK-KE__F"/>
      <sheetName val="TES_SAT"/>
      <sheetName val="_CMAL"/>
      <sheetName val="katsay_lar"/>
      <sheetName val="Veri"/>
      <sheetName val="FİRMALAR"/>
      <sheetName val="VTR"/>
      <sheetName val="rayıc"/>
      <sheetName val="HKED.KEŞFİ İmalat"/>
      <sheetName val="YEŞİL DEFTER-İmalat"/>
      <sheetName val="KALIP"/>
      <sheetName val="Sayfa2"/>
      <sheetName val="LİSTS"/>
      <sheetName val="ELKTRİK_13"/>
      <sheetName val="NAKİT_DEĞERLENDİRME3"/>
      <sheetName val="BF-EK_(ATTIRILMIŞ)3"/>
      <sheetName val="KEŞİF-fiz_(2)3"/>
      <sheetName val="KEŞİF-fiz_(3)3"/>
      <sheetName val="MAHAL_LİSTESİ3"/>
      <sheetName val="KİR-KAR_(2)3"/>
      <sheetName val="ÖDEME-36-kredili_(2)3"/>
      <sheetName val="ÖDEME-36-kredili_(3)3"/>
      <sheetName val="Faturanızı_Özelleştirin1"/>
      <sheetName val="BILGI_GIR1"/>
      <sheetName val="BUTÇE_ÖZET1"/>
      <sheetName val="PROJE_MUKAYESE1"/>
      <sheetName val="İCMAL_BÜTÇE1"/>
      <sheetName val="GERÇEKLEŞEN_BÜTÇE_1"/>
      <sheetName val="GERÇEKLEŞEN_BÜTÇE1"/>
      <sheetName val="HEDEF_BÜTÇE1"/>
      <sheetName val="A09_PEYZAJ_TT-EK1_1"/>
      <sheetName val="A01_TOPRAK_İŞLERİ1"/>
      <sheetName val="A01_İNKLINOMETRE1"/>
      <sheetName val="A02_OZBEK_AS1"/>
      <sheetName val="A02_OZBEK_ADI1"/>
      <sheetName val="A02__OZBEK_ADA_DISI1"/>
      <sheetName val="A03_KABA_YAPI1"/>
      <sheetName val="A04_TUGRA_AS1"/>
      <sheetName val="A04_TUGRA_ADI1"/>
      <sheetName val="A04_İnce_İşler_Keşif1"/>
      <sheetName val="A04_P-LINE1"/>
      <sheetName val="A04_KAPLAMA1"/>
      <sheetName val="A04_SOSYAL_TESİSLER1"/>
      <sheetName val="A04_SERAMİK1"/>
      <sheetName val="A04_MERMER_KEŞİF1"/>
      <sheetName val="MERMER_METRAJ1"/>
      <sheetName val="A04_ALÜMİNYUM1"/>
      <sheetName val="A04_ÇELİK_KAPI1"/>
      <sheetName val="A04_İÇ_KAPI1"/>
      <sheetName val="A04_SAC_KAPI1"/>
      <sheetName val="A04_SAC_KAPI_METRAJ1"/>
      <sheetName val="A04_PVC1"/>
      <sheetName val="PVC_METRAJI1"/>
      <sheetName val="A04_MOBİLYA1"/>
      <sheetName val="A04_VİTRİFİYE1"/>
      <sheetName val="A05_CEPHE1"/>
      <sheetName val="A05_DIŞ_KABA_SIVA1"/>
      <sheetName val="A03-04-06_ÇATI_1"/>
      <sheetName val="A06_PLINE1"/>
      <sheetName val="A07_MEK_EROGLU1"/>
      <sheetName val="A07_MEK_AS1"/>
      <sheetName val="SIHHİ_TESİSAT_AS1"/>
      <sheetName val="KLİMA_TESİSATI_AS1"/>
      <sheetName val="TEST,_AYAR,_İŞL_AS1"/>
      <sheetName val="A07_MEK_ADI1"/>
      <sheetName val="SIHHİ_TESİSAT_ADI1"/>
      <sheetName val="KLİMA_TESİSATI_ADI1"/>
      <sheetName val="TEST,_AYAR,_İŞL_ADI1"/>
      <sheetName val="A08_ELK_EROĞLU1"/>
      <sheetName val="A08_AS__AS1"/>
      <sheetName val="A08_AS_ADI1"/>
      <sheetName val="A08_ELK_AS1"/>
      <sheetName val="2_BLOK_İCMAL-AS1"/>
      <sheetName val="_BL_ORTAK_ALANLAR-AS1"/>
      <sheetName val="BL_DAİRE_İÇLER-AS1"/>
      <sheetName val="3_SOSYAL_ALAN_GENEL_İCMAL-AS1"/>
      <sheetName val="HİDROFOR_ODASI_İCMAL-AS1"/>
      <sheetName val="HİDROFOR_ODASI-AS1"/>
      <sheetName val="SİTE_YÖNETİM_İCMAL-AS1"/>
      <sheetName val="SİTE_YÖNETİM-AS1"/>
      <sheetName val="SOSYAL_TESİS_SPOR_İCMAL-AS1"/>
      <sheetName val="SOSYAL_TESİS_SPOR-AS1"/>
      <sheetName val="SOSYAL_TESİS_CAFE_İCMAL-AS1"/>
      <sheetName val="SOSYAL_TESİS_CAFE-AS1"/>
      <sheetName val="GÜVENLİK_VE_SÜS_HAVUZU_İCMAL-A1"/>
      <sheetName val="GÜVENLİK_VE_SÜS_HAVUZU1"/>
      <sheetName val="4_İCMAL_ALTYAPI-AS1"/>
      <sheetName val="A08_ELK_ADI_1"/>
      <sheetName val="2_BLOK_İCMAL-ADI1"/>
      <sheetName val="_BL_ORTAK_ALANLAR-ADI1"/>
      <sheetName val="BL_DAİRE_İÇLERİ-ADI1"/>
      <sheetName val="3_SOSYAL_ALAN_GENEL_İCMAL-ADI1"/>
      <sheetName val="HİDROFOR_ODASI_İCMAL-ADI1"/>
      <sheetName val="HİDROFOR_ODASI-ADI1"/>
      <sheetName val="SİTE_YÖNETİM_İCMAL-ADI1"/>
      <sheetName val="SİTE_YÖNETİM-ADI1"/>
      <sheetName val="SOSYAL_TESİS_SPOR_İCMAL-ADI1"/>
      <sheetName val="SOSYAL_TESİS_SPOR-ADI1"/>
      <sheetName val="SOSYAL_TESİS_CAFE_İCMAL-ADI1"/>
      <sheetName val="SOSYAL_TESİS_CAFE-ADI1"/>
      <sheetName val="GÜVENLİK_VE_SÜS_HAV-İCMAL-ADI1"/>
      <sheetName val="GÜVENLİK_VE_SÜS_HAVUZU-ADI1"/>
      <sheetName val="4_İCMAL_ALTYAPI-ADI1"/>
      <sheetName val="A10_ŞANTİYE_GELEN_GİDER1"/>
      <sheetName val="GÜVENLİK_KLÜBELERİ1"/>
      <sheetName val="Teklif_21"/>
      <sheetName val="Teklif_2_xls1"/>
      <sheetName val="imalat_iç_sayfa1"/>
      <sheetName val="HKED_KEŞFİ_İmalat"/>
      <sheetName val="YEŞİL_DEFTER-İmalat"/>
      <sheetName val="Finansal_tamamlanma_Eğrisi"/>
      <sheetName val="Demir_Fiyat_Farkı_KD"/>
      <sheetName val="13-İŞGÜCÜ.HİSTOGRAM'03"/>
      <sheetName val="Kur"/>
      <sheetName val="ESCON"/>
      <sheetName val="LOB"/>
      <sheetName val="info "/>
      <sheetName val="İhzar"/>
      <sheetName val="YK Nat. Gas (Off-site)"/>
      <sheetName val="B. Fiyatlar"/>
      <sheetName val="Общий итог"/>
      <sheetName val="TAŞERON"/>
      <sheetName val="Data - Alt Kategori"/>
      <sheetName val="analizler"/>
      <sheetName val="AC"/>
      <sheetName val="FILTER SCH"/>
      <sheetName val="CONVECTOR"/>
      <sheetName val="FCU "/>
      <sheetName val="Ictas (SPV ve ICA) detay"/>
      <sheetName val="Personel Maliyet Ictas on SPV"/>
      <sheetName val="DATA"/>
      <sheetName val="1.11.b"/>
      <sheetName val="ELKTRİK_14"/>
      <sheetName val="NAKİT_DEĞERLENDİRME4"/>
      <sheetName val="BF-EK_(ATTIRILMIŞ)4"/>
      <sheetName val="KEŞİF-fiz_(2)4"/>
      <sheetName val="KEŞİF-fiz_(3)4"/>
      <sheetName val="MAHAL_LİSTESİ4"/>
      <sheetName val="KİR-KAR_(2)4"/>
      <sheetName val="ÖDEME-36-kredili_(2)4"/>
      <sheetName val="ÖDEME-36-kredili_(3)4"/>
      <sheetName val="Faturanızı_Özelleştirin2"/>
      <sheetName val="BILGI_GIR2"/>
      <sheetName val="Teklif_22"/>
      <sheetName val="BUTÇE_ÖZET2"/>
      <sheetName val="PROJE_MUKAYESE2"/>
      <sheetName val="İCMAL_BÜTÇE2"/>
      <sheetName val="GERÇEKLEŞEN_BÜTÇE_2"/>
      <sheetName val="GERÇEKLEŞEN_BÜTÇE2"/>
      <sheetName val="HEDEF_BÜTÇE2"/>
      <sheetName val="A09_PEYZAJ_TT-EK1_2"/>
      <sheetName val="A01_TOPRAK_İŞLERİ2"/>
      <sheetName val="A01_İNKLINOMETRE2"/>
      <sheetName val="A02_OZBEK_AS2"/>
      <sheetName val="A02_OZBEK_ADI2"/>
      <sheetName val="A02__OZBEK_ADA_DISI2"/>
      <sheetName val="A03_KABA_YAPI2"/>
      <sheetName val="A04_TUGRA_AS2"/>
      <sheetName val="A04_TUGRA_ADI2"/>
      <sheetName val="A04_İnce_İşler_Keşif2"/>
      <sheetName val="A04_P-LINE2"/>
      <sheetName val="A04_KAPLAMA2"/>
      <sheetName val="A04_SOSYAL_TESİSLER2"/>
      <sheetName val="A04_SERAMİK2"/>
      <sheetName val="A04_MERMER_KEŞİF2"/>
      <sheetName val="MERMER_METRAJ2"/>
      <sheetName val="A04_ALÜMİNYUM2"/>
      <sheetName val="A04_ÇELİK_KAPI2"/>
      <sheetName val="A04_İÇ_KAPI2"/>
      <sheetName val="A04_SAC_KAPI2"/>
      <sheetName val="A04_SAC_KAPI_METRAJ2"/>
      <sheetName val="A04_PVC2"/>
      <sheetName val="PVC_METRAJI2"/>
      <sheetName val="A04_MOBİLYA2"/>
      <sheetName val="A04_VİTRİFİYE2"/>
      <sheetName val="A05_CEPHE2"/>
      <sheetName val="A05_DIŞ_KABA_SIVA2"/>
      <sheetName val="A03-04-06_ÇATI_2"/>
      <sheetName val="A06_PLINE2"/>
      <sheetName val="A07_MEK_EROGLU2"/>
      <sheetName val="A07_MEK_AS2"/>
      <sheetName val="SIHHİ_TESİSAT_AS2"/>
      <sheetName val="KLİMA_TESİSATI_AS2"/>
      <sheetName val="TEST,_AYAR,_İŞL_AS2"/>
      <sheetName val="A07_MEK_ADI2"/>
      <sheetName val="SIHHİ_TESİSAT_ADI2"/>
      <sheetName val="KLİMA_TESİSATI_ADI2"/>
      <sheetName val="TEST,_AYAR,_İŞL_ADI2"/>
      <sheetName val="A08_ELK_EROĞLU2"/>
      <sheetName val="A08_AS__AS2"/>
      <sheetName val="A08_AS_ADI2"/>
      <sheetName val="A08_ELK_AS2"/>
      <sheetName val="2_BLOK_İCMAL-AS2"/>
      <sheetName val="_BL_ORTAK_ALANLAR-AS2"/>
      <sheetName val="BL_DAİRE_İÇLER-AS2"/>
      <sheetName val="3_SOSYAL_ALAN_GENEL_İCMAL-AS2"/>
      <sheetName val="HİDROFOR_ODASI_İCMAL-AS2"/>
      <sheetName val="HİDROFOR_ODASI-AS2"/>
      <sheetName val="SİTE_YÖNETİM_İCMAL-AS2"/>
      <sheetName val="SİTE_YÖNETİM-AS2"/>
      <sheetName val="SOSYAL_TESİS_SPOR_İCMAL-AS2"/>
      <sheetName val="SOSYAL_TESİS_SPOR-AS2"/>
      <sheetName val="SOSYAL_TESİS_CAFE_İCMAL-AS2"/>
      <sheetName val="SOSYAL_TESİS_CAFE-AS2"/>
      <sheetName val="GÜVENLİK_VE_SÜS_HAVUZU_İCMAL-A2"/>
      <sheetName val="GÜVENLİK_VE_SÜS_HAVUZU2"/>
      <sheetName val="4_İCMAL_ALTYAPI-AS2"/>
      <sheetName val="A08_ELK_ADI_2"/>
      <sheetName val="2_BLOK_İCMAL-ADI2"/>
      <sheetName val="_BL_ORTAK_ALANLAR-ADI2"/>
      <sheetName val="BL_DAİRE_İÇLERİ-ADI2"/>
      <sheetName val="3_SOSYAL_ALAN_GENEL_İCMAL-ADI2"/>
      <sheetName val="HİDROFOR_ODASI_İCMAL-ADI2"/>
      <sheetName val="HİDROFOR_ODASI-ADI2"/>
      <sheetName val="SİTE_YÖNETİM_İCMAL-ADI2"/>
      <sheetName val="SİTE_YÖNETİM-ADI2"/>
      <sheetName val="SOSYAL_TESİS_SPOR_İCMAL-ADI2"/>
      <sheetName val="SOSYAL_TESİS_SPOR-ADI2"/>
      <sheetName val="SOSYAL_TESİS_CAFE_İCMAL-ADI2"/>
      <sheetName val="SOSYAL_TESİS_CAFE-ADI2"/>
      <sheetName val="GÜVENLİK_VE_SÜS_HAV-İCMAL-ADI2"/>
      <sheetName val="GÜVENLİK_VE_SÜS_HAVUZU-ADI2"/>
      <sheetName val="4_İCMAL_ALTYAPI-ADI2"/>
      <sheetName val="A10_ŞANTİYE_GELEN_GİDER2"/>
      <sheetName val="GÜVENLİK_KLÜBELERİ2"/>
      <sheetName val="Teklif_2_xls2"/>
      <sheetName val="4_-Механика1"/>
      <sheetName val="imalat_iç_sayfa2"/>
      <sheetName val="Veri_Tabanı1"/>
      <sheetName val="HKED_KEŞFİ_İmalat1"/>
      <sheetName val="YEŞİL_DEFTER-İmalat1"/>
      <sheetName val="Y_D1"/>
      <sheetName val="Finansal_tamamlanma_Eğrisi1"/>
      <sheetName val="Demir_Fiyat_Farkı_KD1"/>
      <sheetName val="masraf_yeri1"/>
      <sheetName val="Rate Analysis"/>
      <sheetName val="37"/>
      <sheetName val="Sayfa1"/>
      <sheetName val="FitOutConfCentre"/>
      <sheetName val="ELKTRİK_17"/>
      <sheetName val="NAKİT_DEĞERLENDİRME7"/>
      <sheetName val="BF-EK_(ATTIRILMIŞ)7"/>
      <sheetName val="KEŞİF-fiz_(2)7"/>
      <sheetName val="KEŞİF-fiz_(3)7"/>
      <sheetName val="MAHAL_LİSTESİ7"/>
      <sheetName val="KİR-KAR_(2)7"/>
      <sheetName val="ÖDEME-36-kredili_(2)7"/>
      <sheetName val="ÖDEME-36-kredili_(3)7"/>
      <sheetName val="Faturanızı_Özelleştirin5"/>
      <sheetName val="BILGI_GIR5"/>
      <sheetName val="Teklif_25"/>
      <sheetName val="BUTÇE_ÖZET5"/>
      <sheetName val="PROJE_MUKAYESE5"/>
      <sheetName val="İCMAL_BÜTÇE5"/>
      <sheetName val="GERÇEKLEŞEN_BÜTÇE_5"/>
      <sheetName val="GERÇEKLEŞEN_BÜTÇE5"/>
      <sheetName val="HEDEF_BÜTÇE5"/>
      <sheetName val="A09_PEYZAJ_TT-EK1_5"/>
      <sheetName val="A01_TOPRAK_İŞLERİ5"/>
      <sheetName val="A01_İNKLINOMETRE5"/>
      <sheetName val="A02_OZBEK_AS5"/>
      <sheetName val="A02_OZBEK_ADI5"/>
      <sheetName val="A02__OZBEK_ADA_DISI5"/>
      <sheetName val="A03_KABA_YAPI5"/>
      <sheetName val="A04_TUGRA_AS5"/>
      <sheetName val="A04_TUGRA_ADI5"/>
      <sheetName val="A04_İnce_İşler_Keşif5"/>
      <sheetName val="A04_P-LINE5"/>
      <sheetName val="A04_KAPLAMA5"/>
      <sheetName val="A04_SOSYAL_TESİSLER5"/>
      <sheetName val="A04_SERAMİK5"/>
      <sheetName val="A04_MERMER_KEŞİF5"/>
      <sheetName val="MERMER_METRAJ5"/>
      <sheetName val="A04_ALÜMİNYUM5"/>
      <sheetName val="A04_ÇELİK_KAPI5"/>
      <sheetName val="A04_İÇ_KAPI5"/>
      <sheetName val="A04_SAC_KAPI5"/>
      <sheetName val="A04_SAC_KAPI_METRAJ5"/>
      <sheetName val="A04_PVC5"/>
      <sheetName val="PVC_METRAJI5"/>
      <sheetName val="A04_MOBİLYA5"/>
      <sheetName val="A04_VİTRİFİYE5"/>
      <sheetName val="A05_CEPHE5"/>
      <sheetName val="A05_DIŞ_KABA_SIVA5"/>
      <sheetName val="A03-04-06_ÇATI_5"/>
      <sheetName val="A06_PLINE5"/>
      <sheetName val="A07_MEK_EROGLU5"/>
      <sheetName val="A07_MEK_AS5"/>
      <sheetName val="SIHHİ_TESİSAT_AS5"/>
      <sheetName val="KLİMA_TESİSATI_AS5"/>
      <sheetName val="TEST,_AYAR,_İŞL_AS5"/>
      <sheetName val="A07_MEK_ADI5"/>
      <sheetName val="SIHHİ_TESİSAT_ADI5"/>
      <sheetName val="KLİMA_TESİSATI_ADI5"/>
      <sheetName val="TEST,_AYAR,_İŞL_ADI5"/>
      <sheetName val="A08_ELK_EROĞLU5"/>
      <sheetName val="A08_AS__AS5"/>
      <sheetName val="A08_AS_ADI5"/>
      <sheetName val="A08_ELK_AS5"/>
      <sheetName val="2_BLOK_İCMAL-AS5"/>
      <sheetName val="_BL_ORTAK_ALANLAR-AS5"/>
      <sheetName val="BL_DAİRE_İÇLER-AS5"/>
      <sheetName val="3_SOSYAL_ALAN_GENEL_İCMAL-AS5"/>
      <sheetName val="HİDROFOR_ODASI_İCMAL-AS5"/>
      <sheetName val="HİDROFOR_ODASI-AS5"/>
      <sheetName val="SİTE_YÖNETİM_İCMAL-AS5"/>
      <sheetName val="SİTE_YÖNETİM-AS5"/>
      <sheetName val="SOSYAL_TESİS_SPOR_İCMAL-AS5"/>
      <sheetName val="SOSYAL_TESİS_SPOR-AS5"/>
      <sheetName val="SOSYAL_TESİS_CAFE_İCMAL-AS5"/>
      <sheetName val="SOSYAL_TESİS_CAFE-AS5"/>
      <sheetName val="GÜVENLİK_VE_SÜS_HAVUZU_İCMAL-A5"/>
      <sheetName val="GÜVENLİK_VE_SÜS_HAVUZU5"/>
      <sheetName val="4_İCMAL_ALTYAPI-AS5"/>
      <sheetName val="A08_ELK_ADI_5"/>
      <sheetName val="2_BLOK_İCMAL-ADI5"/>
      <sheetName val="_BL_ORTAK_ALANLAR-ADI5"/>
      <sheetName val="BL_DAİRE_İÇLERİ-ADI5"/>
      <sheetName val="3_SOSYAL_ALAN_GENEL_İCMAL-ADI5"/>
      <sheetName val="HİDROFOR_ODASI_İCMAL-ADI5"/>
      <sheetName val="HİDROFOR_ODASI-ADI5"/>
      <sheetName val="SİTE_YÖNETİM_İCMAL-ADI5"/>
      <sheetName val="SİTE_YÖNETİM-ADI5"/>
      <sheetName val="SOSYAL_TESİS_SPOR_İCMAL-ADI5"/>
      <sheetName val="SOSYAL_TESİS_SPOR-ADI5"/>
      <sheetName val="SOSYAL_TESİS_CAFE_İCMAL-ADI5"/>
      <sheetName val="SOSYAL_TESİS_CAFE-ADI5"/>
      <sheetName val="GÜVENLİK_VE_SÜS_HAV-İCMAL-ADI5"/>
      <sheetName val="GÜVENLİK_VE_SÜS_HAVUZU-ADI5"/>
      <sheetName val="4_İCMAL_ALTYAPI-ADI5"/>
      <sheetName val="A10_ŞANTİYE_GELEN_GİDER5"/>
      <sheetName val="GÜVENLİK_KLÜBELERİ5"/>
      <sheetName val="Teklif_2_xls5"/>
      <sheetName val="4_-Механика4"/>
      <sheetName val="imalat_iç_sayfa5"/>
      <sheetName val="Veri_Tabanı4"/>
      <sheetName val="HKED_KEŞFİ_İmalat4"/>
      <sheetName val="YEŞİL_DEFTER-İmalat4"/>
      <sheetName val="Y_D4"/>
      <sheetName val="Finansal_tamamlanma_Eğrisi4"/>
      <sheetName val="Demir_Fiyat_Farkı_KD4"/>
      <sheetName val="masraf_yeri4"/>
      <sheetName val="B__Fiyatlar2"/>
      <sheetName val="ELKTRİK_15"/>
      <sheetName val="NAKİT_DEĞERLENDİRME5"/>
      <sheetName val="BF-EK_(ATTIRILMIŞ)5"/>
      <sheetName val="KEŞİF-fiz_(2)5"/>
      <sheetName val="KEŞİF-fiz_(3)5"/>
      <sheetName val="MAHAL_LİSTESİ5"/>
      <sheetName val="KİR-KAR_(2)5"/>
      <sheetName val="ÖDEME-36-kredili_(2)5"/>
      <sheetName val="ÖDEME-36-kredili_(3)5"/>
      <sheetName val="Faturanızı_Özelleştirin3"/>
      <sheetName val="BILGI_GIR3"/>
      <sheetName val="Teklif_23"/>
      <sheetName val="BUTÇE_ÖZET3"/>
      <sheetName val="PROJE_MUKAYESE3"/>
      <sheetName val="İCMAL_BÜTÇE3"/>
      <sheetName val="GERÇEKLEŞEN_BÜTÇE_3"/>
      <sheetName val="GERÇEKLEŞEN_BÜTÇE3"/>
      <sheetName val="HEDEF_BÜTÇE3"/>
      <sheetName val="A09_PEYZAJ_TT-EK1_3"/>
      <sheetName val="A01_TOPRAK_İŞLERİ3"/>
      <sheetName val="A01_İNKLINOMETRE3"/>
      <sheetName val="A02_OZBEK_AS3"/>
      <sheetName val="A02_OZBEK_ADI3"/>
      <sheetName val="A02__OZBEK_ADA_DISI3"/>
      <sheetName val="A03_KABA_YAPI3"/>
      <sheetName val="A04_TUGRA_AS3"/>
      <sheetName val="A04_TUGRA_ADI3"/>
      <sheetName val="A04_İnce_İşler_Keşif3"/>
      <sheetName val="A04_P-LINE3"/>
      <sheetName val="A04_KAPLAMA3"/>
      <sheetName val="A04_SOSYAL_TESİSLER3"/>
      <sheetName val="A04_SERAMİK3"/>
      <sheetName val="A04_MERMER_KEŞİF3"/>
      <sheetName val="MERMER_METRAJ3"/>
      <sheetName val="A04_ALÜMİNYUM3"/>
      <sheetName val="A04_ÇELİK_KAPI3"/>
      <sheetName val="A04_İÇ_KAPI3"/>
      <sheetName val="A04_SAC_KAPI3"/>
      <sheetName val="A04_SAC_KAPI_METRAJ3"/>
      <sheetName val="A04_PVC3"/>
      <sheetName val="PVC_METRAJI3"/>
      <sheetName val="A04_MOBİLYA3"/>
      <sheetName val="A04_VİTRİFİYE3"/>
      <sheetName val="A05_CEPHE3"/>
      <sheetName val="A05_DIŞ_KABA_SIVA3"/>
      <sheetName val="A03-04-06_ÇATI_3"/>
      <sheetName val="A06_PLINE3"/>
      <sheetName val="A07_MEK_EROGLU3"/>
      <sheetName val="A07_MEK_AS3"/>
      <sheetName val="SIHHİ_TESİSAT_AS3"/>
      <sheetName val="KLİMA_TESİSATI_AS3"/>
      <sheetName val="TEST,_AYAR,_İŞL_AS3"/>
      <sheetName val="A07_MEK_ADI3"/>
      <sheetName val="SIHHİ_TESİSAT_ADI3"/>
      <sheetName val="KLİMA_TESİSATI_ADI3"/>
      <sheetName val="TEST,_AYAR,_İŞL_ADI3"/>
      <sheetName val="A08_ELK_EROĞLU3"/>
      <sheetName val="A08_AS__AS3"/>
      <sheetName val="A08_AS_ADI3"/>
      <sheetName val="A08_ELK_AS3"/>
      <sheetName val="2_BLOK_İCMAL-AS3"/>
      <sheetName val="_BL_ORTAK_ALANLAR-AS3"/>
      <sheetName val="BL_DAİRE_İÇLER-AS3"/>
      <sheetName val="3_SOSYAL_ALAN_GENEL_İCMAL-AS3"/>
      <sheetName val="HİDROFOR_ODASI_İCMAL-AS3"/>
      <sheetName val="HİDROFOR_ODASI-AS3"/>
      <sheetName val="SİTE_YÖNETİM_İCMAL-AS3"/>
      <sheetName val="SİTE_YÖNETİM-AS3"/>
      <sheetName val="SOSYAL_TESİS_SPOR_İCMAL-AS3"/>
      <sheetName val="SOSYAL_TESİS_SPOR-AS3"/>
      <sheetName val="SOSYAL_TESİS_CAFE_İCMAL-AS3"/>
      <sheetName val="SOSYAL_TESİS_CAFE-AS3"/>
      <sheetName val="GÜVENLİK_VE_SÜS_HAVUZU_İCMAL-A3"/>
      <sheetName val="GÜVENLİK_VE_SÜS_HAVUZU3"/>
      <sheetName val="4_İCMAL_ALTYAPI-AS3"/>
      <sheetName val="A08_ELK_ADI_3"/>
      <sheetName val="2_BLOK_İCMAL-ADI3"/>
      <sheetName val="_BL_ORTAK_ALANLAR-ADI3"/>
      <sheetName val="BL_DAİRE_İÇLERİ-ADI3"/>
      <sheetName val="3_SOSYAL_ALAN_GENEL_İCMAL-ADI3"/>
      <sheetName val="HİDROFOR_ODASI_İCMAL-ADI3"/>
      <sheetName val="HİDROFOR_ODASI-ADI3"/>
      <sheetName val="SİTE_YÖNETİM_İCMAL-ADI3"/>
      <sheetName val="SİTE_YÖNETİM-ADI3"/>
      <sheetName val="SOSYAL_TESİS_SPOR_İCMAL-ADI3"/>
      <sheetName val="SOSYAL_TESİS_SPOR-ADI3"/>
      <sheetName val="SOSYAL_TESİS_CAFE_İCMAL-ADI3"/>
      <sheetName val="SOSYAL_TESİS_CAFE-ADI3"/>
      <sheetName val="GÜVENLİK_VE_SÜS_HAV-İCMAL-ADI3"/>
      <sheetName val="GÜVENLİK_VE_SÜS_HAVUZU-ADI3"/>
      <sheetName val="4_İCMAL_ALTYAPI-ADI3"/>
      <sheetName val="A10_ŞANTİYE_GELEN_GİDER3"/>
      <sheetName val="GÜVENLİK_KLÜBELERİ3"/>
      <sheetName val="Teklif_2_xls3"/>
      <sheetName val="4_-Механика2"/>
      <sheetName val="imalat_iç_sayfa3"/>
      <sheetName val="Veri_Tabanı2"/>
      <sheetName val="HKED_KEŞFİ_İmalat2"/>
      <sheetName val="YEŞİL_DEFTER-İmalat2"/>
      <sheetName val="masraf_yeri2"/>
      <sheetName val="Finansal_tamamlanma_Eğrisi2"/>
      <sheetName val="Demir_Fiyat_Farkı_KD2"/>
      <sheetName val="Y_D2"/>
      <sheetName val="B__Fiyatlar"/>
      <sheetName val="ELKTRİK_16"/>
      <sheetName val="NAKİT_DEĞERLENDİRME6"/>
      <sheetName val="BF-EK_(ATTIRILMIŞ)6"/>
      <sheetName val="KEŞİF-fiz_(2)6"/>
      <sheetName val="KEŞİF-fiz_(3)6"/>
      <sheetName val="MAHAL_LİSTESİ6"/>
      <sheetName val="KİR-KAR_(2)6"/>
      <sheetName val="ÖDEME-36-kredili_(2)6"/>
      <sheetName val="ÖDEME-36-kredili_(3)6"/>
      <sheetName val="Faturanızı_Özelleştirin4"/>
      <sheetName val="BILGI_GIR4"/>
      <sheetName val="Teklif_24"/>
      <sheetName val="BUTÇE_ÖZET4"/>
      <sheetName val="PROJE_MUKAYESE4"/>
      <sheetName val="İCMAL_BÜTÇE4"/>
      <sheetName val="GERÇEKLEŞEN_BÜTÇE_4"/>
      <sheetName val="GERÇEKLEŞEN_BÜTÇE4"/>
      <sheetName val="HEDEF_BÜTÇE4"/>
      <sheetName val="A09_PEYZAJ_TT-EK1_4"/>
      <sheetName val="A01_TOPRAK_İŞLERİ4"/>
      <sheetName val="A01_İNKLINOMETRE4"/>
      <sheetName val="A02_OZBEK_AS4"/>
      <sheetName val="A02_OZBEK_ADI4"/>
      <sheetName val="A02__OZBEK_ADA_DISI4"/>
      <sheetName val="A03_KABA_YAPI4"/>
      <sheetName val="A04_TUGRA_AS4"/>
      <sheetName val="A04_TUGRA_ADI4"/>
      <sheetName val="A04_İnce_İşler_Keşif4"/>
      <sheetName val="A04_P-LINE4"/>
      <sheetName val="A04_KAPLAMA4"/>
      <sheetName val="A04_SOSYAL_TESİSLER4"/>
      <sheetName val="A04_SERAMİK4"/>
      <sheetName val="A04_MERMER_KEŞİF4"/>
      <sheetName val="MERMER_METRAJ4"/>
      <sheetName val="A04_ALÜMİNYUM4"/>
      <sheetName val="A04_ÇELİK_KAPI4"/>
      <sheetName val="A04_İÇ_KAPI4"/>
      <sheetName val="A04_SAC_KAPI4"/>
      <sheetName val="A04_SAC_KAPI_METRAJ4"/>
      <sheetName val="A04_PVC4"/>
      <sheetName val="PVC_METRAJI4"/>
      <sheetName val="A04_MOBİLYA4"/>
      <sheetName val="A04_VİTRİFİYE4"/>
      <sheetName val="A05_CEPHE4"/>
      <sheetName val="A05_DIŞ_KABA_SIVA4"/>
      <sheetName val="A03-04-06_ÇATI_4"/>
      <sheetName val="A06_PLINE4"/>
      <sheetName val="A07_MEK_EROGLU4"/>
      <sheetName val="A07_MEK_AS4"/>
      <sheetName val="SIHHİ_TESİSAT_AS4"/>
      <sheetName val="KLİMA_TESİSATI_AS4"/>
      <sheetName val="TEST,_AYAR,_İŞL_AS4"/>
      <sheetName val="A07_MEK_ADI4"/>
      <sheetName val="SIHHİ_TESİSAT_ADI4"/>
      <sheetName val="KLİMA_TESİSATI_ADI4"/>
      <sheetName val="TEST,_AYAR,_İŞL_ADI4"/>
      <sheetName val="A08_ELK_EROĞLU4"/>
      <sheetName val="A08_AS__AS4"/>
      <sheetName val="A08_AS_ADI4"/>
      <sheetName val="A08_ELK_AS4"/>
      <sheetName val="2_BLOK_İCMAL-AS4"/>
      <sheetName val="_BL_ORTAK_ALANLAR-AS4"/>
      <sheetName val="BL_DAİRE_İÇLER-AS4"/>
      <sheetName val="3_SOSYAL_ALAN_GENEL_İCMAL-AS4"/>
      <sheetName val="HİDROFOR_ODASI_İCMAL-AS4"/>
      <sheetName val="HİDROFOR_ODASI-AS4"/>
      <sheetName val="SİTE_YÖNETİM_İCMAL-AS4"/>
      <sheetName val="SİTE_YÖNETİM-AS4"/>
      <sheetName val="SOSYAL_TESİS_SPOR_İCMAL-AS4"/>
      <sheetName val="SOSYAL_TESİS_SPOR-AS4"/>
      <sheetName val="SOSYAL_TESİS_CAFE_İCMAL-AS4"/>
      <sheetName val="SOSYAL_TESİS_CAFE-AS4"/>
      <sheetName val="GÜVENLİK_VE_SÜS_HAVUZU_İCMAL-A4"/>
      <sheetName val="GÜVENLİK_VE_SÜS_HAVUZU4"/>
      <sheetName val="4_İCMAL_ALTYAPI-AS4"/>
      <sheetName val="A08_ELK_ADI_4"/>
      <sheetName val="2_BLOK_İCMAL-ADI4"/>
      <sheetName val="_BL_ORTAK_ALANLAR-ADI4"/>
      <sheetName val="BL_DAİRE_İÇLERİ-ADI4"/>
      <sheetName val="3_SOSYAL_ALAN_GENEL_İCMAL-ADI4"/>
      <sheetName val="HİDROFOR_ODASI_İCMAL-ADI4"/>
      <sheetName val="HİDROFOR_ODASI-ADI4"/>
      <sheetName val="SİTE_YÖNETİM_İCMAL-ADI4"/>
      <sheetName val="SİTE_YÖNETİM-ADI4"/>
      <sheetName val="SOSYAL_TESİS_SPOR_İCMAL-ADI4"/>
      <sheetName val="SOSYAL_TESİS_SPOR-ADI4"/>
      <sheetName val="SOSYAL_TESİS_CAFE_İCMAL-ADI4"/>
      <sheetName val="SOSYAL_TESİS_CAFE-ADI4"/>
      <sheetName val="GÜVENLİK_VE_SÜS_HAV-İCMAL-ADI4"/>
      <sheetName val="GÜVENLİK_VE_SÜS_HAVUZU-ADI4"/>
      <sheetName val="4_İCMAL_ALTYAPI-ADI4"/>
      <sheetName val="A10_ŞANTİYE_GELEN_GİDER4"/>
      <sheetName val="GÜVENLİK_KLÜBELERİ4"/>
      <sheetName val="Teklif_2_xls4"/>
      <sheetName val="4_-Механика3"/>
      <sheetName val="imalat_iç_sayfa4"/>
      <sheetName val="Veri_Tabanı3"/>
      <sheetName val="HKED_KEŞFİ_İmalat3"/>
      <sheetName val="YEŞİL_DEFTER-İmalat3"/>
      <sheetName val="masraf_yeri3"/>
      <sheetName val="Finansal_tamamlanma_Eğrisi3"/>
      <sheetName val="Demir_Fiyat_Farkı_KD3"/>
      <sheetName val="Y_D3"/>
      <sheetName val="B__Fiyatlar1"/>
      <sheetName val="ELKTRİK_18"/>
      <sheetName val="NAKİT_DEĞERLENDİRME8"/>
      <sheetName val="BF-EK_(ATTIRILMIŞ)8"/>
      <sheetName val="KEŞİF-fiz_(2)8"/>
      <sheetName val="KEŞİF-fiz_(3)8"/>
      <sheetName val="MAHAL_LİSTESİ8"/>
      <sheetName val="KİR-KAR_(2)8"/>
      <sheetName val="ÖDEME-36-kredili_(2)8"/>
      <sheetName val="ÖDEME-36-kredili_(3)8"/>
      <sheetName val="Faturanızı_Özelleştirin6"/>
      <sheetName val="BILGI_GIR6"/>
      <sheetName val="Teklif_26"/>
      <sheetName val="BUTÇE_ÖZET6"/>
      <sheetName val="PROJE_MUKAYESE6"/>
      <sheetName val="İCMAL_BÜTÇE6"/>
      <sheetName val="GERÇEKLEŞEN_BÜTÇE_6"/>
      <sheetName val="GERÇEKLEŞEN_BÜTÇE6"/>
      <sheetName val="HEDEF_BÜTÇE6"/>
      <sheetName val="A09_PEYZAJ_TT-EK1_6"/>
      <sheetName val="A01_TOPRAK_İŞLERİ6"/>
      <sheetName val="A01_İNKLINOMETRE6"/>
      <sheetName val="A02_OZBEK_AS6"/>
      <sheetName val="A02_OZBEK_ADI6"/>
      <sheetName val="A02__OZBEK_ADA_DISI6"/>
      <sheetName val="A03_KABA_YAPI6"/>
      <sheetName val="A04_TUGRA_AS6"/>
      <sheetName val="A04_TUGRA_ADI6"/>
      <sheetName val="A04_İnce_İşler_Keşif6"/>
      <sheetName val="A04_P-LINE6"/>
      <sheetName val="A04_KAPLAMA6"/>
      <sheetName val="A04_SOSYAL_TESİSLER6"/>
      <sheetName val="A04_SERAMİK6"/>
      <sheetName val="A04_MERMER_KEŞİF6"/>
      <sheetName val="MERMER_METRAJ6"/>
      <sheetName val="A04_ALÜMİNYUM6"/>
      <sheetName val="A04_ÇELİK_KAPI6"/>
      <sheetName val="A04_İÇ_KAPI6"/>
      <sheetName val="A04_SAC_KAPI6"/>
      <sheetName val="A04_SAC_KAPI_METRAJ6"/>
      <sheetName val="A04_PVC6"/>
      <sheetName val="PVC_METRAJI6"/>
      <sheetName val="A04_MOBİLYA6"/>
      <sheetName val="A04_VİTRİFİYE6"/>
      <sheetName val="A05_CEPHE6"/>
      <sheetName val="A05_DIŞ_KABA_SIVA6"/>
      <sheetName val="A03-04-06_ÇATI_6"/>
      <sheetName val="A06_PLINE6"/>
      <sheetName val="A07_MEK_EROGLU6"/>
      <sheetName val="A07_MEK_AS6"/>
      <sheetName val="SIHHİ_TESİSAT_AS6"/>
      <sheetName val="KLİMA_TESİSATI_AS6"/>
      <sheetName val="TEST,_AYAR,_İŞL_AS6"/>
      <sheetName val="A07_MEK_ADI6"/>
      <sheetName val="SIHHİ_TESİSAT_ADI6"/>
      <sheetName val="KLİMA_TESİSATI_ADI6"/>
      <sheetName val="TEST,_AYAR,_İŞL_ADI6"/>
      <sheetName val="A08_ELK_EROĞLU6"/>
      <sheetName val="A08_AS__AS6"/>
      <sheetName val="A08_AS_ADI6"/>
      <sheetName val="A08_ELK_AS6"/>
      <sheetName val="2_BLOK_İCMAL-AS6"/>
      <sheetName val="_BL_ORTAK_ALANLAR-AS6"/>
      <sheetName val="BL_DAİRE_İÇLER-AS6"/>
      <sheetName val="3_SOSYAL_ALAN_GENEL_İCMAL-AS6"/>
      <sheetName val="HİDROFOR_ODASI_İCMAL-AS6"/>
      <sheetName val="HİDROFOR_ODASI-AS6"/>
      <sheetName val="SİTE_YÖNETİM_İCMAL-AS6"/>
      <sheetName val="SİTE_YÖNETİM-AS6"/>
      <sheetName val="SOSYAL_TESİS_SPOR_İCMAL-AS6"/>
      <sheetName val="SOSYAL_TESİS_SPOR-AS6"/>
      <sheetName val="SOSYAL_TESİS_CAFE_İCMAL-AS6"/>
      <sheetName val="SOSYAL_TESİS_CAFE-AS6"/>
      <sheetName val="GÜVENLİK_VE_SÜS_HAVUZU_İCMAL-A6"/>
      <sheetName val="GÜVENLİK_VE_SÜS_HAVUZU6"/>
      <sheetName val="4_İCMAL_ALTYAPI-AS6"/>
      <sheetName val="A08_ELK_ADI_6"/>
      <sheetName val="2_BLOK_İCMAL-ADI6"/>
      <sheetName val="_BL_ORTAK_ALANLAR-ADI6"/>
      <sheetName val="BL_DAİRE_İÇLERİ-ADI6"/>
      <sheetName val="3_SOSYAL_ALAN_GENEL_İCMAL-ADI6"/>
      <sheetName val="HİDROFOR_ODASI_İCMAL-ADI6"/>
      <sheetName val="HİDROFOR_ODASI-ADI6"/>
      <sheetName val="SİTE_YÖNETİM_İCMAL-ADI6"/>
      <sheetName val="SİTE_YÖNETİM-ADI6"/>
      <sheetName val="SOSYAL_TESİS_SPOR_İCMAL-ADI6"/>
      <sheetName val="SOSYAL_TESİS_SPOR-ADI6"/>
      <sheetName val="SOSYAL_TESİS_CAFE_İCMAL-ADI6"/>
      <sheetName val="SOSYAL_TESİS_CAFE-ADI6"/>
      <sheetName val="GÜVENLİK_VE_SÜS_HAV-İCMAL-ADI6"/>
      <sheetName val="GÜVENLİK_VE_SÜS_HAVUZU-ADI6"/>
      <sheetName val="4_İCMAL_ALTYAPI-ADI6"/>
      <sheetName val="A10_ŞANTİYE_GELEN_GİDER6"/>
      <sheetName val="GÜVENLİK_KLÜBELERİ6"/>
      <sheetName val="Teklif_2_xls6"/>
      <sheetName val="4_-Механика5"/>
      <sheetName val="imalat_iç_sayfa6"/>
      <sheetName val="Veri_Tabanı5"/>
      <sheetName val="HKED_KEŞFİ_İmalat5"/>
      <sheetName val="YEŞİL_DEFTER-İmalat5"/>
      <sheetName val="Y_D5"/>
      <sheetName val="Finansal_tamamlanma_Eğrisi5"/>
      <sheetName val="masraf_yeri5"/>
      <sheetName val="Demir_Fiyat_Farkı_KD5"/>
      <sheetName val="B__Fiyatlar3"/>
      <sheetName val="Bilgi"/>
      <sheetName val="ELKTRİK_19"/>
      <sheetName val="NAKİT_DEĞERLENDİRME9"/>
      <sheetName val="BF-EK_(ATTIRILMIŞ)9"/>
      <sheetName val="KEŞİF-fiz_(2)9"/>
      <sheetName val="KEŞİF-fiz_(3)9"/>
      <sheetName val="MAHAL_LİSTESİ9"/>
      <sheetName val="KİR-KAR_(2)9"/>
      <sheetName val="ÖDEME-36-kredili_(2)9"/>
      <sheetName val="ÖDEME-36-kredili_(3)9"/>
      <sheetName val="Faturanızı_Özelleştirin7"/>
      <sheetName val="BILGI_GIR7"/>
      <sheetName val="Teklif_27"/>
      <sheetName val="BUTÇE_ÖZET7"/>
      <sheetName val="PROJE_MUKAYESE7"/>
      <sheetName val="İCMAL_BÜTÇE7"/>
      <sheetName val="GERÇEKLEŞEN_BÜTÇE_7"/>
      <sheetName val="GERÇEKLEŞEN_BÜTÇE7"/>
      <sheetName val="HEDEF_BÜTÇE7"/>
      <sheetName val="A09_PEYZAJ_TT-EK1_7"/>
      <sheetName val="A01_TOPRAK_İŞLERİ7"/>
      <sheetName val="A01_İNKLINOMETRE7"/>
      <sheetName val="A02_OZBEK_AS7"/>
      <sheetName val="A02_OZBEK_ADI7"/>
      <sheetName val="A02__OZBEK_ADA_DISI7"/>
      <sheetName val="A03_KABA_YAPI7"/>
      <sheetName val="A04_TUGRA_AS7"/>
      <sheetName val="A04_TUGRA_ADI7"/>
      <sheetName val="A04_İnce_İşler_Keşif7"/>
      <sheetName val="A04_P-LINE7"/>
      <sheetName val="A04_KAPLAMA7"/>
      <sheetName val="A04_SOSYAL_TESİSLER7"/>
      <sheetName val="A04_SERAMİK7"/>
      <sheetName val="A04_MERMER_KEŞİF7"/>
      <sheetName val="MERMER_METRAJ7"/>
      <sheetName val="A04_ALÜMİNYUM7"/>
      <sheetName val="A04_ÇELİK_KAPI7"/>
      <sheetName val="A04_İÇ_KAPI7"/>
      <sheetName val="A04_SAC_KAPI7"/>
      <sheetName val="A04_SAC_KAPI_METRAJ7"/>
      <sheetName val="A04_PVC7"/>
      <sheetName val="PVC_METRAJI7"/>
      <sheetName val="A04_MOBİLYA7"/>
      <sheetName val="A04_VİTRİFİYE7"/>
      <sheetName val="A05_CEPHE7"/>
      <sheetName val="A05_DIŞ_KABA_SIVA7"/>
      <sheetName val="A03-04-06_ÇATI_7"/>
      <sheetName val="A06_PLINE7"/>
      <sheetName val="A07_MEK_EROGLU7"/>
      <sheetName val="A07_MEK_AS7"/>
      <sheetName val="SIHHİ_TESİSAT_AS7"/>
      <sheetName val="KLİMA_TESİSATI_AS7"/>
      <sheetName val="TEST,_AYAR,_İŞL_AS7"/>
      <sheetName val="A07_MEK_ADI7"/>
      <sheetName val="SIHHİ_TESİSAT_ADI7"/>
      <sheetName val="KLİMA_TESİSATI_ADI7"/>
      <sheetName val="TEST,_AYAR,_İŞL_ADI7"/>
      <sheetName val="A08_ELK_EROĞLU7"/>
      <sheetName val="A08_AS__AS7"/>
      <sheetName val="A08_AS_ADI7"/>
      <sheetName val="A08_ELK_AS7"/>
      <sheetName val="2_BLOK_İCMAL-AS7"/>
      <sheetName val="_BL_ORTAK_ALANLAR-AS7"/>
      <sheetName val="BL_DAİRE_İÇLER-AS7"/>
      <sheetName val="3_SOSYAL_ALAN_GENEL_İCMAL-AS7"/>
      <sheetName val="HİDROFOR_ODASI_İCMAL-AS7"/>
      <sheetName val="HİDROFOR_ODASI-AS7"/>
      <sheetName val="SİTE_YÖNETİM_İCMAL-AS7"/>
      <sheetName val="SİTE_YÖNETİM-AS7"/>
      <sheetName val="SOSYAL_TESİS_SPOR_İCMAL-AS7"/>
      <sheetName val="SOSYAL_TESİS_SPOR-AS7"/>
      <sheetName val="SOSYAL_TESİS_CAFE_İCMAL-AS7"/>
      <sheetName val="SOSYAL_TESİS_CAFE-AS7"/>
      <sheetName val="GÜVENLİK_VE_SÜS_HAVUZU_İCMAL-A7"/>
      <sheetName val="GÜVENLİK_VE_SÜS_HAVUZU7"/>
      <sheetName val="4_İCMAL_ALTYAPI-AS7"/>
      <sheetName val="A08_ELK_ADI_7"/>
      <sheetName val="2_BLOK_İCMAL-ADI7"/>
      <sheetName val="_BL_ORTAK_ALANLAR-ADI7"/>
      <sheetName val="BL_DAİRE_İÇLERİ-ADI7"/>
      <sheetName val="3_SOSYAL_ALAN_GENEL_İCMAL-ADI7"/>
      <sheetName val="HİDROFOR_ODASI_İCMAL-ADI7"/>
      <sheetName val="HİDROFOR_ODASI-ADI7"/>
      <sheetName val="SİTE_YÖNETİM_İCMAL-ADI7"/>
      <sheetName val="SİTE_YÖNETİM-ADI7"/>
      <sheetName val="SOSYAL_TESİS_SPOR_İCMAL-ADI7"/>
      <sheetName val="SOSYAL_TESİS_SPOR-ADI7"/>
      <sheetName val="SOSYAL_TESİS_CAFE_İCMAL-ADI7"/>
      <sheetName val="SOSYAL_TESİS_CAFE-ADI7"/>
      <sheetName val="GÜVENLİK_VE_SÜS_HAV-İCMAL-ADI7"/>
      <sheetName val="GÜVENLİK_VE_SÜS_HAVUZU-ADI7"/>
      <sheetName val="4_İCMAL_ALTYAPI-ADI7"/>
      <sheetName val="A10_ŞANTİYE_GELEN_GİDER7"/>
      <sheetName val="GÜVENLİK_KLÜBELERİ7"/>
      <sheetName val="Teklif_2_xls7"/>
      <sheetName val="4_-Механика6"/>
      <sheetName val="imalat_iç_sayfa7"/>
      <sheetName val="Veri_Tabanı6"/>
      <sheetName val="HKED_KEŞFİ_İmalat6"/>
      <sheetName val="YEŞİL_DEFTER-İmalat6"/>
      <sheetName val="Y_D6"/>
      <sheetName val="Finansal_tamamlanma_Eğrisi6"/>
      <sheetName val="Demir_Fiyat_Farkı_KD6"/>
      <sheetName val="masraf_yeri6"/>
      <sheetName val="B__Fiyatlar4"/>
      <sheetName val="ELKTRİK_111"/>
      <sheetName val="NAKİT_DEĞERLENDİRME11"/>
      <sheetName val="BF-EK_(ATTIRILMIŞ)11"/>
      <sheetName val="KEŞİF-fiz_(2)11"/>
      <sheetName val="KEŞİF-fiz_(3)11"/>
      <sheetName val="MAHAL_LİSTESİ11"/>
      <sheetName val="KİR-KAR_(2)11"/>
      <sheetName val="ÖDEME-36-kredili_(2)11"/>
      <sheetName val="ÖDEME-36-kredili_(3)11"/>
      <sheetName val="Faturanızı_Özelleştirin9"/>
      <sheetName val="BILGI_GIR9"/>
      <sheetName val="Teklif_29"/>
      <sheetName val="BUTÇE_ÖZET9"/>
      <sheetName val="PROJE_MUKAYESE9"/>
      <sheetName val="İCMAL_BÜTÇE9"/>
      <sheetName val="GERÇEKLEŞEN_BÜTÇE_9"/>
      <sheetName val="GERÇEKLEŞEN_BÜTÇE9"/>
      <sheetName val="HEDEF_BÜTÇE9"/>
      <sheetName val="A09_PEYZAJ_TT-EK1_9"/>
      <sheetName val="A01_TOPRAK_İŞLERİ9"/>
      <sheetName val="A01_İNKLINOMETRE9"/>
      <sheetName val="A02_OZBEK_AS9"/>
      <sheetName val="A02_OZBEK_ADI9"/>
      <sheetName val="A02__OZBEK_ADA_DISI9"/>
      <sheetName val="A03_KABA_YAPI9"/>
      <sheetName val="A04_TUGRA_AS9"/>
      <sheetName val="A04_TUGRA_ADI9"/>
      <sheetName val="A04_İnce_İşler_Keşif9"/>
      <sheetName val="A04_P-LINE9"/>
      <sheetName val="A04_KAPLAMA9"/>
      <sheetName val="A04_SOSYAL_TESİSLER9"/>
      <sheetName val="A04_SERAMİK9"/>
      <sheetName val="A04_MERMER_KEŞİF9"/>
      <sheetName val="MERMER_METRAJ9"/>
      <sheetName val="A04_ALÜMİNYUM9"/>
      <sheetName val="A04_ÇELİK_KAPI9"/>
      <sheetName val="A04_İÇ_KAPI9"/>
      <sheetName val="A04_SAC_KAPI9"/>
      <sheetName val="A04_SAC_KAPI_METRAJ9"/>
      <sheetName val="A04_PVC9"/>
      <sheetName val="PVC_METRAJI9"/>
      <sheetName val="A04_MOBİLYA9"/>
      <sheetName val="A04_VİTRİFİYE9"/>
      <sheetName val="A05_CEPHE9"/>
      <sheetName val="A05_DIŞ_KABA_SIVA9"/>
      <sheetName val="A03-04-06_ÇATI_9"/>
      <sheetName val="A06_PLINE9"/>
      <sheetName val="A07_MEK_EROGLU9"/>
      <sheetName val="A07_MEK_AS9"/>
      <sheetName val="SIHHİ_TESİSAT_AS9"/>
      <sheetName val="KLİMA_TESİSATI_AS9"/>
      <sheetName val="TEST,_AYAR,_İŞL_AS9"/>
      <sheetName val="A07_MEK_ADI9"/>
      <sheetName val="SIHHİ_TESİSAT_ADI9"/>
      <sheetName val="KLİMA_TESİSATI_ADI9"/>
      <sheetName val="TEST,_AYAR,_İŞL_ADI9"/>
      <sheetName val="A08_ELK_EROĞLU9"/>
      <sheetName val="A08_AS__AS9"/>
      <sheetName val="A08_AS_ADI9"/>
      <sheetName val="A08_ELK_AS9"/>
      <sheetName val="2_BLOK_İCMAL-AS9"/>
      <sheetName val="_BL_ORTAK_ALANLAR-AS9"/>
      <sheetName val="BL_DAİRE_İÇLER-AS9"/>
      <sheetName val="3_SOSYAL_ALAN_GENEL_İCMAL-AS9"/>
      <sheetName val="HİDROFOR_ODASI_İCMAL-AS9"/>
      <sheetName val="HİDROFOR_ODASI-AS9"/>
      <sheetName val="SİTE_YÖNETİM_İCMAL-AS9"/>
      <sheetName val="SİTE_YÖNETİM-AS9"/>
      <sheetName val="SOSYAL_TESİS_SPOR_İCMAL-AS9"/>
      <sheetName val="SOSYAL_TESİS_SPOR-AS9"/>
      <sheetName val="SOSYAL_TESİS_CAFE_İCMAL-AS9"/>
      <sheetName val="SOSYAL_TESİS_CAFE-AS9"/>
      <sheetName val="GÜVENLİK_VE_SÜS_HAVUZU_İCMAL-A9"/>
      <sheetName val="GÜVENLİK_VE_SÜS_HAVUZU9"/>
      <sheetName val="4_İCMAL_ALTYAPI-AS9"/>
      <sheetName val="A08_ELK_ADI_9"/>
      <sheetName val="2_BLOK_İCMAL-ADI9"/>
      <sheetName val="_BL_ORTAK_ALANLAR-ADI9"/>
      <sheetName val="BL_DAİRE_İÇLERİ-ADI9"/>
      <sheetName val="3_SOSYAL_ALAN_GENEL_İCMAL-ADI9"/>
      <sheetName val="HİDROFOR_ODASI_İCMAL-ADI9"/>
      <sheetName val="HİDROFOR_ODASI-ADI9"/>
      <sheetName val="SİTE_YÖNETİM_İCMAL-ADI9"/>
      <sheetName val="SİTE_YÖNETİM-ADI9"/>
      <sheetName val="SOSYAL_TESİS_SPOR_İCMAL-ADI9"/>
      <sheetName val="SOSYAL_TESİS_SPOR-ADI9"/>
      <sheetName val="SOSYAL_TESİS_CAFE_İCMAL-ADI9"/>
      <sheetName val="SOSYAL_TESİS_CAFE-ADI9"/>
      <sheetName val="GÜVENLİK_VE_SÜS_HAV-İCMAL-ADI9"/>
      <sheetName val="GÜVENLİK_VE_SÜS_HAVUZU-ADI9"/>
      <sheetName val="4_İCMAL_ALTYAPI-ADI9"/>
      <sheetName val="A10_ŞANTİYE_GELEN_GİDER9"/>
      <sheetName val="GÜVENLİK_KLÜBELERİ9"/>
      <sheetName val="Teklif_2_xls9"/>
      <sheetName val="4_-Механика8"/>
      <sheetName val="imalat_iç_sayfa9"/>
      <sheetName val="Veri_Tabanı8"/>
      <sheetName val="HKED_KEŞFİ_İmalat8"/>
      <sheetName val="YEŞİL_DEFTER-İmalat8"/>
      <sheetName val="Y_D8"/>
      <sheetName val="Finansal_tamamlanma_Eğrisi8"/>
      <sheetName val="Demir_Fiyat_Farkı_KD8"/>
      <sheetName val="masraf_yeri8"/>
      <sheetName val="B__Fiyatlar5"/>
      <sheetName val="ELKTRİK_110"/>
      <sheetName val="NAKİT_DEĞERLENDİRME10"/>
      <sheetName val="BF-EK_(ATTIRILMIŞ)10"/>
      <sheetName val="KEŞİF-fiz_(2)10"/>
      <sheetName val="KEŞİF-fiz_(3)10"/>
      <sheetName val="MAHAL_LİSTESİ10"/>
      <sheetName val="KİR-KAR_(2)10"/>
      <sheetName val="ÖDEME-36-kredili_(2)10"/>
      <sheetName val="ÖDEME-36-kredili_(3)10"/>
      <sheetName val="Faturanızı_Özelleştirin8"/>
      <sheetName val="BILGI_GIR8"/>
      <sheetName val="Teklif_28"/>
      <sheetName val="BUTÇE_ÖZET8"/>
      <sheetName val="PROJE_MUKAYESE8"/>
      <sheetName val="İCMAL_BÜTÇE8"/>
      <sheetName val="GERÇEKLEŞEN_BÜTÇE_8"/>
      <sheetName val="GERÇEKLEŞEN_BÜTÇE8"/>
      <sheetName val="HEDEF_BÜTÇE8"/>
      <sheetName val="A09_PEYZAJ_TT-EK1_8"/>
      <sheetName val="A01_TOPRAK_İŞLERİ8"/>
      <sheetName val="A01_İNKLINOMETRE8"/>
      <sheetName val="A02_OZBEK_AS8"/>
      <sheetName val="A02_OZBEK_ADI8"/>
      <sheetName val="A02__OZBEK_ADA_DISI8"/>
      <sheetName val="A03_KABA_YAPI8"/>
      <sheetName val="A04_TUGRA_AS8"/>
      <sheetName val="A04_TUGRA_ADI8"/>
      <sheetName val="A04_İnce_İşler_Keşif8"/>
      <sheetName val="A04_P-LINE8"/>
      <sheetName val="A04_KAPLAMA8"/>
      <sheetName val="A04_SOSYAL_TESİSLER8"/>
      <sheetName val="A04_SERAMİK8"/>
      <sheetName val="A04_MERMER_KEŞİF8"/>
      <sheetName val="MERMER_METRAJ8"/>
      <sheetName val="A04_ALÜMİNYUM8"/>
      <sheetName val="A04_ÇELİK_KAPI8"/>
      <sheetName val="A04_İÇ_KAPI8"/>
      <sheetName val="A04_SAC_KAPI8"/>
      <sheetName val="A04_SAC_KAPI_METRAJ8"/>
      <sheetName val="A04_PVC8"/>
      <sheetName val="PVC_METRAJI8"/>
      <sheetName val="A04_MOBİLYA8"/>
      <sheetName val="A04_VİTRİFİYE8"/>
      <sheetName val="A05_CEPHE8"/>
      <sheetName val="A05_DIŞ_KABA_SIVA8"/>
      <sheetName val="A03-04-06_ÇATI_8"/>
      <sheetName val="A06_PLINE8"/>
      <sheetName val="A07_MEK_EROGLU8"/>
      <sheetName val="A07_MEK_AS8"/>
      <sheetName val="SIHHİ_TESİSAT_AS8"/>
      <sheetName val="KLİMA_TESİSATI_AS8"/>
      <sheetName val="TEST,_AYAR,_İŞL_AS8"/>
      <sheetName val="A07_MEK_ADI8"/>
      <sheetName val="SIHHİ_TESİSAT_ADI8"/>
      <sheetName val="KLİMA_TESİSATI_ADI8"/>
      <sheetName val="TEST,_AYAR,_İŞL_ADI8"/>
      <sheetName val="A08_ELK_EROĞLU8"/>
      <sheetName val="A08_AS__AS8"/>
      <sheetName val="A08_AS_ADI8"/>
      <sheetName val="A08_ELK_AS8"/>
      <sheetName val="2_BLOK_İCMAL-AS8"/>
      <sheetName val="_BL_ORTAK_ALANLAR-AS8"/>
      <sheetName val="BL_DAİRE_İÇLER-AS8"/>
      <sheetName val="3_SOSYAL_ALAN_GENEL_İCMAL-AS8"/>
      <sheetName val="HİDROFOR_ODASI_İCMAL-AS8"/>
      <sheetName val="HİDROFOR_ODASI-AS8"/>
      <sheetName val="SİTE_YÖNETİM_İCMAL-AS8"/>
      <sheetName val="SİTE_YÖNETİM-AS8"/>
      <sheetName val="SOSYAL_TESİS_SPOR_İCMAL-AS8"/>
      <sheetName val="SOSYAL_TESİS_SPOR-AS8"/>
      <sheetName val="SOSYAL_TESİS_CAFE_İCMAL-AS8"/>
      <sheetName val="SOSYAL_TESİS_CAFE-AS8"/>
      <sheetName val="GÜVENLİK_VE_SÜS_HAVUZU_İCMAL-A8"/>
      <sheetName val="GÜVENLİK_VE_SÜS_HAVUZU8"/>
      <sheetName val="4_İCMAL_ALTYAPI-AS8"/>
      <sheetName val="A08_ELK_ADI_8"/>
      <sheetName val="2_BLOK_İCMAL-ADI8"/>
      <sheetName val="_BL_ORTAK_ALANLAR-ADI8"/>
      <sheetName val="BL_DAİRE_İÇLERİ-ADI8"/>
      <sheetName val="3_SOSYAL_ALAN_GENEL_İCMAL-ADI8"/>
      <sheetName val="HİDROFOR_ODASI_İCMAL-ADI8"/>
      <sheetName val="HİDROFOR_ODASI-ADI8"/>
      <sheetName val="SİTE_YÖNETİM_İCMAL-ADI8"/>
      <sheetName val="SİTE_YÖNETİM-ADI8"/>
      <sheetName val="SOSYAL_TESİS_SPOR_İCMAL-ADI8"/>
      <sheetName val="SOSYAL_TESİS_SPOR-ADI8"/>
      <sheetName val="SOSYAL_TESİS_CAFE_İCMAL-ADI8"/>
      <sheetName val="SOSYAL_TESİS_CAFE-ADI8"/>
      <sheetName val="GÜVENLİK_VE_SÜS_HAV-İCMAL-ADI8"/>
      <sheetName val="GÜVENLİK_VE_SÜS_HAVUZU-ADI8"/>
      <sheetName val="4_İCMAL_ALTYAPI-ADI8"/>
      <sheetName val="A10_ŞANTİYE_GELEN_GİDER8"/>
      <sheetName val="GÜVENLİK_KLÜBELERİ8"/>
      <sheetName val="Teklif_2_xls8"/>
      <sheetName val="4_-Механика7"/>
      <sheetName val="imalat_iç_sayfa8"/>
      <sheetName val="Veri_Tabanı7"/>
      <sheetName val="HKED_KEŞFİ_İmalat7"/>
      <sheetName val="YEŞİL_DEFTER-İmalat7"/>
      <sheetName val="Y_D7"/>
      <sheetName val="Finansal_tamamlanma_Eğrisi7"/>
      <sheetName val="Demir_Fiyat_Farkı_KD7"/>
      <sheetName val="masraf_yeri7"/>
      <sheetName val="7İŞGÜCÜ-DAĞILIM"/>
      <sheetName val="Finansal t. Eğrisi"/>
      <sheetName val="Tut 1"/>
      <sheetName val="SIVA"/>
      <sheetName val="HAKEDİŞ KEŞFİ"/>
      <sheetName val="LİSTE"/>
      <sheetName val="sarf"/>
      <sheetName val="eryamankeşif"/>
      <sheetName val="Top Sheet"/>
      <sheetName val="CASHFLOWS"/>
      <sheetName val="209"/>
      <sheetName val="210"/>
      <sheetName val="211"/>
      <sheetName val="214"/>
      <sheetName val="215"/>
      <sheetName val="216"/>
      <sheetName val="218"/>
      <sheetName val="221"/>
      <sheetName val="222"/>
      <sheetName val="223"/>
      <sheetName val="224"/>
      <sheetName val="236"/>
      <sheetName val="209a"/>
      <sheetName val="pencere_merkezi_ys_ab"/>
      <sheetName val="kule_pencere_merk"/>
      <sheetName val="info_"/>
      <sheetName val="pencere_merkezi_ys_ab1"/>
      <sheetName val="kule_pencere_merk1"/>
      <sheetName val="pencere_merkezi_ys_ab2"/>
      <sheetName val="kule_pencere_merk2"/>
      <sheetName val="info_1"/>
      <sheetName val="pencere_merkezi_ys_ab3"/>
      <sheetName val="kule_pencere_merk3"/>
      <sheetName val="info_2"/>
      <sheetName val="pencere_merkezi_ys_ab5"/>
      <sheetName val="kule_pencere_merk5"/>
      <sheetName val="info_4"/>
      <sheetName val="pencere_merkezi_ys_ab4"/>
      <sheetName val="kule_pencere_merk4"/>
      <sheetName val="info_3"/>
      <sheetName val=" N Finansal Eğri"/>
      <sheetName val="AOP Summary-2"/>
      <sheetName val="COST-TZ"/>
      <sheetName val="MALZEME VE İŞÇİLİK"/>
      <sheetName val="KABULLER"/>
      <sheetName val="BUTCE KURLARI"/>
      <sheetName val="asansör-tr"/>
      <sheetName val="Grafik_Altlık"/>
      <sheetName val="ÖN KAPAK"/>
      <sheetName val="RAPOR1_İMALAT İLERLEME"/>
      <sheetName val="PURS ORJİNAL"/>
      <sheetName val="ISTDUV_KUR"/>
      <sheetName val="BRIM_ICMAL"/>
      <sheetName val="TELBAĞ_KUR"/>
      <sheetName val="yoca_kur"/>
      <sheetName val="TESKAN_KUR"/>
      <sheetName val="ISITES_KUR"/>
      <sheetName val="POZLAR"/>
      <sheetName val="YOLOT_KUR"/>
      <sheetName val="BF2001"/>
      <sheetName val="bsat muflu"/>
      <sheetName val="171_02_4 u hangar"/>
      <sheetName val="GENEL KESIF"/>
      <sheetName val="Summary"/>
      <sheetName val="keşif özeti"/>
      <sheetName val="degisken"/>
      <sheetName val="(G)"/>
      <sheetName val="TASK"/>
      <sheetName val="BOQ "/>
      <sheetName val="Опции"/>
      <sheetName val="Проект"/>
      <sheetName val="Анализ"/>
      <sheetName val="sal"/>
      <sheetName val="04.Özet"/>
      <sheetName val="Data_Validation"/>
      <sheetName val="YK_Nat__Gas_(Off-site)"/>
      <sheetName val="Kapak"/>
      <sheetName val="Spread"/>
      <sheetName val="dýsýplýn"/>
      <sheetName val="Haftalık.Rapor"/>
      <sheetName val="ISITMA"/>
      <sheetName val="TEKLİF ANA TABLO (TOPSHEET)"/>
      <sheetName val="ENDİREK MASRAF TABLOSU"/>
      <sheetName val="Personel"/>
      <sheetName val="Personel (2)"/>
      <sheetName val="Makina Ekipman"/>
      <sheetName val="SIHHİ"/>
      <sheetName val="ISITMA VE SOĞUTMA"/>
      <sheetName val="KLİMA - HAVALANDIRMA"/>
      <sheetName val="YANGINDAN KORUNMA"/>
      <sheetName val="DGAZ"/>
      <sheetName val="SISMIK KORUMA"/>
      <sheetName val="PASİF YANGIN"/>
      <sheetName val="TEST BALANS DEVREYE ALMA"/>
      <sheetName val="MAMUL STOK AMBARI"/>
      <sheetName val="KARTON STRAFOR AMBARI"/>
      <sheetName val="ELT ODALARI"/>
      <sheetName val="GKK OFİSLERİ"/>
      <sheetName val="TEST VE İLK ÖRNEK ODALARI"/>
      <sheetName val="ARGE LABORATUVARI"/>
      <sheetName val="KALİTE KUMANDA ODALARI"/>
      <sheetName val="TEKNİK ALANLAR VE KORİDOR"/>
      <sheetName val="MAMUL AMBAR"/>
      <sheetName val="HAM MADDE SİLOSU"/>
      <sheetName val="POMPA ODASI BASINÇ DÜŞÜRÜCÜ "/>
      <sheetName val="arka kapak"/>
      <sheetName val="PURS"/>
      <sheetName val="KOD"/>
      <sheetName val="ek bina metraj"/>
      <sheetName val="Katsayı"/>
      <sheetName val="TEI"/>
      <sheetName val="Rapor"/>
      <sheetName val="Sheet2"/>
      <sheetName val="PE-F-42 Rev 01 Manpower"/>
      <sheetName val="8) FATURA"/>
      <sheetName val="Indirects"/>
      <sheetName val="Indr_Dağıtım"/>
      <sheetName val="1,100"/>
      <sheetName val="1,200"/>
      <sheetName val="3,000"/>
      <sheetName val="4,000"/>
      <sheetName val="6,000"/>
      <sheetName val="8,000"/>
      <sheetName val="DİZİN"/>
      <sheetName val="KESİNTİLER"/>
      <sheetName val="ÖDEME-36-kredili_뀁崔퐃㦨"/>
      <sheetName val="ÖDEME-36-kredili_뀀䨔퐃⚨"/>
      <sheetName val="ÖDEME-36-kredili_퐃⚨적췉"/>
      <sheetName val="ÖDEME-36-kredili_𢡊_x001f__x0000_"/>
      <sheetName val="Sebepler"/>
      <sheetName val="İNŞAAT"/>
      <sheetName val="MAHFİL KAT"/>
      <sheetName val="ÖDEME-36-kredili_吃ᒘꀁ堮"/>
      <sheetName val="ÖDEME-36-kredili_吂⚘적"/>
      <sheetName val="ÖDEME-36-kredili_Ȁ_x0000_쀀暘"/>
      <sheetName val="ÖDEME-36-kredili_䀀上脂ₙ"/>
      <sheetName val="ÖDEME-36-kredili_脂ₙﰼ"/>
      <sheetName val="sheet3"/>
      <sheetName val="HARFLER"/>
      <sheetName val="ÖDEME-36-kredili_Ȁ"/>
      <sheetName val="bfk2000"/>
      <sheetName val="ELKTRİK_112"/>
      <sheetName val="NAKİT_DEĞERLENDİRME12"/>
      <sheetName val="BF-EK_(ATTIRILMIŞ)12"/>
      <sheetName val="KEŞİF-fiz_(2)12"/>
      <sheetName val="KEŞİF-fiz_(3)12"/>
      <sheetName val="MAHAL_LİSTESİ12"/>
      <sheetName val="KİR-KAR_(2)12"/>
      <sheetName val="ÖDEME-36-kredili_(2)12"/>
      <sheetName val="ÖDEME-36-kredili_(3)12"/>
      <sheetName val="Faturanızı_Özelleştirin10"/>
      <sheetName val="BILGI_GIR10"/>
      <sheetName val="BUTÇE_ÖZET10"/>
      <sheetName val="PROJE_MUKAYESE10"/>
      <sheetName val="İCMAL_BÜTÇE10"/>
      <sheetName val="GERÇEKLEŞEN_BÜTÇE_10"/>
      <sheetName val="GERÇEKLEŞEN_BÜTÇE10"/>
      <sheetName val="HEDEF_BÜTÇE10"/>
      <sheetName val="A09_PEYZAJ_TT-EK1_10"/>
      <sheetName val="A01_TOPRAK_İŞLERİ10"/>
      <sheetName val="A01_İNKLINOMETRE10"/>
      <sheetName val="A02_OZBEK_AS10"/>
      <sheetName val="A02_OZBEK_ADI10"/>
      <sheetName val="A02__OZBEK_ADA_DISI10"/>
      <sheetName val="A03_KABA_YAPI10"/>
      <sheetName val="A04_TUGRA_AS10"/>
      <sheetName val="A04_TUGRA_ADI10"/>
      <sheetName val="A04_İnce_İşler_Keşif10"/>
      <sheetName val="A04_P-LINE10"/>
      <sheetName val="A04_KAPLAMA10"/>
      <sheetName val="A04_SOSYAL_TESİSLER10"/>
      <sheetName val="A04_SERAMİK10"/>
      <sheetName val="A04_MERMER_KEŞİF10"/>
      <sheetName val="MERMER_METRAJ10"/>
      <sheetName val="A04_ALÜMİNYUM10"/>
      <sheetName val="A04_ÇELİK_KAPI10"/>
      <sheetName val="A04_İÇ_KAPI10"/>
      <sheetName val="A04_SAC_KAPI10"/>
      <sheetName val="A04_SAC_KAPI_METRAJ10"/>
      <sheetName val="A04_PVC10"/>
      <sheetName val="PVC_METRAJI10"/>
      <sheetName val="A04_MOBİLYA10"/>
      <sheetName val="A04_VİTRİFİYE10"/>
      <sheetName val="A05_CEPHE10"/>
      <sheetName val="A05_DIŞ_KABA_SIVA10"/>
      <sheetName val="A03-04-06_ÇATI_10"/>
      <sheetName val="A06_PLINE10"/>
      <sheetName val="A07_MEK_EROGLU10"/>
      <sheetName val="A07_MEK_AS10"/>
      <sheetName val="SIHHİ_TESİSAT_AS10"/>
      <sheetName val="KLİMA_TESİSATI_AS10"/>
      <sheetName val="TEST,_AYAR,_İŞL_AS10"/>
      <sheetName val="A07_MEK_ADI10"/>
      <sheetName val="SIHHİ_TESİSAT_ADI10"/>
      <sheetName val="KLİMA_TESİSATI_ADI10"/>
      <sheetName val="TEST,_AYAR,_İŞL_ADI10"/>
      <sheetName val="A08_ELK_EROĞLU10"/>
      <sheetName val="A08_AS__AS10"/>
      <sheetName val="A08_AS_ADI10"/>
      <sheetName val="A08_ELK_AS10"/>
      <sheetName val="2_BLOK_İCMAL-AS10"/>
      <sheetName val="_BL_ORTAK_ALANLAR-AS10"/>
      <sheetName val="BL_DAİRE_İÇLER-AS10"/>
      <sheetName val="3_SOSYAL_ALAN_GENEL_İCMAL-AS10"/>
      <sheetName val="HİDROFOR_ODASI_İCMAL-AS10"/>
      <sheetName val="HİDROFOR_ODASI-AS10"/>
      <sheetName val="SİTE_YÖNETİM_İCMAL-AS10"/>
      <sheetName val="SİTE_YÖNETİM-AS10"/>
      <sheetName val="SOSYAL_TESİS_SPOR_İCMAL-AS10"/>
      <sheetName val="SOSYAL_TESİS_SPOR-AS10"/>
      <sheetName val="SOSYAL_TESİS_CAFE_İCMAL-AS10"/>
      <sheetName val="SOSYAL_TESİS_CAFE-AS10"/>
      <sheetName val="GÜVENLİK_VE_SÜS_HAVUZU_İCMAL-10"/>
      <sheetName val="GÜVENLİK_VE_SÜS_HAVUZU10"/>
      <sheetName val="4_İCMAL_ALTYAPI-AS10"/>
      <sheetName val="A08_ELK_ADI_10"/>
      <sheetName val="2_BLOK_İCMAL-ADI10"/>
      <sheetName val="_BL_ORTAK_ALANLAR-ADI10"/>
      <sheetName val="BL_DAİRE_İÇLERİ-ADI10"/>
      <sheetName val="3_SOSYAL_ALAN_GENEL_İCMAL-ADI10"/>
      <sheetName val="HİDROFOR_ODASI_İCMAL-ADI10"/>
      <sheetName val="HİDROFOR_ODASI-ADI10"/>
      <sheetName val="SİTE_YÖNETİM_İCMAL-ADI10"/>
      <sheetName val="SİTE_YÖNETİM-ADI10"/>
      <sheetName val="SOSYAL_TESİS_SPOR_İCMAL-ADI10"/>
      <sheetName val="SOSYAL_TESİS_SPOR-ADI10"/>
      <sheetName val="SOSYAL_TESİS_CAFE_İCMAL-ADI10"/>
      <sheetName val="SOSYAL_TESİS_CAFE-ADI10"/>
      <sheetName val="GÜVENLİK_VE_SÜS_HAV-İCMAL-ADI10"/>
      <sheetName val="GÜVENLİK_VE_SÜS_HAVUZU-ADI10"/>
      <sheetName val="4_İCMAL_ALTYAPI-ADI10"/>
      <sheetName val="A10_ŞANTİYE_GELEN_GİDER10"/>
      <sheetName val="GÜVENLİK_KLÜBELERİ10"/>
      <sheetName val="Teklif_210"/>
      <sheetName val="Teklif_2_xls10"/>
      <sheetName val="imalat_iç_sayfa10"/>
      <sheetName val="4_-Механика9"/>
      <sheetName val="Veri_Tabanı9"/>
      <sheetName val="HKED_KEŞFİ_İmalat9"/>
      <sheetName val="YEŞİL_DEFTER-İmalat9"/>
      <sheetName val="Finansal_tamamlanma_Eğrisi9"/>
      <sheetName val="Demir_Fiyat_Farkı_KD9"/>
      <sheetName val="Y_D9"/>
      <sheetName val="masraf_yeri9"/>
      <sheetName val="YK_Nat__Gas_(Off-site)1"/>
      <sheetName val="B__Fiyatlar6"/>
      <sheetName val="Общий_итог"/>
      <sheetName val="pencere_merkezi_ys_ab6"/>
      <sheetName val="kule_pencere_merk6"/>
      <sheetName val="HAKEDİŞ_KEŞFİ"/>
      <sheetName val="info_5"/>
      <sheetName val="_N_Finansal_Eğri"/>
      <sheetName val="AOP_Summary-2"/>
      <sheetName val="BUTCE_KURLARI"/>
      <sheetName val="Data_-_Alt_Kategori"/>
      <sheetName val="13-İŞGÜCÜ_HİSTOGRAM'03"/>
      <sheetName val="Rate_Analysis"/>
      <sheetName val="FILTER_SCH"/>
      <sheetName val="FCU_"/>
      <sheetName val="bsat_muflu"/>
      <sheetName val="MALZEME_VE_İŞÇİLİK"/>
      <sheetName val="ÖN_KAPAK"/>
      <sheetName val="171_02_4_u_hangar"/>
      <sheetName val="GENEL_KESIF"/>
      <sheetName val="RAPOR1_İMALAT_İLERLEME"/>
      <sheetName val="Ictas_(SPV_ve_ICA)_detay"/>
      <sheetName val="Personel_Maliyet_Ictas_on_SPV"/>
      <sheetName val="1_11_b"/>
      <sheetName val="keşif_özeti"/>
      <sheetName val="arka_kapak"/>
      <sheetName val="Finansal_t__Eğrisi"/>
      <sheetName val="Tut_1"/>
      <sheetName val="Top_Sheet"/>
      <sheetName val="Haftalık_Rapor"/>
      <sheetName val="PURS_ORJİNAL"/>
      <sheetName val="ek_bina_metraj"/>
      <sheetName val="8)_FATURA"/>
      <sheetName val="PE-F-42_Rev_01_Manpower"/>
      <sheetName val="ÖDEME-36-kredili_𢡊"/>
      <sheetName val="04_Özet"/>
      <sheetName val="BOQ_"/>
      <sheetName val="ELZ_Grafik_Altlik"/>
      <sheetName val="İTT_Elazığ_KPK"/>
      <sheetName val="BRS_Grafik_Altlik"/>
      <sheetName val="İTT_Bursa_KPK"/>
      <sheetName val="227"/>
      <sheetName val="228"/>
      <sheetName val="231"/>
      <sheetName val="233"/>
      <sheetName val="234"/>
      <sheetName val="22 A BLOK YEVMİYE TUTANAĞI"/>
      <sheetName val="Лист1"/>
      <sheetName val="B03"/>
      <sheetName val="9.Taşeron"/>
      <sheetName val="ICMAL"/>
      <sheetName val="bfk2002"/>
      <sheetName val="TEKLİF İCMALİ"/>
      <sheetName val="İNCE İŞLER"/>
      <sheetName val="1.1"/>
      <sheetName val="1.2"/>
      <sheetName val="1.3"/>
      <sheetName val="1.4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3.1"/>
      <sheetName val="3.2"/>
      <sheetName val="3.3"/>
      <sheetName val="3.4"/>
      <sheetName val="3.5"/>
      <sheetName val="3.6"/>
      <sheetName val="3.7"/>
      <sheetName val="3.8"/>
      <sheetName val="3.9"/>
      <sheetName val="4.1"/>
      <sheetName val="4.2"/>
      <sheetName val="4.3"/>
      <sheetName val="4.4"/>
      <sheetName val="4.5"/>
      <sheetName val="4.6"/>
      <sheetName val="4.7"/>
      <sheetName val="4.8"/>
      <sheetName val="4.9"/>
      <sheetName val="4.10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7.1"/>
      <sheetName val="7.2"/>
      <sheetName val="7.3"/>
      <sheetName val="7.4"/>
      <sheetName val="7.5"/>
      <sheetName val="Sayfa7"/>
      <sheetName val="Mal Talep-F01"/>
      <sheetName val="Firma Davet-F03"/>
      <sheetName val="Firma Onay-F04"/>
      <sheetName val="Teklif Deg. Tablo-F05"/>
      <sheetName val="Teklif Deg. Tutanak-F11"/>
      <sheetName val="Kaybeden Sonuc-F07"/>
      <sheetName val="Kazanan Sonuc-F10"/>
      <sheetName val="Satinalma Bildirim-F08"/>
      <sheetName val="Mal Alim Degerlendirme-F09"/>
      <sheetName val="UE Degerlendirme-F02"/>
      <sheetName val="Şirket Tanıtım Dosya Talep-F13"/>
      <sheetName val="Satinalma Tutanak F06"/>
      <sheetName val="MAHAL LİSTELERİ"/>
      <sheetName val="TABLO"/>
      <sheetName val="Birim Fiyat Tablosu"/>
      <sheetName val="B.F 11 "/>
      <sheetName val="B.F 001"/>
      <sheetName val="B.F 002"/>
      <sheetName val="B.F 003"/>
      <sheetName val="B.F 004"/>
      <sheetName val="B.F 005"/>
      <sheetName val="B.F 007"/>
      <sheetName val="B.F 008"/>
      <sheetName val="B.F 009"/>
      <sheetName val="B.F 010"/>
      <sheetName val="B.F 011"/>
      <sheetName val="B.F 012"/>
      <sheetName val="B.F 013"/>
      <sheetName val="B.F 014"/>
      <sheetName val="B.F 015"/>
      <sheetName val="B.F 016"/>
      <sheetName val="B.F 017"/>
      <sheetName val="B.F 020"/>
      <sheetName val="B.F 021"/>
      <sheetName val="B.F 022"/>
      <sheetName val="VERİ KOLARI"/>
      <sheetName val="bank"/>
      <sheetName val="ELKTRİK_113"/>
      <sheetName val="NAKİT_DEĞERLENDİRME13"/>
      <sheetName val="BF-EK_(ATTIRILMIŞ)13"/>
      <sheetName val="KEŞİF-fiz_(2)13"/>
      <sheetName val="KEŞİF-fiz_(3)13"/>
      <sheetName val="MAHAL_LİSTESİ13"/>
      <sheetName val="KİR-KAR_(2)13"/>
      <sheetName val="ÖDEME-36-kredili_(2)13"/>
      <sheetName val="ÖDEME-36-kredili_(3)13"/>
      <sheetName val="Faturanızı_Özelleştirin11"/>
      <sheetName val="BILGI_GIR11"/>
      <sheetName val="BUTÇE_ÖZET11"/>
      <sheetName val="PROJE_MUKAYESE11"/>
      <sheetName val="İCMAL_BÜTÇE11"/>
      <sheetName val="GERÇEKLEŞEN_BÜTÇE_11"/>
      <sheetName val="GERÇEKLEŞEN_BÜTÇE11"/>
      <sheetName val="HEDEF_BÜTÇE11"/>
      <sheetName val="A09_PEYZAJ_TT-EK1_11"/>
      <sheetName val="A01_TOPRAK_İŞLERİ11"/>
      <sheetName val="A01_İNKLINOMETRE11"/>
      <sheetName val="A02_OZBEK_AS11"/>
      <sheetName val="A02_OZBEK_ADI11"/>
      <sheetName val="A02__OZBEK_ADA_DISI11"/>
      <sheetName val="A03_KABA_YAPI11"/>
      <sheetName val="A04_TUGRA_AS11"/>
      <sheetName val="A04_TUGRA_ADI11"/>
      <sheetName val="A04_İnce_İşler_Keşif11"/>
      <sheetName val="A04_P-LINE11"/>
      <sheetName val="A04_KAPLAMA11"/>
      <sheetName val="A04_SOSYAL_TESİSLER11"/>
      <sheetName val="A04_SERAMİK11"/>
      <sheetName val="A04_MERMER_KEŞİF11"/>
      <sheetName val="MERMER_METRAJ11"/>
      <sheetName val="A04_ALÜMİNYUM11"/>
      <sheetName val="A04_ÇELİK_KAPI11"/>
      <sheetName val="A04_İÇ_KAPI11"/>
      <sheetName val="A04_SAC_KAPI11"/>
      <sheetName val="A04_SAC_KAPI_METRAJ11"/>
      <sheetName val="A04_PVC11"/>
      <sheetName val="PVC_METRAJI11"/>
      <sheetName val="A04_MOBİLYA11"/>
      <sheetName val="A04_VİTRİFİYE11"/>
      <sheetName val="A05_CEPHE11"/>
      <sheetName val="A05_DIŞ_KABA_SIVA11"/>
      <sheetName val="A03-04-06_ÇATI_11"/>
      <sheetName val="A06_PLINE11"/>
      <sheetName val="A07_MEK_EROGLU11"/>
      <sheetName val="A07_MEK_AS11"/>
      <sheetName val="SIHHİ_TESİSAT_AS11"/>
      <sheetName val="KLİMA_TESİSATI_AS11"/>
      <sheetName val="TEST,_AYAR,_İŞL_AS11"/>
      <sheetName val="A07_MEK_ADI11"/>
      <sheetName val="SIHHİ_TESİSAT_ADI11"/>
      <sheetName val="KLİMA_TESİSATI_ADI11"/>
      <sheetName val="TEST,_AYAR,_İŞL_ADI11"/>
      <sheetName val="A08_ELK_EROĞLU11"/>
      <sheetName val="A08_AS__AS11"/>
      <sheetName val="A08_AS_ADI11"/>
      <sheetName val="A08_ELK_AS11"/>
      <sheetName val="2_BLOK_İCMAL-AS11"/>
      <sheetName val="_BL_ORTAK_ALANLAR-AS11"/>
      <sheetName val="BL_DAİRE_İÇLER-AS11"/>
      <sheetName val="3_SOSYAL_ALAN_GENEL_İCMAL-AS11"/>
      <sheetName val="HİDROFOR_ODASI_İCMAL-AS11"/>
      <sheetName val="HİDROFOR_ODASI-AS11"/>
      <sheetName val="SİTE_YÖNETİM_İCMAL-AS11"/>
      <sheetName val="SİTE_YÖNETİM-AS11"/>
      <sheetName val="SOSYAL_TESİS_SPOR_İCMAL-AS11"/>
      <sheetName val="SOSYAL_TESİS_SPOR-AS11"/>
      <sheetName val="SOSYAL_TESİS_CAFE_İCMAL-AS11"/>
      <sheetName val="SOSYAL_TESİS_CAFE-AS11"/>
      <sheetName val="GÜVENLİK_VE_SÜS_HAVUZU_İCMAL-11"/>
      <sheetName val="GÜVENLİK_VE_SÜS_HAVUZU11"/>
      <sheetName val="4_İCMAL_ALTYAPI-AS11"/>
      <sheetName val="A08_ELK_ADI_11"/>
      <sheetName val="2_BLOK_İCMAL-ADI11"/>
      <sheetName val="_BL_ORTAK_ALANLAR-ADI11"/>
      <sheetName val="BL_DAİRE_İÇLERİ-ADI11"/>
      <sheetName val="3_SOSYAL_ALAN_GENEL_İCMAL-ADI11"/>
      <sheetName val="HİDROFOR_ODASI_İCMAL-ADI11"/>
      <sheetName val="HİDROFOR_ODASI-ADI11"/>
      <sheetName val="SİTE_YÖNETİM_İCMAL-ADI11"/>
      <sheetName val="SİTE_YÖNETİM-ADI11"/>
      <sheetName val="SOSYAL_TESİS_SPOR_İCMAL-ADI11"/>
      <sheetName val="SOSYAL_TESİS_SPOR-ADI11"/>
      <sheetName val="SOSYAL_TESİS_CAFE_İCMAL-ADI11"/>
      <sheetName val="SOSYAL_TESİS_CAFE-ADI11"/>
      <sheetName val="GÜVENLİK_VE_SÜS_HAV-İCMAL-ADI11"/>
      <sheetName val="GÜVENLİK_VE_SÜS_HAVUZU-ADI11"/>
      <sheetName val="4_İCMAL_ALTYAPI-ADI11"/>
      <sheetName val="A10_ŞANTİYE_GELEN_GİDER11"/>
      <sheetName val="GÜVENLİK_KLÜBELERİ11"/>
      <sheetName val="Teklif_211"/>
      <sheetName val="Teklif_2_xls11"/>
      <sheetName val="imalat_iç_sayfa11"/>
      <sheetName val="4_-Механика10"/>
      <sheetName val="Veri_Tabanı10"/>
      <sheetName val="HKED_KEŞFİ_İmalat10"/>
      <sheetName val="YEŞİL_DEFTER-İmalat10"/>
      <sheetName val="Finansal_tamamlanma_Eğrisi10"/>
      <sheetName val="Demir_Fiyat_Farkı_KD10"/>
      <sheetName val="Y_D10"/>
      <sheetName val="masraf_yeri10"/>
      <sheetName val="B__Fiyatlar7"/>
      <sheetName val="YK_Nat__Gas_(Off-site)2"/>
      <sheetName val="Общий_итог1"/>
      <sheetName val="pencere_merkezi_ys_ab7"/>
      <sheetName val="kule_pencere_merk7"/>
      <sheetName val="HAKEDİŞ_KEŞFİ1"/>
      <sheetName val="info_6"/>
      <sheetName val="_N_Finansal_Eğri1"/>
      <sheetName val="AOP_Summary-21"/>
      <sheetName val="BUTCE_KURLARI1"/>
      <sheetName val="Data_-_Alt_Kategori1"/>
      <sheetName val="13-İŞGÜCÜ_HİSTOGRAM'031"/>
      <sheetName val="Rate_Analysis1"/>
      <sheetName val="FILTER_SCH1"/>
      <sheetName val="FCU_1"/>
      <sheetName val="bsat_muflu1"/>
      <sheetName val="MALZEME_VE_İŞÇİLİK1"/>
      <sheetName val="ÖN_KAPAK1"/>
      <sheetName val="RAPOR1_İMALAT_İLERLEME1"/>
      <sheetName val="171_02_4_u_hangar1"/>
      <sheetName val="GENEL_KESIF1"/>
      <sheetName val="Ictas_(SPV_ve_ICA)_detay1"/>
      <sheetName val="Personel_Maliyet_Ictas_on_SPV1"/>
      <sheetName val="1_11_b1"/>
      <sheetName val="arka_kapak1"/>
      <sheetName val="keşif_özeti1"/>
      <sheetName val="Finansal_t__Eğrisi1"/>
      <sheetName val="Tut_11"/>
      <sheetName val="Top_Sheet1"/>
      <sheetName val="Haftalık_Rapor1"/>
      <sheetName val="PURS_ORJİNAL1"/>
      <sheetName val="ek_bina_metraj1"/>
      <sheetName val="8)_FATURA1"/>
      <sheetName val="PE-F-42_Rev_01_Manpower1"/>
      <sheetName val="04_Özet1"/>
      <sheetName val="BOQ_1"/>
      <sheetName val="MAHFİL_KAT"/>
      <sheetName val="ELKTRİK_115"/>
      <sheetName val="NAKİT_DEĞERLENDİRME15"/>
      <sheetName val="BF-EK_(ATTIRILMIŞ)15"/>
      <sheetName val="KEŞİF-fiz_(2)15"/>
      <sheetName val="KEŞİF-fiz_(3)15"/>
      <sheetName val="MAHAL_LİSTESİ15"/>
      <sheetName val="KİR-KAR_(2)15"/>
      <sheetName val="ÖDEME-36-kredili_(2)15"/>
      <sheetName val="ÖDEME-36-kredili_(3)15"/>
      <sheetName val="Faturanızı_Özelleştirin13"/>
      <sheetName val="BILGI_GIR13"/>
      <sheetName val="BUTÇE_ÖZET13"/>
      <sheetName val="PROJE_MUKAYESE13"/>
      <sheetName val="İCMAL_BÜTÇE13"/>
      <sheetName val="GERÇEKLEŞEN_BÜTÇE_13"/>
      <sheetName val="GERÇEKLEŞEN_BÜTÇE13"/>
      <sheetName val="HEDEF_BÜTÇE13"/>
      <sheetName val="A09_PEYZAJ_TT-EK1_13"/>
      <sheetName val="A01_TOPRAK_İŞLERİ13"/>
      <sheetName val="A01_İNKLINOMETRE13"/>
      <sheetName val="A02_OZBEK_AS13"/>
      <sheetName val="A02_OZBEK_ADI13"/>
      <sheetName val="A02__OZBEK_ADA_DISI13"/>
      <sheetName val="A03_KABA_YAPI13"/>
      <sheetName val="A04_TUGRA_AS13"/>
      <sheetName val="A04_TUGRA_ADI13"/>
      <sheetName val="A04_İnce_İşler_Keşif13"/>
      <sheetName val="A04_P-LINE13"/>
      <sheetName val="A04_KAPLAMA13"/>
      <sheetName val="A04_SOSYAL_TESİSLER13"/>
      <sheetName val="A04_SERAMİK13"/>
      <sheetName val="A04_MERMER_KEŞİF13"/>
      <sheetName val="MERMER_METRAJ13"/>
      <sheetName val="A04_ALÜMİNYUM13"/>
      <sheetName val="A04_ÇELİK_KAPI13"/>
      <sheetName val="A04_İÇ_KAPI13"/>
      <sheetName val="A04_SAC_KAPI13"/>
      <sheetName val="A04_SAC_KAPI_METRAJ13"/>
      <sheetName val="A04_PVC13"/>
      <sheetName val="PVC_METRAJI13"/>
      <sheetName val="A04_MOBİLYA13"/>
      <sheetName val="A04_VİTRİFİYE13"/>
      <sheetName val="A05_CEPHE13"/>
      <sheetName val="A05_DIŞ_KABA_SIVA13"/>
      <sheetName val="A03-04-06_ÇATI_13"/>
      <sheetName val="A06_PLINE13"/>
      <sheetName val="A07_MEK_EROGLU13"/>
      <sheetName val="A07_MEK_AS13"/>
      <sheetName val="SIHHİ_TESİSAT_AS13"/>
      <sheetName val="KLİMA_TESİSATI_AS13"/>
      <sheetName val="TEST,_AYAR,_İŞL_AS13"/>
      <sheetName val="A07_MEK_ADI13"/>
      <sheetName val="SIHHİ_TESİSAT_ADI13"/>
      <sheetName val="KLİMA_TESİSATI_ADI13"/>
      <sheetName val="TEST,_AYAR,_İŞL_ADI13"/>
      <sheetName val="A08_ELK_EROĞLU13"/>
      <sheetName val="A08_AS__AS13"/>
      <sheetName val="A08_AS_ADI13"/>
      <sheetName val="A08_ELK_AS13"/>
      <sheetName val="2_BLOK_İCMAL-AS13"/>
      <sheetName val="_BL_ORTAK_ALANLAR-AS13"/>
      <sheetName val="BL_DAİRE_İÇLER-AS13"/>
      <sheetName val="3_SOSYAL_ALAN_GENEL_İCMAL-AS13"/>
      <sheetName val="HİDROFOR_ODASI_İCMAL-AS13"/>
      <sheetName val="HİDROFOR_ODASI-AS13"/>
      <sheetName val="SİTE_YÖNETİM_İCMAL-AS13"/>
      <sheetName val="SİTE_YÖNETİM-AS13"/>
      <sheetName val="SOSYAL_TESİS_SPOR_İCMAL-AS13"/>
      <sheetName val="SOSYAL_TESİS_SPOR-AS13"/>
      <sheetName val="SOSYAL_TESİS_CAFE_İCMAL-AS13"/>
      <sheetName val="SOSYAL_TESİS_CAFE-AS13"/>
      <sheetName val="GÜVENLİK_VE_SÜS_HAVUZU_İCMAL-13"/>
      <sheetName val="GÜVENLİK_VE_SÜS_HAVUZU13"/>
      <sheetName val="4_İCMAL_ALTYAPI-AS13"/>
      <sheetName val="A08_ELK_ADI_13"/>
      <sheetName val="2_BLOK_İCMAL-ADI13"/>
      <sheetName val="_BL_ORTAK_ALANLAR-ADI13"/>
      <sheetName val="BL_DAİRE_İÇLERİ-ADI13"/>
      <sheetName val="3_SOSYAL_ALAN_GENEL_İCMAL-ADI13"/>
      <sheetName val="HİDROFOR_ODASI_İCMAL-ADI13"/>
      <sheetName val="HİDROFOR_ODASI-ADI13"/>
      <sheetName val="SİTE_YÖNETİM_İCMAL-ADI13"/>
      <sheetName val="SİTE_YÖNETİM-ADI13"/>
      <sheetName val="SOSYAL_TESİS_SPOR_İCMAL-ADI13"/>
      <sheetName val="SOSYAL_TESİS_SPOR-ADI13"/>
      <sheetName val="SOSYAL_TESİS_CAFE_İCMAL-ADI13"/>
      <sheetName val="SOSYAL_TESİS_CAFE-ADI13"/>
      <sheetName val="GÜVENLİK_VE_SÜS_HAV-İCMAL-ADI13"/>
      <sheetName val="GÜVENLİK_VE_SÜS_HAVUZU-ADI13"/>
      <sheetName val="4_İCMAL_ALTYAPI-ADI13"/>
      <sheetName val="A10_ŞANTİYE_GELEN_GİDER13"/>
      <sheetName val="GÜVENLİK_KLÜBELERİ13"/>
      <sheetName val="Teklif_213"/>
      <sheetName val="Teklif_2_xls13"/>
      <sheetName val="imalat_iç_sayfa13"/>
      <sheetName val="Veri_Tabanı12"/>
      <sheetName val="4_-Механика12"/>
      <sheetName val="HKED_KEŞFİ_İmalat12"/>
      <sheetName val="YEŞİL_DEFTER-İmalat12"/>
      <sheetName val="Finansal_tamamlanma_Eğrisi12"/>
      <sheetName val="Demir_Fiyat_Farkı_KD12"/>
      <sheetName val="Y_D12"/>
      <sheetName val="masraf_yeri12"/>
      <sheetName val="B__Fiyatlar9"/>
      <sheetName val="YK_Nat__Gas_(Off-site)4"/>
      <sheetName val="Общий_итог3"/>
      <sheetName val="pencere_merkezi_ys_ab9"/>
      <sheetName val="kule_pencere_merk9"/>
      <sheetName val="HAKEDİŞ_KEŞFİ3"/>
      <sheetName val="info_8"/>
      <sheetName val="_N_Finansal_Eğri3"/>
      <sheetName val="AOP_Summary-23"/>
      <sheetName val="BUTCE_KURLARI3"/>
      <sheetName val="Rate_Analysis3"/>
      <sheetName val="FILTER_SCH3"/>
      <sheetName val="FCU_3"/>
      <sheetName val="Data_-_Alt_Kategori3"/>
      <sheetName val="13-İŞGÜCÜ_HİSTOGRAM'033"/>
      <sheetName val="bsat_muflu3"/>
      <sheetName val="MALZEME_VE_İŞÇİLİK3"/>
      <sheetName val="ÖN_KAPAK3"/>
      <sheetName val="171_02_4_u_hangar3"/>
      <sheetName val="GENEL_KESIF3"/>
      <sheetName val="RAPOR1_İMALAT_İLERLEME3"/>
      <sheetName val="Ictas_(SPV_ve_ICA)_detay3"/>
      <sheetName val="Personel_Maliyet_Ictas_on_SPV3"/>
      <sheetName val="1_11_b3"/>
      <sheetName val="PURS_ORJİNAL3"/>
      <sheetName val="arka_kapak3"/>
      <sheetName val="keşif_özeti3"/>
      <sheetName val="Finansal_t__Eğrisi3"/>
      <sheetName val="Tut_13"/>
      <sheetName val="Top_Sheet3"/>
      <sheetName val="Haftalık_Rapor3"/>
      <sheetName val="ek_bina_metraj3"/>
      <sheetName val="8)_FATURA3"/>
      <sheetName val="PE-F-42_Rev_01_Manpower3"/>
      <sheetName val="04_Özet3"/>
      <sheetName val="BOQ_3"/>
      <sheetName val="ELKTRİK_114"/>
      <sheetName val="NAKİT_DEĞERLENDİRME14"/>
      <sheetName val="BF-EK_(ATTIRILMIŞ)14"/>
      <sheetName val="KEŞİF-fiz_(2)14"/>
      <sheetName val="KEŞİF-fiz_(3)14"/>
      <sheetName val="MAHAL_LİSTESİ14"/>
      <sheetName val="KİR-KAR_(2)14"/>
      <sheetName val="ÖDEME-36-kredili_(2)14"/>
      <sheetName val="ÖDEME-36-kredili_(3)14"/>
      <sheetName val="Faturanızı_Özelleştirin12"/>
      <sheetName val="BILGI_GIR12"/>
      <sheetName val="BUTÇE_ÖZET12"/>
      <sheetName val="PROJE_MUKAYESE12"/>
      <sheetName val="İCMAL_BÜTÇE12"/>
      <sheetName val="GERÇEKLEŞEN_BÜTÇE_12"/>
      <sheetName val="GERÇEKLEŞEN_BÜTÇE12"/>
      <sheetName val="HEDEF_BÜTÇE12"/>
      <sheetName val="A09_PEYZAJ_TT-EK1_12"/>
      <sheetName val="A01_TOPRAK_İŞLERİ12"/>
      <sheetName val="A01_İNKLINOMETRE12"/>
      <sheetName val="A02_OZBEK_AS12"/>
      <sheetName val="A02_OZBEK_ADI12"/>
      <sheetName val="A02__OZBEK_ADA_DISI12"/>
      <sheetName val="A03_KABA_YAPI12"/>
      <sheetName val="A04_TUGRA_AS12"/>
      <sheetName val="A04_TUGRA_ADI12"/>
      <sheetName val="A04_İnce_İşler_Keşif12"/>
      <sheetName val="A04_P-LINE12"/>
      <sheetName val="A04_KAPLAMA12"/>
      <sheetName val="A04_SOSYAL_TESİSLER12"/>
      <sheetName val="A04_SERAMİK12"/>
      <sheetName val="A04_MERMER_KEŞİF12"/>
      <sheetName val="MERMER_METRAJ12"/>
      <sheetName val="A04_ALÜMİNYUM12"/>
      <sheetName val="A04_ÇELİK_KAPI12"/>
      <sheetName val="A04_İÇ_KAPI12"/>
      <sheetName val="A04_SAC_KAPI12"/>
      <sheetName val="A04_SAC_KAPI_METRAJ12"/>
      <sheetName val="A04_PVC12"/>
      <sheetName val="PVC_METRAJI12"/>
      <sheetName val="A04_MOBİLYA12"/>
      <sheetName val="A04_VİTRİFİYE12"/>
      <sheetName val="A05_CEPHE12"/>
      <sheetName val="A05_DIŞ_KABA_SIVA12"/>
      <sheetName val="A03-04-06_ÇATI_12"/>
      <sheetName val="A06_PLINE12"/>
      <sheetName val="A07_MEK_EROGLU12"/>
      <sheetName val="A07_MEK_AS12"/>
      <sheetName val="SIHHİ_TESİSAT_AS12"/>
      <sheetName val="KLİMA_TESİSATI_AS12"/>
      <sheetName val="TEST,_AYAR,_İŞL_AS12"/>
      <sheetName val="A07_MEK_ADI12"/>
      <sheetName val="SIHHİ_TESİSAT_ADI12"/>
      <sheetName val="KLİMA_TESİSATI_ADI12"/>
      <sheetName val="TEST,_AYAR,_İŞL_ADI12"/>
      <sheetName val="A08_ELK_EROĞLU12"/>
      <sheetName val="A08_AS__AS12"/>
      <sheetName val="A08_AS_ADI12"/>
      <sheetName val="A08_ELK_AS12"/>
      <sheetName val="2_BLOK_İCMAL-AS12"/>
      <sheetName val="_BL_ORTAK_ALANLAR-AS12"/>
      <sheetName val="BL_DAİRE_İÇLER-AS12"/>
      <sheetName val="3_SOSYAL_ALAN_GENEL_İCMAL-AS12"/>
      <sheetName val="HİDROFOR_ODASI_İCMAL-AS12"/>
      <sheetName val="HİDROFOR_ODASI-AS12"/>
      <sheetName val="SİTE_YÖNETİM_İCMAL-AS12"/>
      <sheetName val="SİTE_YÖNETİM-AS12"/>
      <sheetName val="SOSYAL_TESİS_SPOR_İCMAL-AS12"/>
      <sheetName val="SOSYAL_TESİS_SPOR-AS12"/>
      <sheetName val="SOSYAL_TESİS_CAFE_İCMAL-AS12"/>
      <sheetName val="SOSYAL_TESİS_CAFE-AS12"/>
      <sheetName val="GÜVENLİK_VE_SÜS_HAVUZU_İCMAL-12"/>
      <sheetName val="GÜVENLİK_VE_SÜS_HAVUZU12"/>
      <sheetName val="4_İCMAL_ALTYAPI-AS12"/>
      <sheetName val="A08_ELK_ADI_12"/>
      <sheetName val="2_BLOK_İCMAL-ADI12"/>
      <sheetName val="_BL_ORTAK_ALANLAR-ADI12"/>
      <sheetName val="BL_DAİRE_İÇLERİ-ADI12"/>
      <sheetName val="3_SOSYAL_ALAN_GENEL_İCMAL-ADI12"/>
      <sheetName val="HİDROFOR_ODASI_İCMAL-ADI12"/>
      <sheetName val="HİDROFOR_ODASI-ADI12"/>
      <sheetName val="SİTE_YÖNETİM_İCMAL-ADI12"/>
      <sheetName val="SİTE_YÖNETİM-ADI12"/>
      <sheetName val="SOSYAL_TESİS_SPOR_İCMAL-ADI12"/>
      <sheetName val="SOSYAL_TESİS_SPOR-ADI12"/>
      <sheetName val="SOSYAL_TESİS_CAFE_İCMAL-ADI12"/>
      <sheetName val="SOSYAL_TESİS_CAFE-ADI12"/>
      <sheetName val="GÜVENLİK_VE_SÜS_HAV-İCMAL-ADI12"/>
      <sheetName val="GÜVENLİK_VE_SÜS_HAVUZU-ADI12"/>
      <sheetName val="4_İCMAL_ALTYAPI-ADI12"/>
      <sheetName val="A10_ŞANTİYE_GELEN_GİDER12"/>
      <sheetName val="GÜVENLİK_KLÜBELERİ12"/>
      <sheetName val="Teklif_212"/>
      <sheetName val="Teklif_2_xls12"/>
      <sheetName val="imalat_iç_sayfa12"/>
      <sheetName val="Veri_Tabanı11"/>
      <sheetName val="4_-Механика11"/>
      <sheetName val="HKED_KEŞFİ_İmalat11"/>
      <sheetName val="YEŞİL_DEFTER-İmalat11"/>
      <sheetName val="Finansal_tamamlanma_Eğrisi11"/>
      <sheetName val="Demir_Fiyat_Farkı_KD11"/>
      <sheetName val="Y_D11"/>
      <sheetName val="masraf_yeri11"/>
      <sheetName val="B__Fiyatlar8"/>
      <sheetName val="YK_Nat__Gas_(Off-site)3"/>
      <sheetName val="Общий_итог2"/>
      <sheetName val="pencere_merkezi_ys_ab8"/>
      <sheetName val="kule_pencere_merk8"/>
      <sheetName val="HAKEDİŞ_KEŞFİ2"/>
      <sheetName val="info_7"/>
      <sheetName val="_N_Finansal_Eğri2"/>
      <sheetName val="AOP_Summary-22"/>
      <sheetName val="BUTCE_KURLARI2"/>
      <sheetName val="Rate_Analysis2"/>
      <sheetName val="FILTER_SCH2"/>
      <sheetName val="FCU_2"/>
      <sheetName val="Data_-_Alt_Kategori2"/>
      <sheetName val="13-İŞGÜCÜ_HİSTOGRAM'032"/>
      <sheetName val="bsat_muflu2"/>
      <sheetName val="MALZEME_VE_İŞÇİLİK2"/>
      <sheetName val="ÖN_KAPAK2"/>
      <sheetName val="171_02_4_u_hangar2"/>
      <sheetName val="GENEL_KESIF2"/>
      <sheetName val="RAPOR1_İMALAT_İLERLEME2"/>
      <sheetName val="Ictas_(SPV_ve_ICA)_detay2"/>
      <sheetName val="Personel_Maliyet_Ictas_on_SPV2"/>
      <sheetName val="1_11_b2"/>
      <sheetName val="PURS_ORJİNAL2"/>
      <sheetName val="arka_kapak2"/>
      <sheetName val="keşif_özeti2"/>
      <sheetName val="Finansal_t__Eğrisi2"/>
      <sheetName val="Tut_12"/>
      <sheetName val="Top_Sheet2"/>
      <sheetName val="Haftalık_Rapor2"/>
      <sheetName val="ek_bina_metraj2"/>
      <sheetName val="8)_FATURA2"/>
      <sheetName val="PE-F-42_Rev_01_Manpower2"/>
      <sheetName val="04_Özet2"/>
      <sheetName val="BOQ_2"/>
      <sheetName val="ELKTRİK_116"/>
      <sheetName val="NAKİT_DEĞERLENDİRME16"/>
      <sheetName val="BF-EK_(ATTIRILMIŞ)16"/>
      <sheetName val="KEŞİF-fiz_(2)16"/>
      <sheetName val="KEŞİF-fiz_(3)16"/>
      <sheetName val="MAHAL_LİSTESİ16"/>
      <sheetName val="KİR-KAR_(2)16"/>
      <sheetName val="ÖDEME-36-kredili_(2)16"/>
      <sheetName val="ÖDEME-36-kredili_(3)16"/>
      <sheetName val="Faturanızı_Özelleştirin14"/>
      <sheetName val="BILGI_GIR14"/>
      <sheetName val="BUTÇE_ÖZET14"/>
      <sheetName val="PROJE_MUKAYESE14"/>
      <sheetName val="İCMAL_BÜTÇE14"/>
      <sheetName val="GERÇEKLEŞEN_BÜTÇE_14"/>
      <sheetName val="GERÇEKLEŞEN_BÜTÇE14"/>
      <sheetName val="HEDEF_BÜTÇE14"/>
      <sheetName val="A09_PEYZAJ_TT-EK1_14"/>
      <sheetName val="A01_TOPRAK_İŞLERİ14"/>
      <sheetName val="A01_İNKLINOMETRE14"/>
      <sheetName val="A02_OZBEK_AS14"/>
      <sheetName val="A02_OZBEK_ADI14"/>
      <sheetName val="A02__OZBEK_ADA_DISI14"/>
      <sheetName val="A03_KABA_YAPI14"/>
      <sheetName val="A04_TUGRA_AS14"/>
      <sheetName val="A04_TUGRA_ADI14"/>
      <sheetName val="A04_İnce_İşler_Keşif14"/>
      <sheetName val="A04_P-LINE14"/>
      <sheetName val="A04_KAPLAMA14"/>
      <sheetName val="A04_SOSYAL_TESİSLER14"/>
      <sheetName val="A04_SERAMİK14"/>
      <sheetName val="A04_MERMER_KEŞİF14"/>
      <sheetName val="MERMER_METRAJ14"/>
      <sheetName val="A04_ALÜMİNYUM14"/>
      <sheetName val="A04_ÇELİK_KAPI14"/>
      <sheetName val="A04_İÇ_KAPI14"/>
      <sheetName val="A04_SAC_KAPI14"/>
      <sheetName val="A04_SAC_KAPI_METRAJ14"/>
      <sheetName val="A04_PVC14"/>
      <sheetName val="PVC_METRAJI14"/>
      <sheetName val="A04_MOBİLYA14"/>
      <sheetName val="A04_VİTRİFİYE14"/>
      <sheetName val="A05_CEPHE14"/>
      <sheetName val="A05_DIŞ_KABA_SIVA14"/>
      <sheetName val="A03-04-06_ÇATI_14"/>
      <sheetName val="A06_PLINE14"/>
      <sheetName val="A07_MEK_EROGLU14"/>
      <sheetName val="A07_MEK_AS14"/>
      <sheetName val="SIHHİ_TESİSAT_AS14"/>
      <sheetName val="KLİMA_TESİSATI_AS14"/>
      <sheetName val="TEST,_AYAR,_İŞL_AS14"/>
      <sheetName val="A07_MEK_ADI14"/>
      <sheetName val="SIHHİ_TESİSAT_ADI14"/>
      <sheetName val="KLİMA_TESİSATI_ADI14"/>
      <sheetName val="TEST,_AYAR,_İŞL_ADI14"/>
      <sheetName val="A08_ELK_EROĞLU14"/>
      <sheetName val="A08_AS__AS14"/>
      <sheetName val="A08_AS_ADI14"/>
      <sheetName val="A08_ELK_AS14"/>
      <sheetName val="2_BLOK_İCMAL-AS14"/>
      <sheetName val="_BL_ORTAK_ALANLAR-AS14"/>
      <sheetName val="BL_DAİRE_İÇLER-AS14"/>
      <sheetName val="3_SOSYAL_ALAN_GENEL_İCMAL-AS14"/>
      <sheetName val="HİDROFOR_ODASI_İCMAL-AS14"/>
      <sheetName val="HİDROFOR_ODASI-AS14"/>
      <sheetName val="SİTE_YÖNETİM_İCMAL-AS14"/>
      <sheetName val="SİTE_YÖNETİM-AS14"/>
      <sheetName val="SOSYAL_TESİS_SPOR_İCMAL-AS14"/>
      <sheetName val="SOSYAL_TESİS_SPOR-AS14"/>
      <sheetName val="SOSYAL_TESİS_CAFE_İCMAL-AS14"/>
      <sheetName val="SOSYAL_TESİS_CAFE-AS14"/>
      <sheetName val="GÜVENLİK_VE_SÜS_HAVUZU_İCMAL-14"/>
      <sheetName val="GÜVENLİK_VE_SÜS_HAVUZU14"/>
      <sheetName val="4_İCMAL_ALTYAPI-AS14"/>
      <sheetName val="A08_ELK_ADI_14"/>
      <sheetName val="2_BLOK_İCMAL-ADI14"/>
      <sheetName val="_BL_ORTAK_ALANLAR-ADI14"/>
      <sheetName val="BL_DAİRE_İÇLERİ-ADI14"/>
      <sheetName val="3_SOSYAL_ALAN_GENEL_İCMAL-ADI14"/>
      <sheetName val="HİDROFOR_ODASI_İCMAL-ADI14"/>
      <sheetName val="HİDROFOR_ODASI-ADI14"/>
      <sheetName val="SİTE_YÖNETİM_İCMAL-ADI14"/>
      <sheetName val="SİTE_YÖNETİM-ADI14"/>
      <sheetName val="SOSYAL_TESİS_SPOR_İCMAL-ADI14"/>
      <sheetName val="SOSYAL_TESİS_SPOR-ADI14"/>
      <sheetName val="SOSYAL_TESİS_CAFE_İCMAL-ADI14"/>
      <sheetName val="SOSYAL_TESİS_CAFE-ADI14"/>
      <sheetName val="GÜVENLİK_VE_SÜS_HAV-İCMAL-ADI14"/>
      <sheetName val="GÜVENLİK_VE_SÜS_HAVUZU-ADI14"/>
      <sheetName val="4_İCMAL_ALTYAPI-ADI14"/>
      <sheetName val="A10_ŞANTİYE_GELEN_GİDER14"/>
      <sheetName val="GÜVENLİK_KLÜBELERİ14"/>
      <sheetName val="Teklif_214"/>
      <sheetName val="Teklif_2_xls14"/>
      <sheetName val="imalat_iç_sayfa14"/>
      <sheetName val="Veri_Tabanı13"/>
      <sheetName val="4_-Механика13"/>
      <sheetName val="HKED_KEŞFİ_İmalat13"/>
      <sheetName val="YEŞİL_DEFTER-İmalat13"/>
      <sheetName val="Finansal_tamamlanma_Eğrisi13"/>
      <sheetName val="Demir_Fiyat_Farkı_KD13"/>
      <sheetName val="Y_D13"/>
      <sheetName val="masraf_yeri13"/>
      <sheetName val="B__Fiyatlar10"/>
      <sheetName val="YK_Nat__Gas_(Off-site)5"/>
      <sheetName val="Общий_итог4"/>
      <sheetName val="pencere_merkezi_ys_ab10"/>
      <sheetName val="kule_pencere_merk10"/>
      <sheetName val="HAKEDİŞ_KEŞFİ4"/>
      <sheetName val="info_9"/>
      <sheetName val="_N_Finansal_Eğri4"/>
      <sheetName val="AOP_Summary-24"/>
      <sheetName val="BUTCE_KURLARI4"/>
      <sheetName val="Rate_Analysis4"/>
      <sheetName val="FILTER_SCH4"/>
      <sheetName val="FCU_4"/>
      <sheetName val="Data_-_Alt_Kategori4"/>
      <sheetName val="13-İŞGÜCÜ_HİSTOGRAM'034"/>
      <sheetName val="bsat_muflu4"/>
      <sheetName val="MALZEME_VE_İŞÇİLİK4"/>
      <sheetName val="ÖN_KAPAK4"/>
      <sheetName val="171_02_4_u_hangar4"/>
      <sheetName val="GENEL_KESIF4"/>
      <sheetName val="RAPOR1_İMALAT_İLERLEME4"/>
      <sheetName val="Ictas_(SPV_ve_ICA)_detay4"/>
      <sheetName val="Personel_Maliyet_Ictas_on_SPV4"/>
      <sheetName val="1_11_b4"/>
      <sheetName val="PURS_ORJİNAL4"/>
      <sheetName val="arka_kapak4"/>
      <sheetName val="keşif_özeti4"/>
      <sheetName val="Finansal_t__Eğrisi4"/>
      <sheetName val="Tut_14"/>
      <sheetName val="Top_Sheet4"/>
      <sheetName val="Haftalık_Rapor4"/>
      <sheetName val="ek_bina_metraj4"/>
      <sheetName val="8)_FATURA4"/>
      <sheetName val="PE-F-42_Rev_01_Manpower4"/>
      <sheetName val="04_Özet4"/>
      <sheetName val="BOQ_4"/>
      <sheetName val="ELKTRİK_117"/>
      <sheetName val="NAKİT_DEĞERLENDİRME17"/>
      <sheetName val="BF-EK_(ATTIRILMIŞ)17"/>
      <sheetName val="KEŞİF-fiz_(2)17"/>
      <sheetName val="KEŞİF-fiz_(3)17"/>
      <sheetName val="MAHAL_LİSTESİ17"/>
      <sheetName val="KİR-KAR_(2)17"/>
      <sheetName val="ÖDEME-36-kredili_(2)17"/>
      <sheetName val="ÖDEME-36-kredili_(3)17"/>
      <sheetName val="Faturanızı_Özelleştirin15"/>
      <sheetName val="BILGI_GIR15"/>
      <sheetName val="BUTÇE_ÖZET15"/>
      <sheetName val="PROJE_MUKAYESE15"/>
      <sheetName val="İCMAL_BÜTÇE15"/>
      <sheetName val="GERÇEKLEŞEN_BÜTÇE_15"/>
      <sheetName val="GERÇEKLEŞEN_BÜTÇE15"/>
      <sheetName val="HEDEF_BÜTÇE15"/>
      <sheetName val="A09_PEYZAJ_TT-EK1_15"/>
      <sheetName val="A01_TOPRAK_İŞLERİ15"/>
      <sheetName val="A01_İNKLINOMETRE15"/>
      <sheetName val="A02_OZBEK_AS15"/>
      <sheetName val="A02_OZBEK_ADI15"/>
      <sheetName val="A02__OZBEK_ADA_DISI15"/>
      <sheetName val="A03_KABA_YAPI15"/>
      <sheetName val="A04_TUGRA_AS15"/>
      <sheetName val="A04_TUGRA_ADI15"/>
      <sheetName val="A04_İnce_İşler_Keşif15"/>
      <sheetName val="A04_P-LINE15"/>
      <sheetName val="A04_KAPLAMA15"/>
      <sheetName val="A04_SOSYAL_TESİSLER15"/>
      <sheetName val="A04_SERAMİK15"/>
      <sheetName val="A04_MERMER_KEŞİF15"/>
      <sheetName val="MERMER_METRAJ15"/>
      <sheetName val="A04_ALÜMİNYUM15"/>
      <sheetName val="A04_ÇELİK_KAPI15"/>
      <sheetName val="A04_İÇ_KAPI15"/>
      <sheetName val="A04_SAC_KAPI15"/>
      <sheetName val="A04_SAC_KAPI_METRAJ15"/>
      <sheetName val="A04_PVC15"/>
      <sheetName val="PVC_METRAJI15"/>
      <sheetName val="A04_MOBİLYA15"/>
      <sheetName val="A04_VİTRİFİYE15"/>
      <sheetName val="A05_CEPHE15"/>
      <sheetName val="A05_DIŞ_KABA_SIVA15"/>
      <sheetName val="A03-04-06_ÇATI_15"/>
      <sheetName val="A06_PLINE15"/>
      <sheetName val="A07_MEK_EROGLU15"/>
      <sheetName val="A07_MEK_AS15"/>
      <sheetName val="SIHHİ_TESİSAT_AS15"/>
      <sheetName val="KLİMA_TESİSATI_AS15"/>
      <sheetName val="TEST,_AYAR,_İŞL_AS15"/>
      <sheetName val="A07_MEK_ADI15"/>
      <sheetName val="SIHHİ_TESİSAT_ADI15"/>
      <sheetName val="KLİMA_TESİSATI_ADI15"/>
      <sheetName val="TEST,_AYAR,_İŞL_ADI15"/>
      <sheetName val="A08_ELK_EROĞLU15"/>
      <sheetName val="A08_AS__AS15"/>
      <sheetName val="A08_AS_ADI15"/>
      <sheetName val="A08_ELK_AS15"/>
      <sheetName val="2_BLOK_İCMAL-AS15"/>
      <sheetName val="_BL_ORTAK_ALANLAR-AS15"/>
      <sheetName val="BL_DAİRE_İÇLER-AS15"/>
      <sheetName val="3_SOSYAL_ALAN_GENEL_İCMAL-AS15"/>
      <sheetName val="HİDROFOR_ODASI_İCMAL-AS15"/>
      <sheetName val="HİDROFOR_ODASI-AS15"/>
      <sheetName val="SİTE_YÖNETİM_İCMAL-AS15"/>
      <sheetName val="SİTE_YÖNETİM-AS15"/>
      <sheetName val="SOSYAL_TESİS_SPOR_İCMAL-AS15"/>
      <sheetName val="SOSYAL_TESİS_SPOR-AS15"/>
      <sheetName val="SOSYAL_TESİS_CAFE_İCMAL-AS15"/>
      <sheetName val="SOSYAL_TESİS_CAFE-AS15"/>
      <sheetName val="GÜVENLİK_VE_SÜS_HAVUZU_İCMAL-15"/>
      <sheetName val="GÜVENLİK_VE_SÜS_HAVUZU15"/>
      <sheetName val="4_İCMAL_ALTYAPI-AS15"/>
      <sheetName val="A08_ELK_ADI_15"/>
      <sheetName val="2_BLOK_İCMAL-ADI15"/>
      <sheetName val="_BL_ORTAK_ALANLAR-ADI15"/>
      <sheetName val="BL_DAİRE_İÇLERİ-ADI15"/>
      <sheetName val="3_SOSYAL_ALAN_GENEL_İCMAL-ADI15"/>
      <sheetName val="HİDROFOR_ODASI_İCMAL-ADI15"/>
      <sheetName val="HİDROFOR_ODASI-ADI15"/>
      <sheetName val="SİTE_YÖNETİM_İCMAL-ADI15"/>
      <sheetName val="SİTE_YÖNETİM-ADI15"/>
      <sheetName val="SOSYAL_TESİS_SPOR_İCMAL-ADI15"/>
      <sheetName val="SOSYAL_TESİS_SPOR-ADI15"/>
      <sheetName val="SOSYAL_TESİS_CAFE_İCMAL-ADI15"/>
      <sheetName val="SOSYAL_TESİS_CAFE-ADI15"/>
      <sheetName val="GÜVENLİK_VE_SÜS_HAV-İCMAL-ADI15"/>
      <sheetName val="GÜVENLİK_VE_SÜS_HAVUZU-ADI15"/>
      <sheetName val="4_İCMAL_ALTYAPI-ADI15"/>
      <sheetName val="A10_ŞANTİYE_GELEN_GİDER15"/>
      <sheetName val="GÜVENLİK_KLÜBELERİ15"/>
      <sheetName val="Teklif_215"/>
      <sheetName val="Teklif_2_xls15"/>
      <sheetName val="imalat_iç_sayfa15"/>
      <sheetName val="Veri_Tabanı14"/>
      <sheetName val="4_-Механика14"/>
      <sheetName val="HKED_KEŞFİ_İmalat14"/>
      <sheetName val="YEŞİL_DEFTER-İmalat14"/>
      <sheetName val="Finansal_tamamlanma_Eğrisi14"/>
      <sheetName val="Demir_Fiyat_Farkı_KD14"/>
      <sheetName val="Y_D14"/>
      <sheetName val="masraf_yeri14"/>
      <sheetName val="B__Fiyatlar11"/>
      <sheetName val="YK_Nat__Gas_(Off-site)6"/>
      <sheetName val="Общий_итог5"/>
      <sheetName val="pencere_merkezi_ys_ab11"/>
      <sheetName val="kule_pencere_merk11"/>
      <sheetName val="HAKEDİŞ_KEŞFİ5"/>
      <sheetName val="info_10"/>
      <sheetName val="_N_Finansal_Eğri5"/>
      <sheetName val="AOP_Summary-25"/>
      <sheetName val="BUTCE_KURLARI5"/>
      <sheetName val="Rate_Analysis5"/>
      <sheetName val="FILTER_SCH5"/>
      <sheetName val="FCU_5"/>
      <sheetName val="Data_-_Alt_Kategori5"/>
      <sheetName val="13-İŞGÜCÜ_HİSTOGRAM'035"/>
      <sheetName val="bsat_muflu5"/>
      <sheetName val="MALZEME_VE_İŞÇİLİK5"/>
      <sheetName val="ÖN_KAPAK5"/>
      <sheetName val="171_02_4_u_hangar5"/>
      <sheetName val="GENEL_KESIF5"/>
      <sheetName val="RAPOR1_İMALAT_İLERLEME5"/>
      <sheetName val="Ictas_(SPV_ve_ICA)_detay5"/>
      <sheetName val="Personel_Maliyet_Ictas_on_SPV5"/>
      <sheetName val="1_11_b5"/>
      <sheetName val="PURS_ORJİNAL5"/>
      <sheetName val="arka_kapak5"/>
      <sheetName val="keşif_özeti5"/>
      <sheetName val="Finansal_t__Eğrisi5"/>
      <sheetName val="Tut_15"/>
      <sheetName val="Top_Sheet5"/>
      <sheetName val="Haftalık_Rapor5"/>
      <sheetName val="ek_bina_metraj5"/>
      <sheetName val="8)_FATURA5"/>
      <sheetName val="PE-F-42_Rev_01_Manpower5"/>
      <sheetName val="04_Özet5"/>
      <sheetName val="BOQ_5"/>
      <sheetName val="9_Taşeron"/>
      <sheetName val="YBFA"/>
      <sheetName val="MAHFİL_KAT1"/>
      <sheetName val="22_A_BLOK_YEVMİYE_TUTANAĞI"/>
      <sheetName val="ELKTRİK_118"/>
      <sheetName val="NAKİT_DEĞERLENDİRME18"/>
      <sheetName val="BF-EK_(ATTIRILMIŞ)18"/>
      <sheetName val="KEŞİF-fiz_(2)18"/>
      <sheetName val="KEŞİF-fiz_(3)18"/>
      <sheetName val="MAHAL_LİSTESİ18"/>
      <sheetName val="KİR-KAR_(2)18"/>
      <sheetName val="ÖDEME-36-kredili_(2)18"/>
      <sheetName val="ÖDEME-36-kredili_(3)18"/>
      <sheetName val="Faturanızı_Özelleştirin16"/>
      <sheetName val="BILGI_GIR16"/>
      <sheetName val="BUTÇE_ÖZET16"/>
      <sheetName val="PROJE_MUKAYESE16"/>
      <sheetName val="İCMAL_BÜTÇE16"/>
      <sheetName val="GERÇEKLEŞEN_BÜTÇE_16"/>
      <sheetName val="GERÇEKLEŞEN_BÜTÇE16"/>
      <sheetName val="HEDEF_BÜTÇE16"/>
      <sheetName val="A09_PEYZAJ_TT-EK1_16"/>
      <sheetName val="A01_TOPRAK_İŞLERİ16"/>
      <sheetName val="A01_İNKLINOMETRE16"/>
      <sheetName val="A02_OZBEK_AS16"/>
      <sheetName val="A02_OZBEK_ADI16"/>
      <sheetName val="A02__OZBEK_ADA_DISI16"/>
      <sheetName val="A03_KABA_YAPI16"/>
      <sheetName val="A04_TUGRA_AS16"/>
      <sheetName val="A04_TUGRA_ADI16"/>
      <sheetName val="A04_İnce_İşler_Keşif16"/>
      <sheetName val="A04_P-LINE16"/>
      <sheetName val="A04_KAPLAMA16"/>
      <sheetName val="A04_SOSYAL_TESİSLER16"/>
      <sheetName val="A04_SERAMİK16"/>
      <sheetName val="A04_MERMER_KEŞİF16"/>
      <sheetName val="MERMER_METRAJ16"/>
      <sheetName val="A04_ALÜMİNYUM16"/>
      <sheetName val="A04_ÇELİK_KAPI16"/>
      <sheetName val="A04_İÇ_KAPI16"/>
      <sheetName val="A04_SAC_KAPI16"/>
      <sheetName val="A04_SAC_KAPI_METRAJ16"/>
      <sheetName val="A04_PVC16"/>
      <sheetName val="PVC_METRAJI16"/>
      <sheetName val="A04_MOBİLYA16"/>
      <sheetName val="A04_VİTRİFİYE16"/>
      <sheetName val="A05_CEPHE16"/>
      <sheetName val="A05_DIŞ_KABA_SIVA16"/>
      <sheetName val="A03-04-06_ÇATI_16"/>
      <sheetName val="A06_PLINE16"/>
      <sheetName val="A07_MEK_EROGLU16"/>
      <sheetName val="A07_MEK_AS16"/>
      <sheetName val="SIHHİ_TESİSAT_AS16"/>
      <sheetName val="KLİMA_TESİSATI_AS16"/>
      <sheetName val="TEST,_AYAR,_İŞL_AS16"/>
      <sheetName val="A07_MEK_ADI16"/>
      <sheetName val="SIHHİ_TESİSAT_ADI16"/>
      <sheetName val="KLİMA_TESİSATI_ADI16"/>
      <sheetName val="TEST,_AYAR,_İŞL_ADI16"/>
      <sheetName val="A08_ELK_EROĞLU16"/>
      <sheetName val="A08_AS__AS16"/>
      <sheetName val="A08_AS_ADI16"/>
      <sheetName val="A08_ELK_AS16"/>
      <sheetName val="2_BLOK_İCMAL-AS16"/>
      <sheetName val="_BL_ORTAK_ALANLAR-AS16"/>
      <sheetName val="BL_DAİRE_İÇLER-AS16"/>
      <sheetName val="3_SOSYAL_ALAN_GENEL_İCMAL-AS16"/>
      <sheetName val="HİDROFOR_ODASI_İCMAL-AS16"/>
      <sheetName val="HİDROFOR_ODASI-AS16"/>
      <sheetName val="SİTE_YÖNETİM_İCMAL-AS16"/>
      <sheetName val="SİTE_YÖNETİM-AS16"/>
      <sheetName val="SOSYAL_TESİS_SPOR_İCMAL-AS16"/>
      <sheetName val="SOSYAL_TESİS_SPOR-AS16"/>
      <sheetName val="SOSYAL_TESİS_CAFE_İCMAL-AS16"/>
      <sheetName val="SOSYAL_TESİS_CAFE-AS16"/>
      <sheetName val="GÜVENLİK_VE_SÜS_HAVUZU_İCMAL-16"/>
      <sheetName val="GÜVENLİK_VE_SÜS_HAVUZU16"/>
      <sheetName val="4_İCMAL_ALTYAPI-AS16"/>
      <sheetName val="A08_ELK_ADI_16"/>
      <sheetName val="2_BLOK_İCMAL-ADI16"/>
      <sheetName val="_BL_ORTAK_ALANLAR-ADI16"/>
      <sheetName val="BL_DAİRE_İÇLERİ-ADI16"/>
      <sheetName val="3_SOSYAL_ALAN_GENEL_İCMAL-ADI16"/>
      <sheetName val="HİDROFOR_ODASI_İCMAL-ADI16"/>
      <sheetName val="HİDROFOR_ODASI-ADI16"/>
      <sheetName val="SİTE_YÖNETİM_İCMAL-ADI16"/>
      <sheetName val="SİTE_YÖNETİM-ADI16"/>
      <sheetName val="SOSYAL_TESİS_SPOR_İCMAL-ADI16"/>
      <sheetName val="SOSYAL_TESİS_SPOR-ADI16"/>
      <sheetName val="SOSYAL_TESİS_CAFE_İCMAL-ADI16"/>
      <sheetName val="SOSYAL_TESİS_CAFE-ADI16"/>
      <sheetName val="GÜVENLİK_VE_SÜS_HAV-İCMAL-ADI16"/>
      <sheetName val="GÜVENLİK_VE_SÜS_HAVUZU-ADI16"/>
      <sheetName val="4_İCMAL_ALTYAPI-ADI16"/>
      <sheetName val="A10_ŞANTİYE_GELEN_GİDER16"/>
      <sheetName val="GÜVENLİK_KLÜBELERİ16"/>
      <sheetName val="Teklif_216"/>
      <sheetName val="Teklif_2_xls16"/>
      <sheetName val="imalat_iç_sayfa16"/>
      <sheetName val="Veri_Tabanı15"/>
      <sheetName val="4_-Механика15"/>
      <sheetName val="HKED_KEŞFİ_İmalat15"/>
      <sheetName val="YEŞİL_DEFTER-İmalat15"/>
      <sheetName val="Finansal_tamamlanma_Eğrisi15"/>
      <sheetName val="Demir_Fiyat_Farkı_KD15"/>
      <sheetName val="Y_D15"/>
      <sheetName val="masraf_yeri15"/>
      <sheetName val="B__Fiyatlar12"/>
      <sheetName val="YK_Nat__Gas_(Off-site)7"/>
      <sheetName val="Общий_итог6"/>
      <sheetName val="pencere_merkezi_ys_ab12"/>
      <sheetName val="kule_pencere_merk12"/>
      <sheetName val="HAKEDİŞ_KEŞFİ6"/>
      <sheetName val="info_11"/>
      <sheetName val="_N_Finansal_Eğri6"/>
      <sheetName val="AOP_Summary-26"/>
      <sheetName val="BUTCE_KURLARI6"/>
      <sheetName val="Rate_Analysis6"/>
      <sheetName val="FILTER_SCH6"/>
      <sheetName val="FCU_6"/>
      <sheetName val="Data_-_Alt_Kategori6"/>
      <sheetName val="13-İŞGÜCÜ_HİSTOGRAM'036"/>
      <sheetName val="bsat_muflu6"/>
      <sheetName val="MALZEME_VE_İŞÇİLİK6"/>
      <sheetName val="ÖN_KAPAK6"/>
      <sheetName val="171_02_4_u_hangar6"/>
      <sheetName val="GENEL_KESIF6"/>
      <sheetName val="RAPOR1_İMALAT_İLERLEME6"/>
      <sheetName val="Ictas_(SPV_ve_ICA)_detay6"/>
      <sheetName val="Personel_Maliyet_Ictas_on_SPV6"/>
      <sheetName val="1_11_b6"/>
      <sheetName val="PURS_ORJİNAL6"/>
      <sheetName val="arka_kapak6"/>
      <sheetName val="keşif_özeti6"/>
      <sheetName val="Finansal_t__Eğrisi6"/>
      <sheetName val="Tut_16"/>
      <sheetName val="Top_Sheet6"/>
      <sheetName val="Haftalık_Rapor6"/>
      <sheetName val="ek_bina_metraj6"/>
      <sheetName val="8)_FATURA6"/>
      <sheetName val="PE-F-42_Rev_01_Manpower6"/>
      <sheetName val="04_Özet6"/>
      <sheetName val="BOQ_6"/>
      <sheetName val="HiPath3000"/>
      <sheetName val="MAHFİL_KAT2"/>
      <sheetName val="ff HESAP"/>
      <sheetName val="UYGUN BEDEL FATURA"/>
      <sheetName val="YENİ FİYAT GÜNCEL FATURA"/>
      <sheetName val="YFA"/>
      <sheetName val="YFA (2)"/>
      <sheetName val="YFA (3)"/>
      <sheetName val="YFA (4)"/>
      <sheetName val="YFA (5)"/>
      <sheetName val="YFA (6)"/>
      <sheetName val="İNŞ YFİ FATURA"/>
      <sheetName val="9-Y.İ.L. İcmal"/>
      <sheetName val="Coeff"/>
      <sheetName val="ELKTRİK_119"/>
      <sheetName val="NAKİT_DEĞERLENDİRME19"/>
      <sheetName val="BF-EK_(ATTIRILMIŞ)19"/>
      <sheetName val="KEŞİF-fiz_(2)19"/>
      <sheetName val="KEŞİF-fiz_(3)19"/>
      <sheetName val="MAHAL_LİSTESİ19"/>
      <sheetName val="KİR-KAR_(2)19"/>
      <sheetName val="ÖDEME-36-kredili_(2)19"/>
      <sheetName val="ÖDEME-36-kredili_(3)19"/>
      <sheetName val="Faturanızı_Özelleştirin17"/>
      <sheetName val="BILGI_GIR17"/>
      <sheetName val="BUTÇE_ÖZET17"/>
      <sheetName val="PROJE_MUKAYESE17"/>
      <sheetName val="İCMAL_BÜTÇE17"/>
      <sheetName val="GERÇEKLEŞEN_BÜTÇE_17"/>
      <sheetName val="GERÇEKLEŞEN_BÜTÇE17"/>
      <sheetName val="HEDEF_BÜTÇE17"/>
      <sheetName val="A09_PEYZAJ_TT-EK1_17"/>
      <sheetName val="A01_TOPRAK_İŞLERİ17"/>
      <sheetName val="A01_İNKLINOMETRE17"/>
      <sheetName val="A02_OZBEK_AS17"/>
      <sheetName val="A02_OZBEK_ADI17"/>
      <sheetName val="A02__OZBEK_ADA_DISI17"/>
      <sheetName val="A03_KABA_YAPI17"/>
      <sheetName val="A04_TUGRA_AS17"/>
      <sheetName val="A04_TUGRA_ADI17"/>
      <sheetName val="A04_İnce_İşler_Keşif17"/>
      <sheetName val="A04_P-LINE17"/>
      <sheetName val="A04_KAPLAMA17"/>
      <sheetName val="A04_SOSYAL_TESİSLER17"/>
      <sheetName val="A04_SERAMİK17"/>
      <sheetName val="A04_MERMER_KEŞİF17"/>
      <sheetName val="MERMER_METRAJ17"/>
      <sheetName val="A04_ALÜMİNYUM17"/>
      <sheetName val="A04_ÇELİK_KAPI17"/>
      <sheetName val="A04_İÇ_KAPI17"/>
      <sheetName val="A04_SAC_KAPI17"/>
      <sheetName val="A04_SAC_KAPI_METRAJ17"/>
      <sheetName val="A04_PVC17"/>
      <sheetName val="PVC_METRAJI17"/>
      <sheetName val="A04_MOBİLYA17"/>
      <sheetName val="A04_VİTRİFİYE17"/>
      <sheetName val="A05_CEPHE17"/>
      <sheetName val="A05_DIŞ_KABA_SIVA17"/>
      <sheetName val="A03-04-06_ÇATI_17"/>
      <sheetName val="A06_PLINE17"/>
      <sheetName val="A07_MEK_EROGLU17"/>
      <sheetName val="A07_MEK_AS17"/>
      <sheetName val="SIHHİ_TESİSAT_AS17"/>
      <sheetName val="KLİMA_TESİSATI_AS17"/>
      <sheetName val="TEST,_AYAR,_İŞL_AS17"/>
      <sheetName val="A07_MEK_ADI17"/>
      <sheetName val="SIHHİ_TESİSAT_ADI17"/>
      <sheetName val="KLİMA_TESİSATI_ADI17"/>
      <sheetName val="TEST,_AYAR,_İŞL_ADI17"/>
      <sheetName val="A08_ELK_EROĞLU17"/>
      <sheetName val="A08_AS__AS17"/>
      <sheetName val="A08_AS_ADI17"/>
      <sheetName val="A08_ELK_AS17"/>
      <sheetName val="2_BLOK_İCMAL-AS17"/>
      <sheetName val="_BL_ORTAK_ALANLAR-AS17"/>
      <sheetName val="BL_DAİRE_İÇLER-AS17"/>
      <sheetName val="3_SOSYAL_ALAN_GENEL_İCMAL-AS17"/>
      <sheetName val="HİDROFOR_ODASI_İCMAL-AS17"/>
      <sheetName val="HİDROFOR_ODASI-AS17"/>
      <sheetName val="SİTE_YÖNETİM_İCMAL-AS17"/>
      <sheetName val="SİTE_YÖNETİM-AS17"/>
      <sheetName val="SOSYAL_TESİS_SPOR_İCMAL-AS17"/>
      <sheetName val="SOSYAL_TESİS_SPOR-AS17"/>
      <sheetName val="SOSYAL_TESİS_CAFE_İCMAL-AS17"/>
      <sheetName val="SOSYAL_TESİS_CAFE-AS17"/>
      <sheetName val="GÜVENLİK_VE_SÜS_HAVUZU_İCMAL-17"/>
      <sheetName val="GÜVENLİK_VE_SÜS_HAVUZU17"/>
      <sheetName val="4_İCMAL_ALTYAPI-AS17"/>
      <sheetName val="A08_ELK_ADI_17"/>
      <sheetName val="2_BLOK_İCMAL-ADI17"/>
      <sheetName val="_BL_ORTAK_ALANLAR-ADI17"/>
      <sheetName val="BL_DAİRE_İÇLERİ-ADI17"/>
      <sheetName val="3_SOSYAL_ALAN_GENEL_İCMAL-ADI17"/>
      <sheetName val="HİDROFOR_ODASI_İCMAL-ADI17"/>
      <sheetName val="HİDROFOR_ODASI-ADI17"/>
      <sheetName val="SİTE_YÖNETİM_İCMAL-ADI17"/>
      <sheetName val="SİTE_YÖNETİM-ADI17"/>
      <sheetName val="SOSYAL_TESİS_SPOR_İCMAL-ADI17"/>
      <sheetName val="SOSYAL_TESİS_SPOR-ADI17"/>
      <sheetName val="SOSYAL_TESİS_CAFE_İCMAL-ADI17"/>
      <sheetName val="SOSYAL_TESİS_CAFE-ADI17"/>
      <sheetName val="GÜVENLİK_VE_SÜS_HAV-İCMAL-ADI17"/>
      <sheetName val="GÜVENLİK_VE_SÜS_HAVUZU-ADI17"/>
      <sheetName val="4_İCMAL_ALTYAPI-ADI17"/>
      <sheetName val="A10_ŞANTİYE_GELEN_GİDER17"/>
      <sheetName val="GÜVENLİK_KLÜBELERİ17"/>
      <sheetName val="Teklif_217"/>
      <sheetName val="Teklif_2_xls17"/>
      <sheetName val="imalat_iç_sayfa17"/>
      <sheetName val="Veri_Tabanı16"/>
      <sheetName val="4_-Механика16"/>
      <sheetName val="HKED_KEŞFİ_İmalat16"/>
      <sheetName val="YEŞİL_DEFTER-İmalat16"/>
      <sheetName val="Finansal_tamamlanma_Eğrisi16"/>
      <sheetName val="Demir_Fiyat_Farkı_KD16"/>
      <sheetName val="Y_D16"/>
      <sheetName val="masraf_yeri16"/>
      <sheetName val="B__Fiyatlar13"/>
      <sheetName val="YK_Nat__Gas_(Off-site)8"/>
      <sheetName val="Общий_итог7"/>
      <sheetName val="pencere_merkezi_ys_ab13"/>
      <sheetName val="kule_pencere_merk13"/>
      <sheetName val="HAKEDİŞ_KEŞFİ7"/>
      <sheetName val="info_12"/>
      <sheetName val="_N_Finansal_Eğri7"/>
      <sheetName val="AOP_Summary-27"/>
      <sheetName val="BUTCE_KURLARI7"/>
      <sheetName val="Rate_Analysis7"/>
      <sheetName val="FILTER_SCH7"/>
      <sheetName val="FCU_7"/>
      <sheetName val="Data_-_Alt_Kategori7"/>
      <sheetName val="13-İŞGÜCÜ_HİSTOGRAM'037"/>
      <sheetName val="bsat_muflu7"/>
      <sheetName val="MALZEME_VE_İŞÇİLİK7"/>
      <sheetName val="ÖN_KAPAK7"/>
      <sheetName val="171_02_4_u_hangar7"/>
      <sheetName val="GENEL_KESIF7"/>
      <sheetName val="RAPOR1_İMALAT_İLERLEME7"/>
      <sheetName val="Ictas_(SPV_ve_ICA)_detay7"/>
      <sheetName val="Personel_Maliyet_Ictas_on_SPV7"/>
      <sheetName val="1_11_b7"/>
      <sheetName val="PURS_ORJİNAL7"/>
      <sheetName val="arka_kapak7"/>
      <sheetName val="keşif_özeti7"/>
      <sheetName val="Finansal_t__Eğrisi7"/>
      <sheetName val="Tut_17"/>
      <sheetName val="Top_Sheet7"/>
      <sheetName val="Haftalık_Rapor7"/>
      <sheetName val="ek_bina_metraj7"/>
      <sheetName val="8)_FATURA7"/>
      <sheetName val="PE-F-42_Rev_01_Manpower7"/>
      <sheetName val="04_Özet7"/>
      <sheetName val="BOQ_7"/>
      <sheetName val="MAHFİL_KAT3"/>
      <sheetName val="22_A_BLOK_YEVMİYE_TUTANAĞI1"/>
      <sheetName val="önyüz"/>
      <sheetName val="ELKTRİK_120"/>
      <sheetName val="NAKİT_DEĞERLENDİRME20"/>
      <sheetName val="BF-EK_(ATTIRILMIŞ)20"/>
      <sheetName val="KEŞİF-fiz_(2)20"/>
      <sheetName val="KEŞİF-fiz_(3)20"/>
      <sheetName val="MAHAL_LİSTESİ20"/>
      <sheetName val="KİR-KAR_(2)20"/>
      <sheetName val="ÖDEME-36-kredili_(2)20"/>
      <sheetName val="ÖDEME-36-kredili_(3)20"/>
      <sheetName val="Faturanızı_Özelleştirin18"/>
      <sheetName val="BILGI_GIR18"/>
      <sheetName val="BUTÇE_ÖZET18"/>
      <sheetName val="PROJE_MUKAYESE18"/>
      <sheetName val="İCMAL_BÜTÇE18"/>
      <sheetName val="GERÇEKLEŞEN_BÜTÇE_18"/>
      <sheetName val="GERÇEKLEŞEN_BÜTÇE18"/>
      <sheetName val="HEDEF_BÜTÇE18"/>
      <sheetName val="A09_PEYZAJ_TT-EK1_18"/>
      <sheetName val="A01_TOPRAK_İŞLERİ18"/>
      <sheetName val="A01_İNKLINOMETRE18"/>
      <sheetName val="A02_OZBEK_AS18"/>
      <sheetName val="A02_OZBEK_ADI18"/>
      <sheetName val="A02__OZBEK_ADA_DISI18"/>
      <sheetName val="A03_KABA_YAPI18"/>
      <sheetName val="A04_TUGRA_AS18"/>
      <sheetName val="A04_TUGRA_ADI18"/>
      <sheetName val="A04_İnce_İşler_Keşif18"/>
      <sheetName val="A04_P-LINE18"/>
      <sheetName val="A04_KAPLAMA18"/>
      <sheetName val="A04_SOSYAL_TESİSLER18"/>
      <sheetName val="A04_SERAMİK18"/>
      <sheetName val="A04_MERMER_KEŞİF18"/>
      <sheetName val="MERMER_METRAJ18"/>
      <sheetName val="A04_ALÜMİNYUM18"/>
      <sheetName val="A04_ÇELİK_KAPI18"/>
      <sheetName val="A04_İÇ_KAPI18"/>
      <sheetName val="A04_SAC_KAPI18"/>
      <sheetName val="A04_SAC_KAPI_METRAJ18"/>
      <sheetName val="A04_PVC18"/>
      <sheetName val="PVC_METRAJI18"/>
      <sheetName val="A04_MOBİLYA18"/>
      <sheetName val="A04_VİTRİFİYE18"/>
      <sheetName val="A05_CEPHE18"/>
      <sheetName val="A05_DIŞ_KABA_SIVA18"/>
      <sheetName val="A03-04-06_ÇATI_18"/>
      <sheetName val="A06_PLINE18"/>
      <sheetName val="A07_MEK_EROGLU18"/>
      <sheetName val="A07_MEK_AS18"/>
      <sheetName val="SIHHİ_TESİSAT_AS18"/>
      <sheetName val="KLİMA_TESİSATI_AS18"/>
      <sheetName val="TEST,_AYAR,_İŞL_AS18"/>
      <sheetName val="A07_MEK_ADI18"/>
      <sheetName val="SIHHİ_TESİSAT_ADI18"/>
      <sheetName val="KLİMA_TESİSATI_ADI18"/>
      <sheetName val="TEST,_AYAR,_İŞL_ADI18"/>
      <sheetName val="A08_ELK_EROĞLU18"/>
      <sheetName val="A08_AS__AS18"/>
      <sheetName val="A08_AS_ADI18"/>
      <sheetName val="A08_ELK_AS18"/>
      <sheetName val="2_BLOK_İCMAL-AS18"/>
      <sheetName val="_BL_ORTAK_ALANLAR-AS18"/>
      <sheetName val="BL_DAİRE_İÇLER-AS18"/>
      <sheetName val="3_SOSYAL_ALAN_GENEL_İCMAL-AS18"/>
      <sheetName val="HİDROFOR_ODASI_İCMAL-AS18"/>
      <sheetName val="HİDROFOR_ODASI-AS18"/>
      <sheetName val="SİTE_YÖNETİM_İCMAL-AS18"/>
      <sheetName val="SİTE_YÖNETİM-AS18"/>
      <sheetName val="SOSYAL_TESİS_SPOR_İCMAL-AS18"/>
      <sheetName val="SOSYAL_TESİS_SPOR-AS18"/>
      <sheetName val="SOSYAL_TESİS_CAFE_İCMAL-AS18"/>
      <sheetName val="SOSYAL_TESİS_CAFE-AS18"/>
      <sheetName val="GÜVENLİK_VE_SÜS_HAVUZU_İCMAL-18"/>
      <sheetName val="GÜVENLİK_VE_SÜS_HAVUZU18"/>
      <sheetName val="4_İCMAL_ALTYAPI-AS18"/>
      <sheetName val="A08_ELK_ADI_18"/>
      <sheetName val="2_BLOK_İCMAL-ADI18"/>
      <sheetName val="_BL_ORTAK_ALANLAR-ADI18"/>
      <sheetName val="BL_DAİRE_İÇLERİ-ADI18"/>
      <sheetName val="3_SOSYAL_ALAN_GENEL_İCMAL-ADI18"/>
      <sheetName val="HİDROFOR_ODASI_İCMAL-ADI18"/>
      <sheetName val="HİDROFOR_ODASI-ADI18"/>
      <sheetName val="SİTE_YÖNETİM_İCMAL-ADI18"/>
      <sheetName val="SİTE_YÖNETİM-ADI18"/>
      <sheetName val="SOSYAL_TESİS_SPOR_İCMAL-ADI18"/>
      <sheetName val="SOSYAL_TESİS_SPOR-ADI18"/>
      <sheetName val="SOSYAL_TESİS_CAFE_İCMAL-ADI18"/>
      <sheetName val="SOSYAL_TESİS_CAFE-ADI18"/>
      <sheetName val="GÜVENLİK_VE_SÜS_HAV-İCMAL-ADI18"/>
      <sheetName val="GÜVENLİK_VE_SÜS_HAVUZU-ADI18"/>
      <sheetName val="4_İCMAL_ALTYAPI-ADI18"/>
      <sheetName val="A10_ŞANTİYE_GELEN_GİDER18"/>
      <sheetName val="GÜVENLİK_KLÜBELERİ18"/>
      <sheetName val="Teklif_218"/>
      <sheetName val="Teklif_2_xls18"/>
      <sheetName val="imalat_iç_sayfa18"/>
      <sheetName val="Veri_Tabanı17"/>
      <sheetName val="4_-Механика17"/>
      <sheetName val="HKED_KEŞFİ_İmalat17"/>
      <sheetName val="YEŞİL_DEFTER-İmalat17"/>
      <sheetName val="Finansal_tamamlanma_Eğrisi17"/>
      <sheetName val="Demir_Fiyat_Farkı_KD17"/>
      <sheetName val="Y_D17"/>
      <sheetName val="masraf_yeri17"/>
      <sheetName val="B__Fiyatlar14"/>
      <sheetName val="YK_Nat__Gas_(Off-site)9"/>
      <sheetName val="Общий_итог8"/>
      <sheetName val="pencere_merkezi_ys_ab14"/>
      <sheetName val="kule_pencere_merk14"/>
      <sheetName val="HAKEDİŞ_KEŞFİ8"/>
      <sheetName val="info_13"/>
      <sheetName val="_N_Finansal_Eğri8"/>
      <sheetName val="AOP_Summary-28"/>
      <sheetName val="BUTCE_KURLARI8"/>
      <sheetName val="Rate_Analysis8"/>
      <sheetName val="FILTER_SCH8"/>
      <sheetName val="FCU_8"/>
      <sheetName val="Data_-_Alt_Kategori8"/>
      <sheetName val="13-İŞGÜCÜ_HİSTOGRAM'038"/>
      <sheetName val="bsat_muflu8"/>
      <sheetName val="MALZEME_VE_İŞÇİLİK8"/>
      <sheetName val="ÖN_KAPAK8"/>
      <sheetName val="171_02_4_u_hangar8"/>
      <sheetName val="GENEL_KESIF8"/>
      <sheetName val="RAPOR1_İMALAT_İLERLEME8"/>
      <sheetName val="Ictas_(SPV_ve_ICA)_detay8"/>
      <sheetName val="Personel_Maliyet_Ictas_on_SPV8"/>
      <sheetName val="1_11_b8"/>
      <sheetName val="PURS_ORJİNAL8"/>
      <sheetName val="arka_kapak8"/>
      <sheetName val="keşif_özeti8"/>
      <sheetName val="Finansal_t__Eğrisi8"/>
      <sheetName val="Tut_18"/>
      <sheetName val="Top_Sheet8"/>
      <sheetName val="Haftalık_Rapor8"/>
      <sheetName val="ek_bina_metraj8"/>
      <sheetName val="8)_FATURA8"/>
      <sheetName val="PE-F-42_Rev_01_Manpower8"/>
      <sheetName val="04_Özet8"/>
      <sheetName val="BOQ_8"/>
      <sheetName val="ELKTRİK_121"/>
      <sheetName val="NAKİT_DEĞERLENDİRME21"/>
      <sheetName val="BF-EK_(ATTIRILMIŞ)21"/>
      <sheetName val="KEŞİF-fiz_(2)21"/>
      <sheetName val="KEŞİF-fiz_(3)21"/>
      <sheetName val="MAHAL_LİSTESİ21"/>
      <sheetName val="KİR-KAR_(2)21"/>
      <sheetName val="ÖDEME-36-kredili_(2)21"/>
      <sheetName val="ÖDEME-36-kredili_(3)21"/>
      <sheetName val="Faturanızı_Özelleştirin19"/>
      <sheetName val="BILGI_GIR19"/>
      <sheetName val="BUTÇE_ÖZET19"/>
      <sheetName val="PROJE_MUKAYESE19"/>
      <sheetName val="İCMAL_BÜTÇE19"/>
      <sheetName val="GERÇEKLEŞEN_BÜTÇE_19"/>
      <sheetName val="GERÇEKLEŞEN_BÜTÇE19"/>
      <sheetName val="HEDEF_BÜTÇE19"/>
      <sheetName val="A09_PEYZAJ_TT-EK1_19"/>
      <sheetName val="A01_TOPRAK_İŞLERİ19"/>
      <sheetName val="A01_İNKLINOMETRE19"/>
      <sheetName val="A02_OZBEK_AS19"/>
      <sheetName val="A02_OZBEK_ADI19"/>
      <sheetName val="A02__OZBEK_ADA_DISI19"/>
      <sheetName val="A03_KABA_YAPI19"/>
      <sheetName val="A04_TUGRA_AS19"/>
      <sheetName val="A04_TUGRA_ADI19"/>
      <sheetName val="A04_İnce_İşler_Keşif19"/>
      <sheetName val="A04_P-LINE19"/>
      <sheetName val="A04_KAPLAMA19"/>
      <sheetName val="A04_SOSYAL_TESİSLER19"/>
      <sheetName val="A04_SERAMİK19"/>
      <sheetName val="A04_MERMER_KEŞİF19"/>
      <sheetName val="MERMER_METRAJ19"/>
      <sheetName val="A04_ALÜMİNYUM19"/>
      <sheetName val="A04_ÇELİK_KAPI19"/>
      <sheetName val="A04_İÇ_KAPI19"/>
      <sheetName val="A04_SAC_KAPI19"/>
      <sheetName val="A04_SAC_KAPI_METRAJ19"/>
      <sheetName val="A04_PVC19"/>
      <sheetName val="PVC_METRAJI19"/>
      <sheetName val="A04_MOBİLYA19"/>
      <sheetName val="A04_VİTRİFİYE19"/>
      <sheetName val="A05_CEPHE19"/>
      <sheetName val="A05_DIŞ_KABA_SIVA19"/>
      <sheetName val="A03-04-06_ÇATI_19"/>
      <sheetName val="A06_PLINE19"/>
      <sheetName val="A07_MEK_EROGLU19"/>
      <sheetName val="A07_MEK_AS19"/>
      <sheetName val="SIHHİ_TESİSAT_AS19"/>
      <sheetName val="KLİMA_TESİSATI_AS19"/>
      <sheetName val="TEST,_AYAR,_İŞL_AS19"/>
      <sheetName val="A07_MEK_ADI19"/>
      <sheetName val="SIHHİ_TESİSAT_ADI19"/>
      <sheetName val="KLİMA_TESİSATI_ADI19"/>
      <sheetName val="TEST,_AYAR,_İŞL_ADI19"/>
      <sheetName val="A08_ELK_EROĞLU19"/>
      <sheetName val="A08_AS__AS19"/>
      <sheetName val="A08_AS_ADI19"/>
      <sheetName val="A08_ELK_AS19"/>
      <sheetName val="2_BLOK_İCMAL-AS19"/>
      <sheetName val="_BL_ORTAK_ALANLAR-AS19"/>
      <sheetName val="BL_DAİRE_İÇLER-AS19"/>
      <sheetName val="3_SOSYAL_ALAN_GENEL_İCMAL-AS19"/>
      <sheetName val="HİDROFOR_ODASI_İCMAL-AS19"/>
      <sheetName val="HİDROFOR_ODASI-AS19"/>
      <sheetName val="SİTE_YÖNETİM_İCMAL-AS19"/>
      <sheetName val="SİTE_YÖNETİM-AS19"/>
      <sheetName val="SOSYAL_TESİS_SPOR_İCMAL-AS19"/>
      <sheetName val="SOSYAL_TESİS_SPOR-AS19"/>
      <sheetName val="SOSYAL_TESİS_CAFE_İCMAL-AS19"/>
      <sheetName val="SOSYAL_TESİS_CAFE-AS19"/>
      <sheetName val="GÜVENLİK_VE_SÜS_HAVUZU_İCMAL-19"/>
      <sheetName val="GÜVENLİK_VE_SÜS_HAVUZU19"/>
      <sheetName val="4_İCMAL_ALTYAPI-AS19"/>
      <sheetName val="A08_ELK_ADI_19"/>
      <sheetName val="2_BLOK_İCMAL-ADI19"/>
      <sheetName val="_BL_ORTAK_ALANLAR-ADI19"/>
      <sheetName val="BL_DAİRE_İÇLERİ-ADI19"/>
      <sheetName val="3_SOSYAL_ALAN_GENEL_İCMAL-ADI19"/>
      <sheetName val="HİDROFOR_ODASI_İCMAL-ADI19"/>
      <sheetName val="HİDROFOR_ODASI-ADI19"/>
      <sheetName val="SİTE_YÖNETİM_İCMAL-ADI19"/>
      <sheetName val="SİTE_YÖNETİM-ADI19"/>
      <sheetName val="SOSYAL_TESİS_SPOR_İCMAL-ADI19"/>
      <sheetName val="SOSYAL_TESİS_SPOR-ADI19"/>
      <sheetName val="SOSYAL_TESİS_CAFE_İCMAL-ADI19"/>
      <sheetName val="SOSYAL_TESİS_CAFE-ADI19"/>
      <sheetName val="GÜVENLİK_VE_SÜS_HAV-İCMAL-ADI19"/>
      <sheetName val="GÜVENLİK_VE_SÜS_HAVUZU-ADI19"/>
      <sheetName val="4_İCMAL_ALTYAPI-ADI19"/>
      <sheetName val="A10_ŞANTİYE_GELEN_GİDER19"/>
      <sheetName val="GÜVENLİK_KLÜBELERİ19"/>
      <sheetName val="Teklif_219"/>
      <sheetName val="Teklif_2_xls19"/>
      <sheetName val="4_-Механика18"/>
      <sheetName val="imalat_iç_sayfa19"/>
      <sheetName val="Veri_Tabanı18"/>
      <sheetName val="HKED_KEŞFİ_İmalat18"/>
      <sheetName val="YEŞİL_DEFTER-İmalat18"/>
      <sheetName val="Finansal_tamamlanma_Eğrisi18"/>
      <sheetName val="Demir_Fiyat_Farkı_KD18"/>
      <sheetName val="Y_D18"/>
      <sheetName val="masraf_yeri18"/>
      <sheetName val="B__Fiyatlar15"/>
      <sheetName val="YK_Nat__Gas_(Off-site)10"/>
      <sheetName val="Общий_итог9"/>
      <sheetName val="pencere_merkezi_ys_ab15"/>
      <sheetName val="kule_pencere_merk15"/>
      <sheetName val="HAKEDİŞ_KEŞFİ9"/>
      <sheetName val="info_14"/>
      <sheetName val="_N_Finansal_Eğri9"/>
      <sheetName val="AOP_Summary-29"/>
      <sheetName val="BUTCE_KURLARI9"/>
      <sheetName val="Rate_Analysis9"/>
      <sheetName val="FILTER_SCH9"/>
      <sheetName val="FCU_9"/>
      <sheetName val="Data_-_Alt_Kategori9"/>
      <sheetName val="13-İŞGÜCÜ_HİSTOGRAM'039"/>
      <sheetName val="bsat_muflu9"/>
      <sheetName val="MALZEME_VE_İŞÇİLİK9"/>
      <sheetName val="ÖN_KAPAK9"/>
      <sheetName val="171_02_4_u_hangar9"/>
      <sheetName val="GENEL_KESIF9"/>
      <sheetName val="RAPOR1_İMALAT_İLERLEME9"/>
      <sheetName val="Ictas_(SPV_ve_ICA)_detay9"/>
      <sheetName val="Personel_Maliyet_Ictas_on_SPV9"/>
      <sheetName val="1_11_b9"/>
      <sheetName val="PURS_ORJİNAL9"/>
      <sheetName val="arka_kapak9"/>
      <sheetName val="keşif_özeti9"/>
      <sheetName val="Finansal_t__Eğrisi9"/>
      <sheetName val="Tut_19"/>
      <sheetName val="Top_Sheet9"/>
      <sheetName val="Haftalık_Rapor9"/>
      <sheetName val="ek_bina_metraj9"/>
      <sheetName val="8)_FATURA9"/>
      <sheetName val="PE-F-42_Rev_01_Manpower9"/>
      <sheetName val="04_Özet9"/>
      <sheetName val="BOQ_9"/>
      <sheetName val="22_A_BLOK_YEVMİYE_TUTANAĞI2"/>
      <sheetName val="bfk"/>
      <sheetName val="TenderItemCurrencies"/>
      <sheetName val="ELKTRİK_122"/>
      <sheetName val="NAKİT_DEĞERLENDİRME22"/>
      <sheetName val="BF-EK_(ATTIRILMIŞ)22"/>
      <sheetName val="KEŞİF-fiz_(2)22"/>
      <sheetName val="KEŞİF-fiz_(3)22"/>
      <sheetName val="MAHAL_LİSTESİ22"/>
      <sheetName val="KİR-KAR_(2)22"/>
      <sheetName val="ÖDEME-36-kredili_(2)22"/>
      <sheetName val="ÖDEME-36-kredili_(3)22"/>
      <sheetName val="Faturanızı_Özelleştirin20"/>
      <sheetName val="BILGI_GIR20"/>
      <sheetName val="BUTÇE_ÖZET20"/>
      <sheetName val="PROJE_MUKAYESE20"/>
      <sheetName val="İCMAL_BÜTÇE20"/>
      <sheetName val="GERÇEKLEŞEN_BÜTÇE_20"/>
      <sheetName val="GERÇEKLEŞEN_BÜTÇE20"/>
      <sheetName val="HEDEF_BÜTÇE20"/>
      <sheetName val="A09_PEYZAJ_TT-EK1_20"/>
      <sheetName val="A01_TOPRAK_İŞLERİ20"/>
      <sheetName val="A01_İNKLINOMETRE20"/>
      <sheetName val="A02_OZBEK_AS20"/>
      <sheetName val="A02_OZBEK_ADI20"/>
      <sheetName val="A02__OZBEK_ADA_DISI20"/>
      <sheetName val="A03_KABA_YAPI20"/>
      <sheetName val="A04_TUGRA_AS20"/>
      <sheetName val="A04_TUGRA_ADI20"/>
      <sheetName val="A04_İnce_İşler_Keşif20"/>
      <sheetName val="A04_P-LINE20"/>
      <sheetName val="A04_KAPLAMA20"/>
      <sheetName val="A04_SOSYAL_TESİSLER20"/>
      <sheetName val="A04_SERAMİK20"/>
      <sheetName val="A04_MERMER_KEŞİF20"/>
      <sheetName val="MERMER_METRAJ20"/>
      <sheetName val="A04_ALÜMİNYUM20"/>
      <sheetName val="A04_ÇELİK_KAPI20"/>
      <sheetName val="A04_İÇ_KAPI20"/>
      <sheetName val="A04_SAC_KAPI20"/>
      <sheetName val="A04_SAC_KAPI_METRAJ20"/>
      <sheetName val="A04_PVC20"/>
      <sheetName val="PVC_METRAJI20"/>
      <sheetName val="A04_MOBİLYA20"/>
      <sheetName val="A04_VİTRİFİYE20"/>
      <sheetName val="A05_CEPHE20"/>
      <sheetName val="A05_DIŞ_KABA_SIVA20"/>
      <sheetName val="A03-04-06_ÇATI_20"/>
      <sheetName val="A06_PLINE20"/>
      <sheetName val="A07_MEK_EROGLU20"/>
      <sheetName val="A07_MEK_AS20"/>
      <sheetName val="SIHHİ_TESİSAT_AS20"/>
      <sheetName val="KLİMA_TESİSATI_AS20"/>
      <sheetName val="TEST,_AYAR,_İŞL_AS20"/>
      <sheetName val="A07_MEK_ADI20"/>
      <sheetName val="SIHHİ_TESİSAT_ADI20"/>
      <sheetName val="KLİMA_TESİSATI_ADI20"/>
      <sheetName val="TEST,_AYAR,_İŞL_ADI20"/>
      <sheetName val="A08_ELK_EROĞLU20"/>
      <sheetName val="A08_AS__AS20"/>
      <sheetName val="A08_AS_ADI20"/>
      <sheetName val="A08_ELK_AS20"/>
      <sheetName val="2_BLOK_İCMAL-AS20"/>
      <sheetName val="_BL_ORTAK_ALANLAR-AS20"/>
      <sheetName val="BL_DAİRE_İÇLER-AS20"/>
      <sheetName val="3_SOSYAL_ALAN_GENEL_İCMAL-AS20"/>
      <sheetName val="HİDROFOR_ODASI_İCMAL-AS20"/>
      <sheetName val="HİDROFOR_ODASI-AS20"/>
      <sheetName val="SİTE_YÖNETİM_İCMAL-AS20"/>
      <sheetName val="SİTE_YÖNETİM-AS20"/>
      <sheetName val="SOSYAL_TESİS_SPOR_İCMAL-AS20"/>
      <sheetName val="SOSYAL_TESİS_SPOR-AS20"/>
      <sheetName val="SOSYAL_TESİS_CAFE_İCMAL-AS20"/>
      <sheetName val="SOSYAL_TESİS_CAFE-AS20"/>
      <sheetName val="GÜVENLİK_VE_SÜS_HAVUZU_İCMAL-20"/>
      <sheetName val="GÜVENLİK_VE_SÜS_HAVUZU20"/>
      <sheetName val="4_İCMAL_ALTYAPI-AS20"/>
      <sheetName val="A08_ELK_ADI_20"/>
      <sheetName val="2_BLOK_İCMAL-ADI20"/>
      <sheetName val="_BL_ORTAK_ALANLAR-ADI20"/>
      <sheetName val="BL_DAİRE_İÇLERİ-ADI20"/>
      <sheetName val="3_SOSYAL_ALAN_GENEL_İCMAL-ADI20"/>
      <sheetName val="HİDROFOR_ODASI_İCMAL-ADI20"/>
      <sheetName val="HİDROFOR_ODASI-ADI20"/>
      <sheetName val="SİTE_YÖNETİM_İCMAL-ADI20"/>
      <sheetName val="SİTE_YÖNETİM-ADI20"/>
      <sheetName val="SOSYAL_TESİS_SPOR_İCMAL-ADI20"/>
      <sheetName val="SOSYAL_TESİS_SPOR-ADI20"/>
      <sheetName val="SOSYAL_TESİS_CAFE_İCMAL-ADI20"/>
      <sheetName val="SOSYAL_TESİS_CAFE-ADI20"/>
      <sheetName val="GÜVENLİK_VE_SÜS_HAV-İCMAL-ADI20"/>
      <sheetName val="GÜVENLİK_VE_SÜS_HAVUZU-ADI20"/>
      <sheetName val="4_İCMAL_ALTYAPI-ADI20"/>
      <sheetName val="A10_ŞANTİYE_GELEN_GİDER20"/>
      <sheetName val="GÜVENLİK_KLÜBELERİ20"/>
      <sheetName val="Teklif_220"/>
      <sheetName val="Teklif_2_xls20"/>
      <sheetName val="imalat_iç_sayfa20"/>
      <sheetName val="Veri_Tabanı19"/>
      <sheetName val="4_-Механика19"/>
      <sheetName val="HKED_KEŞFİ_İmalat19"/>
      <sheetName val="YEŞİL_DEFTER-İmalat19"/>
      <sheetName val="Finansal_tamamlanma_Eğrisi19"/>
      <sheetName val="Demir_Fiyat_Farkı_KD19"/>
      <sheetName val="Y_D19"/>
      <sheetName val="masraf_yeri19"/>
      <sheetName val="B__Fiyatlar16"/>
      <sheetName val="YK_Nat__Gas_(Off-site)11"/>
      <sheetName val="Общий_итог10"/>
      <sheetName val="pencere_merkezi_ys_ab16"/>
      <sheetName val="kule_pencere_merk16"/>
      <sheetName val="HAKEDİŞ_KEŞFİ10"/>
      <sheetName val="info_15"/>
      <sheetName val="_N_Finansal_Eğri10"/>
      <sheetName val="AOP_Summary-210"/>
      <sheetName val="BUTCE_KURLARI10"/>
      <sheetName val="Rate_Analysis10"/>
      <sheetName val="FILTER_SCH10"/>
      <sheetName val="FCU_10"/>
      <sheetName val="Data_-_Alt_Kategori10"/>
      <sheetName val="13-İŞGÜCÜ_HİSTOGRAM'0310"/>
      <sheetName val="bsat_muflu10"/>
      <sheetName val="MALZEME_VE_İŞÇİLİK10"/>
      <sheetName val="ÖN_KAPAK10"/>
      <sheetName val="171_02_4_u_hangar10"/>
      <sheetName val="GENEL_KESIF10"/>
      <sheetName val="RAPOR1_İMALAT_İLERLEME10"/>
      <sheetName val="Ictas_(SPV_ve_ICA)_detay10"/>
      <sheetName val="Personel_Maliyet_Ictas_on_SPV10"/>
      <sheetName val="1_11_b10"/>
      <sheetName val="PURS_ORJİNAL10"/>
      <sheetName val="arka_kapak10"/>
      <sheetName val="keşif_özeti10"/>
      <sheetName val="Finansal_t__Eğrisi10"/>
      <sheetName val="Tut_110"/>
      <sheetName val="Top_Sheet10"/>
      <sheetName val="Haftalık_Rapor10"/>
      <sheetName val="ek_bina_metraj10"/>
      <sheetName val="8)_FATURA10"/>
      <sheetName val="PE-F-42_Rev_01_Manpower10"/>
      <sheetName val="04_Özet10"/>
      <sheetName val="BOQ_10"/>
      <sheetName val="MAHFİL_KAT4"/>
      <sheetName val="22_A_BLOK_YEVMİYE_TUTANAĞI3"/>
      <sheetName val="MAHFİL_KAT5"/>
      <sheetName val="Бюджет прочее"/>
      <sheetName val="ELKTRİK_123"/>
      <sheetName val="NAKİT_DEĞERLENDİRME23"/>
      <sheetName val="BF-EK_(ATTIRILMIŞ)23"/>
      <sheetName val="KEŞİF-fiz_(2)23"/>
      <sheetName val="KEŞİF-fiz_(3)23"/>
      <sheetName val="MAHAL_LİSTESİ23"/>
      <sheetName val="KİR-KAR_(2)23"/>
      <sheetName val="ÖDEME-36-kredili_(2)23"/>
      <sheetName val="ÖDEME-36-kredili_(3)23"/>
      <sheetName val="Faturanızı_Özelleştirin21"/>
      <sheetName val="BILGI_GIR21"/>
      <sheetName val="BUTÇE_ÖZET21"/>
      <sheetName val="PROJE_MUKAYESE21"/>
      <sheetName val="İCMAL_BÜTÇE21"/>
      <sheetName val="GERÇEKLEŞEN_BÜTÇE_21"/>
      <sheetName val="GERÇEKLEŞEN_BÜTÇE21"/>
      <sheetName val="HEDEF_BÜTÇE21"/>
      <sheetName val="A09_PEYZAJ_TT-EK1_21"/>
      <sheetName val="A01_TOPRAK_İŞLERİ21"/>
      <sheetName val="A01_İNKLINOMETRE21"/>
      <sheetName val="A02_OZBEK_AS21"/>
      <sheetName val="A02_OZBEK_ADI21"/>
      <sheetName val="A02__OZBEK_ADA_DISI21"/>
      <sheetName val="A03_KABA_YAPI21"/>
      <sheetName val="A04_TUGRA_AS21"/>
      <sheetName val="A04_TUGRA_ADI21"/>
      <sheetName val="A04_İnce_İşler_Keşif21"/>
      <sheetName val="A04_P-LINE21"/>
      <sheetName val="A04_KAPLAMA21"/>
      <sheetName val="A04_SOSYAL_TESİSLER21"/>
      <sheetName val="A04_SERAMİK21"/>
      <sheetName val="A04_MERMER_KEŞİF21"/>
      <sheetName val="MERMER_METRAJ21"/>
      <sheetName val="A04_ALÜMİNYUM21"/>
      <sheetName val="A04_ÇELİK_KAPI21"/>
      <sheetName val="A04_İÇ_KAPI21"/>
      <sheetName val="A04_SAC_KAPI21"/>
      <sheetName val="A04_SAC_KAPI_METRAJ21"/>
      <sheetName val="A04_PVC21"/>
      <sheetName val="PVC_METRAJI21"/>
      <sheetName val="A04_MOBİLYA21"/>
      <sheetName val="A04_VİTRİFİYE21"/>
      <sheetName val="A05_CEPHE21"/>
      <sheetName val="A05_DIŞ_KABA_SIVA21"/>
      <sheetName val="A03-04-06_ÇATI_21"/>
      <sheetName val="A06_PLINE21"/>
      <sheetName val="A07_MEK_EROGLU21"/>
      <sheetName val="A07_MEK_AS21"/>
      <sheetName val="SIHHİ_TESİSAT_AS21"/>
      <sheetName val="KLİMA_TESİSATI_AS21"/>
      <sheetName val="TEST,_AYAR,_İŞL_AS21"/>
      <sheetName val="A07_MEK_ADI21"/>
      <sheetName val="SIHHİ_TESİSAT_ADI21"/>
      <sheetName val="KLİMA_TESİSATI_ADI21"/>
      <sheetName val="TEST,_AYAR,_İŞL_ADI21"/>
      <sheetName val="A08_ELK_EROĞLU21"/>
      <sheetName val="A08_AS__AS21"/>
      <sheetName val="A08_AS_ADI21"/>
      <sheetName val="A08_ELK_AS21"/>
      <sheetName val="2_BLOK_İCMAL-AS21"/>
      <sheetName val="_BL_ORTAK_ALANLAR-AS21"/>
      <sheetName val="BL_DAİRE_İÇLER-AS21"/>
      <sheetName val="3_SOSYAL_ALAN_GENEL_İCMAL-AS21"/>
      <sheetName val="HİDROFOR_ODASI_İCMAL-AS21"/>
      <sheetName val="HİDROFOR_ODASI-AS21"/>
      <sheetName val="SİTE_YÖNETİM_İCMAL-AS21"/>
      <sheetName val="SİTE_YÖNETİM-AS21"/>
      <sheetName val="SOSYAL_TESİS_SPOR_İCMAL-AS21"/>
      <sheetName val="SOSYAL_TESİS_SPOR-AS21"/>
      <sheetName val="SOSYAL_TESİS_CAFE_İCMAL-AS21"/>
      <sheetName val="SOSYAL_TESİS_CAFE-AS21"/>
      <sheetName val="GÜVENLİK_VE_SÜS_HAVUZU_İCMAL-21"/>
      <sheetName val="GÜVENLİK_VE_SÜS_HAVUZU21"/>
      <sheetName val="4_İCMAL_ALTYAPI-AS21"/>
      <sheetName val="A08_ELK_ADI_21"/>
      <sheetName val="2_BLOK_İCMAL-ADI21"/>
      <sheetName val="_BL_ORTAK_ALANLAR-ADI21"/>
      <sheetName val="BL_DAİRE_İÇLERİ-ADI21"/>
      <sheetName val="3_SOSYAL_ALAN_GENEL_İCMAL-ADI21"/>
      <sheetName val="HİDROFOR_ODASI_İCMAL-ADI21"/>
      <sheetName val="HİDROFOR_ODASI-ADI21"/>
      <sheetName val="SİTE_YÖNETİM_İCMAL-ADI21"/>
      <sheetName val="SİTE_YÖNETİM-ADI21"/>
      <sheetName val="SOSYAL_TESİS_SPOR_İCMAL-ADI21"/>
      <sheetName val="SOSYAL_TESİS_SPOR-ADI21"/>
      <sheetName val="SOSYAL_TESİS_CAFE_İCMAL-ADI21"/>
      <sheetName val="SOSYAL_TESİS_CAFE-ADI21"/>
      <sheetName val="GÜVENLİK_VE_SÜS_HAV-İCMAL-ADI21"/>
      <sheetName val="GÜVENLİK_VE_SÜS_HAVUZU-ADI21"/>
      <sheetName val="4_İCMAL_ALTYAPI-ADI21"/>
      <sheetName val="A10_ŞANTİYE_GELEN_GİDER21"/>
      <sheetName val="GÜVENLİK_KLÜBELERİ21"/>
      <sheetName val="Teklif_221"/>
      <sheetName val="Teklif_2_xls21"/>
      <sheetName val="imalat_iç_sayfa21"/>
      <sheetName val="Veri_Tabanı20"/>
      <sheetName val="4_-Механика20"/>
      <sheetName val="HKED_KEŞFİ_İmalat20"/>
      <sheetName val="YEŞİL_DEFTER-İmalat20"/>
      <sheetName val="Finansal_tamamlanma_Eğrisi20"/>
      <sheetName val="Demir_Fiyat_Farkı_KD20"/>
      <sheetName val="Y_D20"/>
      <sheetName val="masraf_yeri20"/>
      <sheetName val="B__Fiyatlar17"/>
      <sheetName val="YK_Nat__Gas_(Off-site)12"/>
      <sheetName val="Общий_итог11"/>
      <sheetName val="pencere_merkezi_ys_ab17"/>
      <sheetName val="kule_pencere_merk17"/>
      <sheetName val="HAKEDİŞ_KEŞFİ11"/>
      <sheetName val="info_16"/>
      <sheetName val="_N_Finansal_Eğri11"/>
      <sheetName val="AOP_Summary-211"/>
      <sheetName val="BUTCE_KURLARI11"/>
      <sheetName val="Rate_Analysis11"/>
      <sheetName val="FILTER_SCH11"/>
      <sheetName val="FCU_11"/>
      <sheetName val="Data_-_Alt_Kategori11"/>
      <sheetName val="13-İŞGÜCÜ_HİSTOGRAM'0311"/>
      <sheetName val="bsat_muflu11"/>
      <sheetName val="MALZEME_VE_İŞÇİLİK11"/>
      <sheetName val="ÖN_KAPAK11"/>
      <sheetName val="171_02_4_u_hangar11"/>
      <sheetName val="GENEL_KESIF11"/>
      <sheetName val="RAPOR1_İMALAT_İLERLEME11"/>
      <sheetName val="Ictas_(SPV_ve_ICA)_detay11"/>
      <sheetName val="Personel_Maliyet_Ictas_on_SPV11"/>
      <sheetName val="1_11_b11"/>
      <sheetName val="PURS_ORJİNAL11"/>
      <sheetName val="arka_kapak11"/>
      <sheetName val="keşif_özeti11"/>
      <sheetName val="Finansal_t__Eğrisi11"/>
      <sheetName val="Tut_111"/>
      <sheetName val="Top_Sheet11"/>
      <sheetName val="Haftalık_Rapor11"/>
      <sheetName val="ek_bina_metraj11"/>
      <sheetName val="8)_FATURA11"/>
      <sheetName val="PE-F-42_Rev_01_Manpower11"/>
      <sheetName val="04_Özet11"/>
      <sheetName val="BOQ_11"/>
      <sheetName val="22_A_BLOK_YEVMİYE_TUTANAĞI4"/>
      <sheetName val="irsaliye tesbit4-5"/>
      <sheetName val="YAKLAŞIK MALİYET"/>
      <sheetName val="Veriler"/>
      <sheetName val="Beton İcmal"/>
      <sheetName val="TEKLİF_İCMALİ"/>
      <sheetName val="İNCE_İŞLER"/>
      <sheetName val="1_1"/>
      <sheetName val="1_2"/>
      <sheetName val="1_3"/>
      <sheetName val="1_4"/>
      <sheetName val="2_1"/>
      <sheetName val="2_2"/>
      <sheetName val="2_3"/>
      <sheetName val="2_4"/>
      <sheetName val="2_5"/>
      <sheetName val="2_6"/>
      <sheetName val="2_7"/>
      <sheetName val="2_8"/>
      <sheetName val="2_9"/>
      <sheetName val="2_10"/>
      <sheetName val="2_11"/>
      <sheetName val="2_12"/>
      <sheetName val="3_1"/>
      <sheetName val="3_2"/>
      <sheetName val="3_3"/>
      <sheetName val="3_4"/>
      <sheetName val="3_5"/>
      <sheetName val="3_6"/>
      <sheetName val="3_7"/>
      <sheetName val="3_8"/>
      <sheetName val="3_9"/>
      <sheetName val="4_1"/>
      <sheetName val="4_2"/>
      <sheetName val="4_3"/>
      <sheetName val="4_4"/>
      <sheetName val="4_5"/>
      <sheetName val="4_6"/>
      <sheetName val="4_7"/>
      <sheetName val="4_8"/>
      <sheetName val="4_9"/>
      <sheetName val="4_10"/>
      <sheetName val="5_1"/>
      <sheetName val="5_2"/>
      <sheetName val="5_3"/>
      <sheetName val="5_4"/>
      <sheetName val="6_1"/>
      <sheetName val="6_2"/>
      <sheetName val="6_3"/>
      <sheetName val="6_4"/>
      <sheetName val="6_5"/>
      <sheetName val="6_6"/>
      <sheetName val="6_7"/>
      <sheetName val="6_8"/>
      <sheetName val="6_9"/>
      <sheetName val="6_10"/>
      <sheetName val="6_11"/>
      <sheetName val="7_1"/>
      <sheetName val="7_2"/>
      <sheetName val="7_3"/>
      <sheetName val="7_4"/>
      <sheetName val="7_5"/>
      <sheetName val="Mal_Talep-F01"/>
      <sheetName val="Firma_Davet-F03"/>
      <sheetName val="Firma_Onay-F04"/>
      <sheetName val="Teklif_Deg__Tablo-F05"/>
      <sheetName val="Teklif_Deg__Tutanak-F11"/>
      <sheetName val="Kaybeden_Sonuc-F07"/>
      <sheetName val="Kazanan_Sonuc-F10"/>
      <sheetName val="Satinalma_Bildirim-F08"/>
      <sheetName val="Mal_Alim_Degerlendirme-F09"/>
      <sheetName val="UE_Degerlendirme-F02"/>
      <sheetName val="Şirket_Tanıtım_Dosya_Talep-F13"/>
      <sheetName val="Satinalma_Tutanak_F06"/>
      <sheetName val="irsaliye_tesbit4-51"/>
      <sheetName val="irsaliye_tesbit4-52"/>
      <sheetName val="irsaliye_tesbit4-53"/>
      <sheetName val="Listeler"/>
      <sheetName val="Коэффициентарий"/>
      <sheetName val="M-Book for Conc"/>
      <sheetName val="M-Book for FW"/>
      <sheetName val="TEKLİF KATSAYILARI"/>
      <sheetName val="ÖZET"/>
      <sheetName val="갑지(추정)"/>
      <sheetName val="Başlık"/>
      <sheetName val="LIST"/>
      <sheetName val="Sheet4"/>
      <sheetName val="PriceSummary"/>
      <sheetName val="#REF"/>
      <sheetName val="KPC - Site Management"/>
      <sheetName val="Л Сад_исходный"/>
      <sheetName val="Справочник статей"/>
      <sheetName val="ff_HESAP"/>
      <sheetName val="UYGUN_BEDEL_FATURA"/>
      <sheetName val="YENİ_FİYAT_GÜNCEL_FATURA"/>
      <sheetName val="YFA_(2)"/>
      <sheetName val="YFA_(3)"/>
      <sheetName val="YFA_(4)"/>
      <sheetName val="YFA_(5)"/>
      <sheetName val="YFA_(6)"/>
      <sheetName val="İNŞ_YFİ_FATURA"/>
      <sheetName val="9-Y_İ_L__İcmal"/>
      <sheetName val="Faturanızı_Özelleşti"/>
      <sheetName val="2.2 ТЭП"/>
      <sheetName val="2.3 ССР"/>
      <sheetName val="2.4 Реестр договоров"/>
      <sheetName val="Лист2"/>
      <sheetName val="2.5 Реестр платежей"/>
      <sheetName val="2.6 Реестр выполненных работ"/>
      <sheetName val="2.7 Опыт участников"/>
      <sheetName val="списки"/>
      <sheetName val="OW (не трогать)"/>
      <sheetName val="Выжимка по затратам 2"/>
      <sheetName val="1C_2кв"/>
      <sheetName val="cmbprdb"/>
      <sheetName val="IPC 001"/>
      <sheetName val="SZÁMLÁZÁS ÖSSZESÍTŐ"/>
      <sheetName val="Számlázás KTk.Csap"/>
      <sheetName val="PLANT"/>
      <sheetName val="INSTRUMENT"/>
      <sheetName val="SpecITEM"/>
      <sheetName val="LINE_Sc"/>
      <sheetName val="MOTOR"/>
      <sheetName val="Validation"/>
      <sheetName val="ავტოსადგომ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4">
          <cell r="C4">
            <v>36130</v>
          </cell>
        </row>
      </sheetData>
      <sheetData sheetId="45">
        <row r="4">
          <cell r="C4">
            <v>36130</v>
          </cell>
        </row>
      </sheetData>
      <sheetData sheetId="46">
        <row r="4">
          <cell r="C4">
            <v>36130</v>
          </cell>
        </row>
      </sheetData>
      <sheetData sheetId="47">
        <row r="4">
          <cell r="C4">
            <v>36130</v>
          </cell>
        </row>
      </sheetData>
      <sheetData sheetId="48">
        <row r="4">
          <cell r="C4">
            <v>36130</v>
          </cell>
        </row>
      </sheetData>
      <sheetData sheetId="49">
        <row r="4">
          <cell r="C4">
            <v>36130</v>
          </cell>
        </row>
      </sheetData>
      <sheetData sheetId="50">
        <row r="4">
          <cell r="C4">
            <v>36130</v>
          </cell>
        </row>
      </sheetData>
      <sheetData sheetId="51">
        <row r="4">
          <cell r="C4">
            <v>36130</v>
          </cell>
        </row>
      </sheetData>
      <sheetData sheetId="52">
        <row r="4">
          <cell r="C4">
            <v>36130</v>
          </cell>
        </row>
      </sheetData>
      <sheetData sheetId="53">
        <row r="4">
          <cell r="C4">
            <v>36130</v>
          </cell>
        </row>
      </sheetData>
      <sheetData sheetId="54">
        <row r="4">
          <cell r="C4">
            <v>36130</v>
          </cell>
        </row>
      </sheetData>
      <sheetData sheetId="55">
        <row r="4">
          <cell r="C4">
            <v>36130</v>
          </cell>
        </row>
      </sheetData>
      <sheetData sheetId="56">
        <row r="4">
          <cell r="C4">
            <v>36130</v>
          </cell>
        </row>
      </sheetData>
      <sheetData sheetId="57">
        <row r="4">
          <cell r="C4">
            <v>36130</v>
          </cell>
        </row>
      </sheetData>
      <sheetData sheetId="58">
        <row r="4">
          <cell r="C4">
            <v>36130</v>
          </cell>
        </row>
      </sheetData>
      <sheetData sheetId="59">
        <row r="4">
          <cell r="C4">
            <v>36130</v>
          </cell>
        </row>
      </sheetData>
      <sheetData sheetId="60">
        <row r="4">
          <cell r="C4">
            <v>36130</v>
          </cell>
        </row>
      </sheetData>
      <sheetData sheetId="61">
        <row r="4">
          <cell r="C4">
            <v>36130</v>
          </cell>
        </row>
      </sheetData>
      <sheetData sheetId="62">
        <row r="4">
          <cell r="C4">
            <v>36130</v>
          </cell>
        </row>
      </sheetData>
      <sheetData sheetId="63">
        <row r="4">
          <cell r="C4">
            <v>36130</v>
          </cell>
        </row>
      </sheetData>
      <sheetData sheetId="64">
        <row r="4">
          <cell r="C4">
            <v>36130</v>
          </cell>
        </row>
      </sheetData>
      <sheetData sheetId="65">
        <row r="4">
          <cell r="C4">
            <v>36130</v>
          </cell>
        </row>
      </sheetData>
      <sheetData sheetId="66">
        <row r="4">
          <cell r="C4">
            <v>36130</v>
          </cell>
        </row>
      </sheetData>
      <sheetData sheetId="67">
        <row r="4">
          <cell r="C4">
            <v>36130</v>
          </cell>
        </row>
      </sheetData>
      <sheetData sheetId="68">
        <row r="4">
          <cell r="C4">
            <v>36130</v>
          </cell>
        </row>
      </sheetData>
      <sheetData sheetId="69">
        <row r="4">
          <cell r="C4">
            <v>36130</v>
          </cell>
        </row>
      </sheetData>
      <sheetData sheetId="70">
        <row r="4">
          <cell r="C4">
            <v>36130</v>
          </cell>
        </row>
      </sheetData>
      <sheetData sheetId="71">
        <row r="4">
          <cell r="C4">
            <v>36130</v>
          </cell>
        </row>
      </sheetData>
      <sheetData sheetId="72">
        <row r="4">
          <cell r="C4">
            <v>36130</v>
          </cell>
        </row>
      </sheetData>
      <sheetData sheetId="73">
        <row r="4">
          <cell r="C4">
            <v>36130</v>
          </cell>
        </row>
      </sheetData>
      <sheetData sheetId="74">
        <row r="4">
          <cell r="C4">
            <v>36130</v>
          </cell>
        </row>
      </sheetData>
      <sheetData sheetId="75">
        <row r="4">
          <cell r="C4">
            <v>36130</v>
          </cell>
        </row>
      </sheetData>
      <sheetData sheetId="76">
        <row r="4">
          <cell r="C4">
            <v>36130</v>
          </cell>
        </row>
      </sheetData>
      <sheetData sheetId="77">
        <row r="4">
          <cell r="C4">
            <v>36130</v>
          </cell>
        </row>
      </sheetData>
      <sheetData sheetId="78">
        <row r="4">
          <cell r="C4">
            <v>36130</v>
          </cell>
        </row>
      </sheetData>
      <sheetData sheetId="79">
        <row r="4">
          <cell r="C4">
            <v>36130</v>
          </cell>
        </row>
      </sheetData>
      <sheetData sheetId="80">
        <row r="4">
          <cell r="C4">
            <v>36130</v>
          </cell>
        </row>
      </sheetData>
      <sheetData sheetId="81">
        <row r="4">
          <cell r="C4">
            <v>36130</v>
          </cell>
        </row>
      </sheetData>
      <sheetData sheetId="82">
        <row r="4">
          <cell r="C4">
            <v>36130</v>
          </cell>
        </row>
      </sheetData>
      <sheetData sheetId="83">
        <row r="4">
          <cell r="C4">
            <v>36130</v>
          </cell>
        </row>
      </sheetData>
      <sheetData sheetId="84">
        <row r="4">
          <cell r="C4">
            <v>36130</v>
          </cell>
        </row>
      </sheetData>
      <sheetData sheetId="85">
        <row r="4">
          <cell r="C4">
            <v>36130</v>
          </cell>
        </row>
      </sheetData>
      <sheetData sheetId="86">
        <row r="4">
          <cell r="C4">
            <v>36130</v>
          </cell>
        </row>
      </sheetData>
      <sheetData sheetId="87">
        <row r="4">
          <cell r="C4">
            <v>36130</v>
          </cell>
        </row>
      </sheetData>
      <sheetData sheetId="88">
        <row r="4">
          <cell r="C4">
            <v>36130</v>
          </cell>
        </row>
      </sheetData>
      <sheetData sheetId="89">
        <row r="4">
          <cell r="C4">
            <v>36130</v>
          </cell>
        </row>
      </sheetData>
      <sheetData sheetId="90">
        <row r="4">
          <cell r="C4">
            <v>36130</v>
          </cell>
        </row>
      </sheetData>
      <sheetData sheetId="91">
        <row r="4">
          <cell r="C4">
            <v>36130</v>
          </cell>
        </row>
      </sheetData>
      <sheetData sheetId="92">
        <row r="4">
          <cell r="C4">
            <v>36130</v>
          </cell>
        </row>
      </sheetData>
      <sheetData sheetId="93">
        <row r="4">
          <cell r="C4">
            <v>36130</v>
          </cell>
        </row>
      </sheetData>
      <sheetData sheetId="94">
        <row r="4">
          <cell r="C4">
            <v>36130</v>
          </cell>
        </row>
      </sheetData>
      <sheetData sheetId="95">
        <row r="4">
          <cell r="C4">
            <v>36130</v>
          </cell>
        </row>
      </sheetData>
      <sheetData sheetId="96">
        <row r="4">
          <cell r="C4">
            <v>36130</v>
          </cell>
        </row>
      </sheetData>
      <sheetData sheetId="97">
        <row r="4">
          <cell r="C4">
            <v>36130</v>
          </cell>
        </row>
      </sheetData>
      <sheetData sheetId="98">
        <row r="4">
          <cell r="C4">
            <v>36130</v>
          </cell>
        </row>
      </sheetData>
      <sheetData sheetId="99">
        <row r="4">
          <cell r="C4">
            <v>36130</v>
          </cell>
        </row>
      </sheetData>
      <sheetData sheetId="100">
        <row r="4">
          <cell r="C4">
            <v>36130</v>
          </cell>
        </row>
      </sheetData>
      <sheetData sheetId="101">
        <row r="4">
          <cell r="C4">
            <v>36130</v>
          </cell>
        </row>
      </sheetData>
      <sheetData sheetId="102">
        <row r="4">
          <cell r="C4">
            <v>36130</v>
          </cell>
        </row>
      </sheetData>
      <sheetData sheetId="103">
        <row r="4">
          <cell r="C4">
            <v>36130</v>
          </cell>
        </row>
      </sheetData>
      <sheetData sheetId="104">
        <row r="4">
          <cell r="C4">
            <v>36130</v>
          </cell>
        </row>
      </sheetData>
      <sheetData sheetId="105">
        <row r="4">
          <cell r="C4">
            <v>36130</v>
          </cell>
        </row>
      </sheetData>
      <sheetData sheetId="106">
        <row r="4">
          <cell r="C4">
            <v>36130</v>
          </cell>
        </row>
      </sheetData>
      <sheetData sheetId="107">
        <row r="4">
          <cell r="C4">
            <v>36130</v>
          </cell>
        </row>
      </sheetData>
      <sheetData sheetId="108">
        <row r="4">
          <cell r="C4">
            <v>36130</v>
          </cell>
        </row>
      </sheetData>
      <sheetData sheetId="109">
        <row r="4">
          <cell r="C4">
            <v>36130</v>
          </cell>
        </row>
      </sheetData>
      <sheetData sheetId="110">
        <row r="4">
          <cell r="C4">
            <v>36130</v>
          </cell>
        </row>
      </sheetData>
      <sheetData sheetId="111">
        <row r="4">
          <cell r="C4">
            <v>36130</v>
          </cell>
        </row>
      </sheetData>
      <sheetData sheetId="112">
        <row r="4">
          <cell r="C4">
            <v>36130</v>
          </cell>
        </row>
      </sheetData>
      <sheetData sheetId="113">
        <row r="4">
          <cell r="C4">
            <v>36130</v>
          </cell>
        </row>
      </sheetData>
      <sheetData sheetId="114">
        <row r="4">
          <cell r="C4">
            <v>36130</v>
          </cell>
        </row>
      </sheetData>
      <sheetData sheetId="115">
        <row r="4">
          <cell r="C4">
            <v>36130</v>
          </cell>
        </row>
      </sheetData>
      <sheetData sheetId="116">
        <row r="4">
          <cell r="C4">
            <v>36130</v>
          </cell>
        </row>
      </sheetData>
      <sheetData sheetId="117">
        <row r="4">
          <cell r="C4">
            <v>36130</v>
          </cell>
        </row>
      </sheetData>
      <sheetData sheetId="118">
        <row r="4">
          <cell r="C4">
            <v>36130</v>
          </cell>
        </row>
      </sheetData>
      <sheetData sheetId="119">
        <row r="4">
          <cell r="C4">
            <v>36130</v>
          </cell>
        </row>
      </sheetData>
      <sheetData sheetId="120">
        <row r="4">
          <cell r="C4">
            <v>36130</v>
          </cell>
        </row>
      </sheetData>
      <sheetData sheetId="121">
        <row r="4">
          <cell r="C4">
            <v>36130</v>
          </cell>
        </row>
      </sheetData>
      <sheetData sheetId="122">
        <row r="4">
          <cell r="C4">
            <v>36130</v>
          </cell>
        </row>
      </sheetData>
      <sheetData sheetId="123">
        <row r="4">
          <cell r="C4">
            <v>36130</v>
          </cell>
        </row>
      </sheetData>
      <sheetData sheetId="124">
        <row r="4">
          <cell r="C4">
            <v>36130</v>
          </cell>
        </row>
      </sheetData>
      <sheetData sheetId="125">
        <row r="4">
          <cell r="C4">
            <v>36130</v>
          </cell>
        </row>
      </sheetData>
      <sheetData sheetId="126">
        <row r="4">
          <cell r="C4">
            <v>36130</v>
          </cell>
        </row>
      </sheetData>
      <sheetData sheetId="127">
        <row r="4">
          <cell r="C4">
            <v>36130</v>
          </cell>
        </row>
      </sheetData>
      <sheetData sheetId="128">
        <row r="4">
          <cell r="C4">
            <v>36130</v>
          </cell>
        </row>
      </sheetData>
      <sheetData sheetId="129">
        <row r="4">
          <cell r="C4">
            <v>36130</v>
          </cell>
        </row>
      </sheetData>
      <sheetData sheetId="130">
        <row r="4">
          <cell r="C4">
            <v>36130</v>
          </cell>
        </row>
      </sheetData>
      <sheetData sheetId="131">
        <row r="4">
          <cell r="C4">
            <v>36130</v>
          </cell>
        </row>
      </sheetData>
      <sheetData sheetId="132">
        <row r="4">
          <cell r="C4">
            <v>36130</v>
          </cell>
        </row>
      </sheetData>
      <sheetData sheetId="133">
        <row r="4">
          <cell r="C4">
            <v>36130</v>
          </cell>
        </row>
      </sheetData>
      <sheetData sheetId="134">
        <row r="4">
          <cell r="C4">
            <v>36130</v>
          </cell>
        </row>
      </sheetData>
      <sheetData sheetId="135">
        <row r="4">
          <cell r="C4">
            <v>36130</v>
          </cell>
        </row>
      </sheetData>
      <sheetData sheetId="136">
        <row r="4">
          <cell r="C4">
            <v>36130</v>
          </cell>
        </row>
      </sheetData>
      <sheetData sheetId="137">
        <row r="4">
          <cell r="C4">
            <v>36130</v>
          </cell>
        </row>
      </sheetData>
      <sheetData sheetId="138">
        <row r="4">
          <cell r="C4">
            <v>36130</v>
          </cell>
        </row>
      </sheetData>
      <sheetData sheetId="139">
        <row r="4">
          <cell r="C4">
            <v>36130</v>
          </cell>
        </row>
      </sheetData>
      <sheetData sheetId="140">
        <row r="4">
          <cell r="C4">
            <v>36130</v>
          </cell>
        </row>
      </sheetData>
      <sheetData sheetId="141" refreshError="1"/>
      <sheetData sheetId="142" refreshError="1"/>
      <sheetData sheetId="143">
        <row r="4">
          <cell r="C4">
            <v>36130</v>
          </cell>
        </row>
      </sheetData>
      <sheetData sheetId="144">
        <row r="4">
          <cell r="C4">
            <v>36130</v>
          </cell>
        </row>
      </sheetData>
      <sheetData sheetId="145">
        <row r="4">
          <cell r="C4">
            <v>36130</v>
          </cell>
        </row>
      </sheetData>
      <sheetData sheetId="146">
        <row r="4">
          <cell r="C4">
            <v>36130</v>
          </cell>
        </row>
      </sheetData>
      <sheetData sheetId="147">
        <row r="4">
          <cell r="C4">
            <v>36130</v>
          </cell>
        </row>
      </sheetData>
      <sheetData sheetId="148">
        <row r="4">
          <cell r="C4">
            <v>36130</v>
          </cell>
        </row>
      </sheetData>
      <sheetData sheetId="149">
        <row r="4">
          <cell r="C4">
            <v>36130</v>
          </cell>
        </row>
      </sheetData>
      <sheetData sheetId="150">
        <row r="4">
          <cell r="C4">
            <v>36130</v>
          </cell>
        </row>
      </sheetData>
      <sheetData sheetId="151">
        <row r="4">
          <cell r="C4">
            <v>36130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>
        <row r="3">
          <cell r="F3">
            <v>0</v>
          </cell>
        </row>
      </sheetData>
      <sheetData sheetId="159">
        <row r="3">
          <cell r="F3">
            <v>0</v>
          </cell>
        </row>
      </sheetData>
      <sheetData sheetId="160">
        <row r="3">
          <cell r="F3">
            <v>0</v>
          </cell>
        </row>
      </sheetData>
      <sheetData sheetId="161">
        <row r="3">
          <cell r="F3">
            <v>0</v>
          </cell>
        </row>
      </sheetData>
      <sheetData sheetId="162">
        <row r="3">
          <cell r="F3">
            <v>0</v>
          </cell>
        </row>
      </sheetData>
      <sheetData sheetId="163">
        <row r="3">
          <cell r="F3">
            <v>0</v>
          </cell>
        </row>
      </sheetData>
      <sheetData sheetId="164">
        <row r="3">
          <cell r="F3">
            <v>0</v>
          </cell>
        </row>
      </sheetData>
      <sheetData sheetId="165">
        <row r="3">
          <cell r="F3">
            <v>0</v>
          </cell>
        </row>
      </sheetData>
      <sheetData sheetId="166">
        <row r="3">
          <cell r="F3">
            <v>0</v>
          </cell>
        </row>
      </sheetData>
      <sheetData sheetId="167">
        <row r="3">
          <cell r="F3">
            <v>0</v>
          </cell>
        </row>
      </sheetData>
      <sheetData sheetId="168">
        <row r="3">
          <cell r="F3">
            <v>0</v>
          </cell>
        </row>
      </sheetData>
      <sheetData sheetId="169">
        <row r="4">
          <cell r="C4">
            <v>36130</v>
          </cell>
        </row>
      </sheetData>
      <sheetData sheetId="170">
        <row r="3">
          <cell r="F3">
            <v>0</v>
          </cell>
        </row>
      </sheetData>
      <sheetData sheetId="171">
        <row r="4">
          <cell r="C4">
            <v>36130</v>
          </cell>
        </row>
      </sheetData>
      <sheetData sheetId="172">
        <row r="4">
          <cell r="C4">
            <v>36130</v>
          </cell>
        </row>
      </sheetData>
      <sheetData sheetId="173">
        <row r="4">
          <cell r="C4">
            <v>36130</v>
          </cell>
        </row>
      </sheetData>
      <sheetData sheetId="174">
        <row r="4">
          <cell r="C4">
            <v>36130</v>
          </cell>
        </row>
      </sheetData>
      <sheetData sheetId="175">
        <row r="4">
          <cell r="C4">
            <v>36130</v>
          </cell>
        </row>
      </sheetData>
      <sheetData sheetId="176">
        <row r="4">
          <cell r="C4">
            <v>36130</v>
          </cell>
        </row>
      </sheetData>
      <sheetData sheetId="177">
        <row r="4">
          <cell r="C4">
            <v>36130</v>
          </cell>
        </row>
      </sheetData>
      <sheetData sheetId="178">
        <row r="4">
          <cell r="C4">
            <v>36130</v>
          </cell>
        </row>
      </sheetData>
      <sheetData sheetId="179">
        <row r="4">
          <cell r="C4">
            <v>36130</v>
          </cell>
        </row>
      </sheetData>
      <sheetData sheetId="180">
        <row r="4">
          <cell r="C4">
            <v>36130</v>
          </cell>
        </row>
      </sheetData>
      <sheetData sheetId="181">
        <row r="4">
          <cell r="C4">
            <v>36130</v>
          </cell>
        </row>
      </sheetData>
      <sheetData sheetId="182">
        <row r="4">
          <cell r="C4">
            <v>36130</v>
          </cell>
        </row>
      </sheetData>
      <sheetData sheetId="183">
        <row r="4">
          <cell r="C4">
            <v>36130</v>
          </cell>
        </row>
      </sheetData>
      <sheetData sheetId="184">
        <row r="4">
          <cell r="C4">
            <v>36130</v>
          </cell>
        </row>
      </sheetData>
      <sheetData sheetId="185">
        <row r="4">
          <cell r="C4">
            <v>36130</v>
          </cell>
        </row>
      </sheetData>
      <sheetData sheetId="186">
        <row r="4">
          <cell r="C4">
            <v>36130</v>
          </cell>
        </row>
      </sheetData>
      <sheetData sheetId="187">
        <row r="4">
          <cell r="C4">
            <v>36130</v>
          </cell>
        </row>
      </sheetData>
      <sheetData sheetId="188">
        <row r="4">
          <cell r="C4">
            <v>36130</v>
          </cell>
        </row>
      </sheetData>
      <sheetData sheetId="189">
        <row r="4">
          <cell r="C4">
            <v>36130</v>
          </cell>
        </row>
      </sheetData>
      <sheetData sheetId="190">
        <row r="4">
          <cell r="C4">
            <v>36130</v>
          </cell>
        </row>
      </sheetData>
      <sheetData sheetId="191">
        <row r="4">
          <cell r="C4">
            <v>36130</v>
          </cell>
        </row>
      </sheetData>
      <sheetData sheetId="192">
        <row r="4">
          <cell r="C4">
            <v>36130</v>
          </cell>
        </row>
      </sheetData>
      <sheetData sheetId="193">
        <row r="4">
          <cell r="C4">
            <v>36130</v>
          </cell>
        </row>
      </sheetData>
      <sheetData sheetId="194">
        <row r="4">
          <cell r="C4">
            <v>36130</v>
          </cell>
        </row>
      </sheetData>
      <sheetData sheetId="195">
        <row r="4">
          <cell r="C4">
            <v>36130</v>
          </cell>
        </row>
      </sheetData>
      <sheetData sheetId="196">
        <row r="4">
          <cell r="C4">
            <v>36130</v>
          </cell>
        </row>
      </sheetData>
      <sheetData sheetId="197">
        <row r="4">
          <cell r="C4">
            <v>36130</v>
          </cell>
        </row>
      </sheetData>
      <sheetData sheetId="198">
        <row r="4">
          <cell r="C4">
            <v>36130</v>
          </cell>
        </row>
      </sheetData>
      <sheetData sheetId="199">
        <row r="4">
          <cell r="C4">
            <v>36130</v>
          </cell>
        </row>
      </sheetData>
      <sheetData sheetId="200">
        <row r="4">
          <cell r="C4">
            <v>36130</v>
          </cell>
        </row>
      </sheetData>
      <sheetData sheetId="201">
        <row r="4">
          <cell r="C4">
            <v>36130</v>
          </cell>
        </row>
      </sheetData>
      <sheetData sheetId="202">
        <row r="4">
          <cell r="C4">
            <v>36130</v>
          </cell>
        </row>
      </sheetData>
      <sheetData sheetId="203">
        <row r="4">
          <cell r="C4">
            <v>36130</v>
          </cell>
        </row>
      </sheetData>
      <sheetData sheetId="204">
        <row r="4">
          <cell r="C4">
            <v>36130</v>
          </cell>
        </row>
      </sheetData>
      <sheetData sheetId="205">
        <row r="4">
          <cell r="C4">
            <v>36130</v>
          </cell>
        </row>
      </sheetData>
      <sheetData sheetId="206">
        <row r="4">
          <cell r="C4">
            <v>36130</v>
          </cell>
        </row>
      </sheetData>
      <sheetData sheetId="207">
        <row r="4">
          <cell r="C4">
            <v>36130</v>
          </cell>
        </row>
      </sheetData>
      <sheetData sheetId="208">
        <row r="4">
          <cell r="C4">
            <v>36130</v>
          </cell>
        </row>
      </sheetData>
      <sheetData sheetId="209">
        <row r="4">
          <cell r="C4">
            <v>36130</v>
          </cell>
        </row>
      </sheetData>
      <sheetData sheetId="210">
        <row r="4">
          <cell r="C4">
            <v>36130</v>
          </cell>
        </row>
      </sheetData>
      <sheetData sheetId="211">
        <row r="4">
          <cell r="C4">
            <v>36130</v>
          </cell>
        </row>
      </sheetData>
      <sheetData sheetId="212">
        <row r="4">
          <cell r="C4">
            <v>36130</v>
          </cell>
        </row>
      </sheetData>
      <sheetData sheetId="213">
        <row r="4">
          <cell r="C4">
            <v>36130</v>
          </cell>
        </row>
      </sheetData>
      <sheetData sheetId="214">
        <row r="4">
          <cell r="C4">
            <v>36130</v>
          </cell>
        </row>
      </sheetData>
      <sheetData sheetId="215">
        <row r="4">
          <cell r="C4">
            <v>36130</v>
          </cell>
        </row>
      </sheetData>
      <sheetData sheetId="216">
        <row r="4">
          <cell r="C4">
            <v>36130</v>
          </cell>
        </row>
      </sheetData>
      <sheetData sheetId="217">
        <row r="4">
          <cell r="C4">
            <v>36130</v>
          </cell>
        </row>
      </sheetData>
      <sheetData sheetId="218">
        <row r="4">
          <cell r="C4">
            <v>36130</v>
          </cell>
        </row>
      </sheetData>
      <sheetData sheetId="219">
        <row r="4">
          <cell r="C4">
            <v>36130</v>
          </cell>
        </row>
      </sheetData>
      <sheetData sheetId="220">
        <row r="4">
          <cell r="C4">
            <v>36130</v>
          </cell>
        </row>
      </sheetData>
      <sheetData sheetId="221">
        <row r="4">
          <cell r="C4">
            <v>36130</v>
          </cell>
        </row>
      </sheetData>
      <sheetData sheetId="222">
        <row r="4">
          <cell r="C4">
            <v>36130</v>
          </cell>
        </row>
      </sheetData>
      <sheetData sheetId="223">
        <row r="4">
          <cell r="C4">
            <v>36130</v>
          </cell>
        </row>
      </sheetData>
      <sheetData sheetId="224">
        <row r="4">
          <cell r="C4">
            <v>36130</v>
          </cell>
        </row>
      </sheetData>
      <sheetData sheetId="225">
        <row r="4">
          <cell r="C4">
            <v>36130</v>
          </cell>
        </row>
      </sheetData>
      <sheetData sheetId="226">
        <row r="4">
          <cell r="C4">
            <v>36130</v>
          </cell>
        </row>
      </sheetData>
      <sheetData sheetId="227">
        <row r="4">
          <cell r="C4">
            <v>36130</v>
          </cell>
        </row>
      </sheetData>
      <sheetData sheetId="228">
        <row r="4">
          <cell r="C4">
            <v>36130</v>
          </cell>
        </row>
      </sheetData>
      <sheetData sheetId="229">
        <row r="4">
          <cell r="C4">
            <v>36130</v>
          </cell>
        </row>
      </sheetData>
      <sheetData sheetId="230">
        <row r="4">
          <cell r="C4">
            <v>36130</v>
          </cell>
        </row>
      </sheetData>
      <sheetData sheetId="231">
        <row r="4">
          <cell r="C4">
            <v>36130</v>
          </cell>
        </row>
      </sheetData>
      <sheetData sheetId="232">
        <row r="4">
          <cell r="C4">
            <v>36130</v>
          </cell>
        </row>
      </sheetData>
      <sheetData sheetId="233">
        <row r="4">
          <cell r="C4">
            <v>36130</v>
          </cell>
        </row>
      </sheetData>
      <sheetData sheetId="234">
        <row r="4">
          <cell r="C4">
            <v>36130</v>
          </cell>
        </row>
      </sheetData>
      <sheetData sheetId="235">
        <row r="4">
          <cell r="C4">
            <v>36130</v>
          </cell>
        </row>
      </sheetData>
      <sheetData sheetId="236">
        <row r="4">
          <cell r="C4">
            <v>36130</v>
          </cell>
        </row>
      </sheetData>
      <sheetData sheetId="237">
        <row r="4">
          <cell r="C4">
            <v>36130</v>
          </cell>
        </row>
      </sheetData>
      <sheetData sheetId="238">
        <row r="4">
          <cell r="C4">
            <v>36130</v>
          </cell>
        </row>
      </sheetData>
      <sheetData sheetId="239">
        <row r="4">
          <cell r="C4">
            <v>36130</v>
          </cell>
        </row>
      </sheetData>
      <sheetData sheetId="240">
        <row r="4">
          <cell r="C4">
            <v>36130</v>
          </cell>
        </row>
      </sheetData>
      <sheetData sheetId="241">
        <row r="4">
          <cell r="C4">
            <v>36130</v>
          </cell>
        </row>
      </sheetData>
      <sheetData sheetId="242">
        <row r="4">
          <cell r="C4">
            <v>36130</v>
          </cell>
        </row>
      </sheetData>
      <sheetData sheetId="243">
        <row r="4">
          <cell r="C4">
            <v>36130</v>
          </cell>
        </row>
      </sheetData>
      <sheetData sheetId="244">
        <row r="3">
          <cell r="F3">
            <v>0</v>
          </cell>
        </row>
      </sheetData>
      <sheetData sheetId="245">
        <row r="4">
          <cell r="C4">
            <v>36130</v>
          </cell>
        </row>
      </sheetData>
      <sheetData sheetId="246">
        <row r="4">
          <cell r="C4">
            <v>36130</v>
          </cell>
        </row>
      </sheetData>
      <sheetData sheetId="247">
        <row r="4">
          <cell r="C4">
            <v>36130</v>
          </cell>
        </row>
      </sheetData>
      <sheetData sheetId="248">
        <row r="4">
          <cell r="C4">
            <v>36130</v>
          </cell>
        </row>
      </sheetData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>
        <row r="4">
          <cell r="C4">
            <v>36130</v>
          </cell>
        </row>
      </sheetData>
      <sheetData sheetId="267">
        <row r="4">
          <cell r="C4">
            <v>36130</v>
          </cell>
        </row>
      </sheetData>
      <sheetData sheetId="268">
        <row r="3">
          <cell r="F3">
            <v>0</v>
          </cell>
        </row>
      </sheetData>
      <sheetData sheetId="269">
        <row r="3">
          <cell r="F3">
            <v>0</v>
          </cell>
        </row>
      </sheetData>
      <sheetData sheetId="270">
        <row r="4">
          <cell r="C4">
            <v>36130</v>
          </cell>
        </row>
      </sheetData>
      <sheetData sheetId="271">
        <row r="4">
          <cell r="C4">
            <v>36130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>
        <row r="4">
          <cell r="C4">
            <v>36130</v>
          </cell>
        </row>
      </sheetData>
      <sheetData sheetId="288">
        <row r="4">
          <cell r="C4">
            <v>36130</v>
          </cell>
        </row>
      </sheetData>
      <sheetData sheetId="289">
        <row r="4">
          <cell r="C4">
            <v>36130</v>
          </cell>
        </row>
      </sheetData>
      <sheetData sheetId="290" refreshError="1"/>
      <sheetData sheetId="291">
        <row r="4">
          <cell r="C4">
            <v>36130</v>
          </cell>
        </row>
      </sheetData>
      <sheetData sheetId="292">
        <row r="3">
          <cell r="F3">
            <v>0</v>
          </cell>
        </row>
      </sheetData>
      <sheetData sheetId="293">
        <row r="3">
          <cell r="F3">
            <v>0</v>
          </cell>
        </row>
      </sheetData>
      <sheetData sheetId="294">
        <row r="3">
          <cell r="F3">
            <v>0</v>
          </cell>
        </row>
      </sheetData>
      <sheetData sheetId="295">
        <row r="3">
          <cell r="F3">
            <v>0</v>
          </cell>
        </row>
      </sheetData>
      <sheetData sheetId="296">
        <row r="3">
          <cell r="F3">
            <v>0</v>
          </cell>
        </row>
      </sheetData>
      <sheetData sheetId="297">
        <row r="3">
          <cell r="F3">
            <v>0</v>
          </cell>
        </row>
      </sheetData>
      <sheetData sheetId="298">
        <row r="3">
          <cell r="F3">
            <v>0</v>
          </cell>
        </row>
      </sheetData>
      <sheetData sheetId="299">
        <row r="3">
          <cell r="F3">
            <v>0</v>
          </cell>
        </row>
      </sheetData>
      <sheetData sheetId="300">
        <row r="3">
          <cell r="F3">
            <v>0</v>
          </cell>
        </row>
      </sheetData>
      <sheetData sheetId="301">
        <row r="3">
          <cell r="F3">
            <v>0</v>
          </cell>
        </row>
      </sheetData>
      <sheetData sheetId="302">
        <row r="3">
          <cell r="F3">
            <v>0</v>
          </cell>
        </row>
      </sheetData>
      <sheetData sheetId="303">
        <row r="3">
          <cell r="F3">
            <v>0</v>
          </cell>
        </row>
      </sheetData>
      <sheetData sheetId="304">
        <row r="3">
          <cell r="F3">
            <v>0</v>
          </cell>
        </row>
      </sheetData>
      <sheetData sheetId="305">
        <row r="3">
          <cell r="F3">
            <v>0</v>
          </cell>
        </row>
      </sheetData>
      <sheetData sheetId="306">
        <row r="3">
          <cell r="F3">
            <v>0</v>
          </cell>
        </row>
      </sheetData>
      <sheetData sheetId="307">
        <row r="3">
          <cell r="F3">
            <v>0</v>
          </cell>
        </row>
      </sheetData>
      <sheetData sheetId="308">
        <row r="3">
          <cell r="F3">
            <v>0</v>
          </cell>
        </row>
      </sheetData>
      <sheetData sheetId="309">
        <row r="3">
          <cell r="F3">
            <v>0</v>
          </cell>
        </row>
      </sheetData>
      <sheetData sheetId="310">
        <row r="3">
          <cell r="F3">
            <v>0</v>
          </cell>
        </row>
      </sheetData>
      <sheetData sheetId="311">
        <row r="3">
          <cell r="F3">
            <v>0</v>
          </cell>
        </row>
      </sheetData>
      <sheetData sheetId="312">
        <row r="3">
          <cell r="F3">
            <v>0</v>
          </cell>
        </row>
      </sheetData>
      <sheetData sheetId="313">
        <row r="3">
          <cell r="F3">
            <v>0</v>
          </cell>
        </row>
      </sheetData>
      <sheetData sheetId="314">
        <row r="3">
          <cell r="F3">
            <v>0</v>
          </cell>
        </row>
      </sheetData>
      <sheetData sheetId="315">
        <row r="3">
          <cell r="F3">
            <v>0</v>
          </cell>
        </row>
      </sheetData>
      <sheetData sheetId="316">
        <row r="3">
          <cell r="F3">
            <v>0</v>
          </cell>
        </row>
      </sheetData>
      <sheetData sheetId="317">
        <row r="3">
          <cell r="F3">
            <v>0</v>
          </cell>
        </row>
      </sheetData>
      <sheetData sheetId="318">
        <row r="3">
          <cell r="F3">
            <v>0</v>
          </cell>
        </row>
      </sheetData>
      <sheetData sheetId="319">
        <row r="3">
          <cell r="F3">
            <v>0</v>
          </cell>
        </row>
      </sheetData>
      <sheetData sheetId="320">
        <row r="3">
          <cell r="F3">
            <v>0</v>
          </cell>
        </row>
      </sheetData>
      <sheetData sheetId="321">
        <row r="3">
          <cell r="F3">
            <v>0</v>
          </cell>
        </row>
      </sheetData>
      <sheetData sheetId="322">
        <row r="3">
          <cell r="F3">
            <v>0</v>
          </cell>
        </row>
      </sheetData>
      <sheetData sheetId="323">
        <row r="3">
          <cell r="F3">
            <v>0</v>
          </cell>
        </row>
      </sheetData>
      <sheetData sheetId="324">
        <row r="3">
          <cell r="F3">
            <v>0</v>
          </cell>
        </row>
      </sheetData>
      <sheetData sheetId="325">
        <row r="3">
          <cell r="F3">
            <v>0</v>
          </cell>
        </row>
      </sheetData>
      <sheetData sheetId="326">
        <row r="3">
          <cell r="F3">
            <v>0</v>
          </cell>
        </row>
      </sheetData>
      <sheetData sheetId="327">
        <row r="3">
          <cell r="F3">
            <v>0</v>
          </cell>
        </row>
      </sheetData>
      <sheetData sheetId="328">
        <row r="3">
          <cell r="F3">
            <v>0</v>
          </cell>
        </row>
      </sheetData>
      <sheetData sheetId="329">
        <row r="3">
          <cell r="F3">
            <v>0</v>
          </cell>
        </row>
      </sheetData>
      <sheetData sheetId="330">
        <row r="3">
          <cell r="F3">
            <v>0</v>
          </cell>
        </row>
      </sheetData>
      <sheetData sheetId="331">
        <row r="3">
          <cell r="F3">
            <v>0</v>
          </cell>
        </row>
      </sheetData>
      <sheetData sheetId="332">
        <row r="3">
          <cell r="F3">
            <v>0</v>
          </cell>
        </row>
      </sheetData>
      <sheetData sheetId="333">
        <row r="3">
          <cell r="F3">
            <v>0</v>
          </cell>
        </row>
      </sheetData>
      <sheetData sheetId="334">
        <row r="3">
          <cell r="F3">
            <v>0</v>
          </cell>
        </row>
      </sheetData>
      <sheetData sheetId="335">
        <row r="3">
          <cell r="F3">
            <v>0</v>
          </cell>
        </row>
      </sheetData>
      <sheetData sheetId="336">
        <row r="3">
          <cell r="F3">
            <v>0</v>
          </cell>
        </row>
      </sheetData>
      <sheetData sheetId="337">
        <row r="3">
          <cell r="F3">
            <v>0</v>
          </cell>
        </row>
      </sheetData>
      <sheetData sheetId="338">
        <row r="3">
          <cell r="F3">
            <v>0</v>
          </cell>
        </row>
      </sheetData>
      <sheetData sheetId="339">
        <row r="3">
          <cell r="F3">
            <v>0</v>
          </cell>
        </row>
      </sheetData>
      <sheetData sheetId="340">
        <row r="3">
          <cell r="F3">
            <v>0</v>
          </cell>
        </row>
      </sheetData>
      <sheetData sheetId="341">
        <row r="3">
          <cell r="F3">
            <v>0</v>
          </cell>
        </row>
      </sheetData>
      <sheetData sheetId="342">
        <row r="3">
          <cell r="F3">
            <v>0</v>
          </cell>
        </row>
      </sheetData>
      <sheetData sheetId="343">
        <row r="3">
          <cell r="F3">
            <v>0</v>
          </cell>
        </row>
      </sheetData>
      <sheetData sheetId="344">
        <row r="3">
          <cell r="F3">
            <v>0</v>
          </cell>
        </row>
      </sheetData>
      <sheetData sheetId="345">
        <row r="3">
          <cell r="F3">
            <v>0</v>
          </cell>
        </row>
      </sheetData>
      <sheetData sheetId="346">
        <row r="3">
          <cell r="F3">
            <v>0</v>
          </cell>
        </row>
      </sheetData>
      <sheetData sheetId="347">
        <row r="3">
          <cell r="F3">
            <v>0</v>
          </cell>
        </row>
      </sheetData>
      <sheetData sheetId="348">
        <row r="3">
          <cell r="F3">
            <v>0</v>
          </cell>
        </row>
      </sheetData>
      <sheetData sheetId="349">
        <row r="3">
          <cell r="F3">
            <v>0</v>
          </cell>
        </row>
      </sheetData>
      <sheetData sheetId="350">
        <row r="3">
          <cell r="F3">
            <v>0</v>
          </cell>
        </row>
      </sheetData>
      <sheetData sheetId="351">
        <row r="3">
          <cell r="F3">
            <v>0</v>
          </cell>
        </row>
      </sheetData>
      <sheetData sheetId="352">
        <row r="3">
          <cell r="F3">
            <v>0</v>
          </cell>
        </row>
      </sheetData>
      <sheetData sheetId="353">
        <row r="3">
          <cell r="F3">
            <v>0</v>
          </cell>
        </row>
      </sheetData>
      <sheetData sheetId="354">
        <row r="3">
          <cell r="F3">
            <v>0</v>
          </cell>
        </row>
      </sheetData>
      <sheetData sheetId="355">
        <row r="3">
          <cell r="F3">
            <v>0</v>
          </cell>
        </row>
      </sheetData>
      <sheetData sheetId="356">
        <row r="3">
          <cell r="F3">
            <v>0</v>
          </cell>
        </row>
      </sheetData>
      <sheetData sheetId="357">
        <row r="3">
          <cell r="F3">
            <v>0</v>
          </cell>
        </row>
      </sheetData>
      <sheetData sheetId="358">
        <row r="3">
          <cell r="F3">
            <v>0</v>
          </cell>
        </row>
      </sheetData>
      <sheetData sheetId="359">
        <row r="3">
          <cell r="F3">
            <v>0</v>
          </cell>
        </row>
      </sheetData>
      <sheetData sheetId="360">
        <row r="3">
          <cell r="F3">
            <v>0</v>
          </cell>
        </row>
      </sheetData>
      <sheetData sheetId="361">
        <row r="3">
          <cell r="F3">
            <v>0</v>
          </cell>
        </row>
      </sheetData>
      <sheetData sheetId="362">
        <row r="3">
          <cell r="F3">
            <v>0</v>
          </cell>
        </row>
      </sheetData>
      <sheetData sheetId="363">
        <row r="3">
          <cell r="F3">
            <v>0</v>
          </cell>
        </row>
      </sheetData>
      <sheetData sheetId="364">
        <row r="3">
          <cell r="F3">
            <v>0</v>
          </cell>
        </row>
      </sheetData>
      <sheetData sheetId="365">
        <row r="3">
          <cell r="F3">
            <v>0</v>
          </cell>
        </row>
      </sheetData>
      <sheetData sheetId="366">
        <row r="3">
          <cell r="F3">
            <v>0</v>
          </cell>
        </row>
      </sheetData>
      <sheetData sheetId="367">
        <row r="3">
          <cell r="F3">
            <v>0</v>
          </cell>
        </row>
      </sheetData>
      <sheetData sheetId="368">
        <row r="3">
          <cell r="F3">
            <v>0</v>
          </cell>
        </row>
      </sheetData>
      <sheetData sheetId="369">
        <row r="3">
          <cell r="F3">
            <v>0</v>
          </cell>
        </row>
      </sheetData>
      <sheetData sheetId="370">
        <row r="3">
          <cell r="F3">
            <v>0</v>
          </cell>
        </row>
      </sheetData>
      <sheetData sheetId="371">
        <row r="3">
          <cell r="F3">
            <v>0</v>
          </cell>
        </row>
      </sheetData>
      <sheetData sheetId="372">
        <row r="3">
          <cell r="F3">
            <v>0</v>
          </cell>
        </row>
      </sheetData>
      <sheetData sheetId="373">
        <row r="3">
          <cell r="F3">
            <v>0</v>
          </cell>
        </row>
      </sheetData>
      <sheetData sheetId="374">
        <row r="3">
          <cell r="F3">
            <v>0</v>
          </cell>
        </row>
      </sheetData>
      <sheetData sheetId="375">
        <row r="4">
          <cell r="C4">
            <v>36130</v>
          </cell>
        </row>
      </sheetData>
      <sheetData sheetId="376">
        <row r="4">
          <cell r="C4">
            <v>36130</v>
          </cell>
        </row>
      </sheetData>
      <sheetData sheetId="377">
        <row r="4">
          <cell r="C4">
            <v>36130</v>
          </cell>
        </row>
      </sheetData>
      <sheetData sheetId="378" refreshError="1"/>
      <sheetData sheetId="379">
        <row r="4">
          <cell r="C4">
            <v>36130</v>
          </cell>
        </row>
      </sheetData>
      <sheetData sheetId="380">
        <row r="4">
          <cell r="C4">
            <v>36130</v>
          </cell>
        </row>
      </sheetData>
      <sheetData sheetId="381">
        <row r="4">
          <cell r="C4">
            <v>36130</v>
          </cell>
        </row>
      </sheetData>
      <sheetData sheetId="382">
        <row r="4">
          <cell r="C4">
            <v>36130</v>
          </cell>
        </row>
      </sheetData>
      <sheetData sheetId="383">
        <row r="4">
          <cell r="C4">
            <v>36130</v>
          </cell>
        </row>
      </sheetData>
      <sheetData sheetId="384">
        <row r="4">
          <cell r="C4">
            <v>36130</v>
          </cell>
        </row>
      </sheetData>
      <sheetData sheetId="385" refreshError="1"/>
      <sheetData sheetId="386">
        <row r="4">
          <cell r="C4">
            <v>36130</v>
          </cell>
        </row>
      </sheetData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3">
          <cell r="F3">
            <v>0</v>
          </cell>
        </row>
      </sheetData>
      <sheetData sheetId="412">
        <row r="3">
          <cell r="F3">
            <v>0</v>
          </cell>
        </row>
      </sheetData>
      <sheetData sheetId="413">
        <row r="3">
          <cell r="F3">
            <v>0</v>
          </cell>
        </row>
      </sheetData>
      <sheetData sheetId="414">
        <row r="3">
          <cell r="F3">
            <v>0</v>
          </cell>
        </row>
      </sheetData>
      <sheetData sheetId="415">
        <row r="3">
          <cell r="F3">
            <v>0</v>
          </cell>
        </row>
      </sheetData>
      <sheetData sheetId="416">
        <row r="3">
          <cell r="F3">
            <v>0</v>
          </cell>
        </row>
      </sheetData>
      <sheetData sheetId="417">
        <row r="3">
          <cell r="F3">
            <v>0</v>
          </cell>
        </row>
      </sheetData>
      <sheetData sheetId="418">
        <row r="3">
          <cell r="F3">
            <v>0</v>
          </cell>
        </row>
      </sheetData>
      <sheetData sheetId="419">
        <row r="3">
          <cell r="F3">
            <v>0</v>
          </cell>
        </row>
      </sheetData>
      <sheetData sheetId="420">
        <row r="3">
          <cell r="F3">
            <v>0</v>
          </cell>
        </row>
      </sheetData>
      <sheetData sheetId="421">
        <row r="3">
          <cell r="F3">
            <v>0</v>
          </cell>
        </row>
      </sheetData>
      <sheetData sheetId="422">
        <row r="3">
          <cell r="F3">
            <v>0</v>
          </cell>
        </row>
      </sheetData>
      <sheetData sheetId="423">
        <row r="3">
          <cell r="F3">
            <v>0</v>
          </cell>
        </row>
      </sheetData>
      <sheetData sheetId="424">
        <row r="3">
          <cell r="F3">
            <v>0</v>
          </cell>
        </row>
      </sheetData>
      <sheetData sheetId="425">
        <row r="3">
          <cell r="F3">
            <v>0</v>
          </cell>
        </row>
      </sheetData>
      <sheetData sheetId="426">
        <row r="3">
          <cell r="F3">
            <v>0</v>
          </cell>
        </row>
      </sheetData>
      <sheetData sheetId="427">
        <row r="3">
          <cell r="F3">
            <v>0</v>
          </cell>
        </row>
      </sheetData>
      <sheetData sheetId="428">
        <row r="3">
          <cell r="F3">
            <v>0</v>
          </cell>
        </row>
      </sheetData>
      <sheetData sheetId="429">
        <row r="3">
          <cell r="F3">
            <v>0</v>
          </cell>
        </row>
      </sheetData>
      <sheetData sheetId="430">
        <row r="3">
          <cell r="F3">
            <v>0</v>
          </cell>
        </row>
      </sheetData>
      <sheetData sheetId="431">
        <row r="3">
          <cell r="F3">
            <v>0</v>
          </cell>
        </row>
      </sheetData>
      <sheetData sheetId="432">
        <row r="3">
          <cell r="F3">
            <v>0</v>
          </cell>
        </row>
      </sheetData>
      <sheetData sheetId="433">
        <row r="3">
          <cell r="F3">
            <v>0</v>
          </cell>
        </row>
      </sheetData>
      <sheetData sheetId="434">
        <row r="3">
          <cell r="F3">
            <v>0</v>
          </cell>
        </row>
      </sheetData>
      <sheetData sheetId="435">
        <row r="3">
          <cell r="F3">
            <v>0</v>
          </cell>
        </row>
      </sheetData>
      <sheetData sheetId="436">
        <row r="3">
          <cell r="F3">
            <v>0</v>
          </cell>
        </row>
      </sheetData>
      <sheetData sheetId="437">
        <row r="3">
          <cell r="F3">
            <v>0</v>
          </cell>
        </row>
      </sheetData>
      <sheetData sheetId="438">
        <row r="3">
          <cell r="F3">
            <v>0</v>
          </cell>
        </row>
      </sheetData>
      <sheetData sheetId="439">
        <row r="3">
          <cell r="F3">
            <v>0</v>
          </cell>
        </row>
      </sheetData>
      <sheetData sheetId="440">
        <row r="3">
          <cell r="F3">
            <v>0</v>
          </cell>
        </row>
      </sheetData>
      <sheetData sheetId="441">
        <row r="3">
          <cell r="F3">
            <v>0</v>
          </cell>
        </row>
      </sheetData>
      <sheetData sheetId="442">
        <row r="3">
          <cell r="F3">
            <v>0</v>
          </cell>
        </row>
      </sheetData>
      <sheetData sheetId="443">
        <row r="3">
          <cell r="F3">
            <v>0</v>
          </cell>
        </row>
      </sheetData>
      <sheetData sheetId="444">
        <row r="3">
          <cell r="F3">
            <v>0</v>
          </cell>
        </row>
      </sheetData>
      <sheetData sheetId="445">
        <row r="3">
          <cell r="F3">
            <v>0</v>
          </cell>
        </row>
      </sheetData>
      <sheetData sheetId="446">
        <row r="4">
          <cell r="C4">
            <v>36130</v>
          </cell>
        </row>
      </sheetData>
      <sheetData sheetId="447">
        <row r="4">
          <cell r="C4">
            <v>36130</v>
          </cell>
        </row>
      </sheetData>
      <sheetData sheetId="448">
        <row r="4">
          <cell r="C4">
            <v>36130</v>
          </cell>
        </row>
      </sheetData>
      <sheetData sheetId="449">
        <row r="4">
          <cell r="C4">
            <v>36130</v>
          </cell>
        </row>
      </sheetData>
      <sheetData sheetId="450">
        <row r="4">
          <cell r="C4">
            <v>36130</v>
          </cell>
        </row>
      </sheetData>
      <sheetData sheetId="451">
        <row r="4">
          <cell r="C4">
            <v>36130</v>
          </cell>
        </row>
      </sheetData>
      <sheetData sheetId="452">
        <row r="4">
          <cell r="C4">
            <v>36130</v>
          </cell>
        </row>
      </sheetData>
      <sheetData sheetId="453">
        <row r="4">
          <cell r="C4">
            <v>36130</v>
          </cell>
        </row>
      </sheetData>
      <sheetData sheetId="454">
        <row r="4">
          <cell r="C4">
            <v>36130</v>
          </cell>
        </row>
      </sheetData>
      <sheetData sheetId="455">
        <row r="4">
          <cell r="C4">
            <v>36130</v>
          </cell>
        </row>
      </sheetData>
      <sheetData sheetId="456">
        <row r="4">
          <cell r="C4">
            <v>36130</v>
          </cell>
        </row>
      </sheetData>
      <sheetData sheetId="457">
        <row r="4">
          <cell r="C4">
            <v>36130</v>
          </cell>
        </row>
      </sheetData>
      <sheetData sheetId="458">
        <row r="4">
          <cell r="C4">
            <v>36130</v>
          </cell>
        </row>
      </sheetData>
      <sheetData sheetId="459">
        <row r="4">
          <cell r="C4">
            <v>36130</v>
          </cell>
        </row>
      </sheetData>
      <sheetData sheetId="460">
        <row r="4">
          <cell r="C4">
            <v>36130</v>
          </cell>
        </row>
      </sheetData>
      <sheetData sheetId="461">
        <row r="4">
          <cell r="C4">
            <v>36130</v>
          </cell>
        </row>
      </sheetData>
      <sheetData sheetId="462">
        <row r="4">
          <cell r="C4">
            <v>36130</v>
          </cell>
        </row>
      </sheetData>
      <sheetData sheetId="463">
        <row r="4">
          <cell r="C4">
            <v>36130</v>
          </cell>
        </row>
      </sheetData>
      <sheetData sheetId="464">
        <row r="4">
          <cell r="C4">
            <v>36130</v>
          </cell>
        </row>
      </sheetData>
      <sheetData sheetId="465">
        <row r="4">
          <cell r="C4">
            <v>36130</v>
          </cell>
        </row>
      </sheetData>
      <sheetData sheetId="466">
        <row r="4">
          <cell r="C4">
            <v>36130</v>
          </cell>
        </row>
      </sheetData>
      <sheetData sheetId="467">
        <row r="4">
          <cell r="C4">
            <v>36130</v>
          </cell>
        </row>
      </sheetData>
      <sheetData sheetId="468">
        <row r="4">
          <cell r="C4">
            <v>36130</v>
          </cell>
        </row>
      </sheetData>
      <sheetData sheetId="469">
        <row r="4">
          <cell r="C4">
            <v>36130</v>
          </cell>
        </row>
      </sheetData>
      <sheetData sheetId="470">
        <row r="4">
          <cell r="C4">
            <v>36130</v>
          </cell>
        </row>
      </sheetData>
      <sheetData sheetId="471">
        <row r="4">
          <cell r="C4">
            <v>36130</v>
          </cell>
        </row>
      </sheetData>
      <sheetData sheetId="472">
        <row r="4">
          <cell r="C4">
            <v>36130</v>
          </cell>
        </row>
      </sheetData>
      <sheetData sheetId="473">
        <row r="4">
          <cell r="C4">
            <v>36130</v>
          </cell>
        </row>
      </sheetData>
      <sheetData sheetId="474">
        <row r="4">
          <cell r="C4">
            <v>36130</v>
          </cell>
        </row>
      </sheetData>
      <sheetData sheetId="475">
        <row r="4">
          <cell r="C4">
            <v>36130</v>
          </cell>
        </row>
      </sheetData>
      <sheetData sheetId="476">
        <row r="4">
          <cell r="C4">
            <v>36130</v>
          </cell>
        </row>
      </sheetData>
      <sheetData sheetId="477">
        <row r="4">
          <cell r="C4">
            <v>36130</v>
          </cell>
        </row>
      </sheetData>
      <sheetData sheetId="478">
        <row r="4">
          <cell r="C4">
            <v>36130</v>
          </cell>
        </row>
      </sheetData>
      <sheetData sheetId="479">
        <row r="4">
          <cell r="C4">
            <v>36130</v>
          </cell>
        </row>
      </sheetData>
      <sheetData sheetId="480">
        <row r="4">
          <cell r="C4">
            <v>36130</v>
          </cell>
        </row>
      </sheetData>
      <sheetData sheetId="481">
        <row r="4">
          <cell r="C4">
            <v>36130</v>
          </cell>
        </row>
      </sheetData>
      <sheetData sheetId="482">
        <row r="4">
          <cell r="C4">
            <v>36130</v>
          </cell>
        </row>
      </sheetData>
      <sheetData sheetId="483">
        <row r="4">
          <cell r="C4">
            <v>36130</v>
          </cell>
        </row>
      </sheetData>
      <sheetData sheetId="484">
        <row r="4">
          <cell r="C4">
            <v>36130</v>
          </cell>
        </row>
      </sheetData>
      <sheetData sheetId="485">
        <row r="4">
          <cell r="C4">
            <v>36130</v>
          </cell>
        </row>
      </sheetData>
      <sheetData sheetId="486">
        <row r="4">
          <cell r="C4">
            <v>36130</v>
          </cell>
        </row>
      </sheetData>
      <sheetData sheetId="487">
        <row r="4">
          <cell r="C4">
            <v>36130</v>
          </cell>
        </row>
      </sheetData>
      <sheetData sheetId="488">
        <row r="4">
          <cell r="C4">
            <v>36130</v>
          </cell>
        </row>
      </sheetData>
      <sheetData sheetId="489">
        <row r="4">
          <cell r="C4">
            <v>36130</v>
          </cell>
        </row>
      </sheetData>
      <sheetData sheetId="490">
        <row r="4">
          <cell r="C4">
            <v>36130</v>
          </cell>
        </row>
      </sheetData>
      <sheetData sheetId="491">
        <row r="4">
          <cell r="C4">
            <v>36130</v>
          </cell>
        </row>
      </sheetData>
      <sheetData sheetId="492">
        <row r="4">
          <cell r="C4">
            <v>36130</v>
          </cell>
        </row>
      </sheetData>
      <sheetData sheetId="493">
        <row r="4">
          <cell r="C4">
            <v>36130</v>
          </cell>
        </row>
      </sheetData>
      <sheetData sheetId="494">
        <row r="4">
          <cell r="C4">
            <v>36130</v>
          </cell>
        </row>
      </sheetData>
      <sheetData sheetId="495">
        <row r="4">
          <cell r="C4">
            <v>36130</v>
          </cell>
        </row>
      </sheetData>
      <sheetData sheetId="496">
        <row r="4">
          <cell r="C4">
            <v>36130</v>
          </cell>
        </row>
      </sheetData>
      <sheetData sheetId="497">
        <row r="4">
          <cell r="C4">
            <v>36130</v>
          </cell>
        </row>
      </sheetData>
      <sheetData sheetId="498">
        <row r="4">
          <cell r="C4">
            <v>36130</v>
          </cell>
        </row>
      </sheetData>
      <sheetData sheetId="499">
        <row r="4">
          <cell r="C4">
            <v>36130</v>
          </cell>
        </row>
      </sheetData>
      <sheetData sheetId="500">
        <row r="4">
          <cell r="C4">
            <v>36130</v>
          </cell>
        </row>
      </sheetData>
      <sheetData sheetId="501">
        <row r="4">
          <cell r="C4">
            <v>36130</v>
          </cell>
        </row>
      </sheetData>
      <sheetData sheetId="502">
        <row r="4">
          <cell r="C4">
            <v>36130</v>
          </cell>
        </row>
      </sheetData>
      <sheetData sheetId="503">
        <row r="4">
          <cell r="C4">
            <v>36130</v>
          </cell>
        </row>
      </sheetData>
      <sheetData sheetId="504">
        <row r="4">
          <cell r="C4">
            <v>36130</v>
          </cell>
        </row>
      </sheetData>
      <sheetData sheetId="505">
        <row r="4">
          <cell r="C4">
            <v>36130</v>
          </cell>
        </row>
      </sheetData>
      <sheetData sheetId="506"/>
      <sheetData sheetId="507"/>
      <sheetData sheetId="508"/>
      <sheetData sheetId="509"/>
      <sheetData sheetId="510"/>
      <sheetData sheetId="511">
        <row r="4">
          <cell r="C4">
            <v>36130</v>
          </cell>
        </row>
      </sheetData>
      <sheetData sheetId="512">
        <row r="4">
          <cell r="C4">
            <v>36130</v>
          </cell>
        </row>
      </sheetData>
      <sheetData sheetId="513"/>
      <sheetData sheetId="514" refreshError="1"/>
      <sheetData sheetId="515" refreshError="1"/>
      <sheetData sheetId="516" refreshError="1"/>
      <sheetData sheetId="517" refreshError="1"/>
      <sheetData sheetId="518">
        <row r="3">
          <cell r="F3">
            <v>0</v>
          </cell>
        </row>
      </sheetData>
      <sheetData sheetId="519">
        <row r="3">
          <cell r="F3">
            <v>0</v>
          </cell>
        </row>
      </sheetData>
      <sheetData sheetId="520">
        <row r="3">
          <cell r="F3">
            <v>0</v>
          </cell>
        </row>
      </sheetData>
      <sheetData sheetId="521">
        <row r="3">
          <cell r="F3">
            <v>0</v>
          </cell>
        </row>
      </sheetData>
      <sheetData sheetId="522">
        <row r="3">
          <cell r="F3">
            <v>0</v>
          </cell>
        </row>
      </sheetData>
      <sheetData sheetId="523">
        <row r="3">
          <cell r="F3">
            <v>0</v>
          </cell>
        </row>
      </sheetData>
      <sheetData sheetId="524">
        <row r="3">
          <cell r="F3">
            <v>0</v>
          </cell>
        </row>
      </sheetData>
      <sheetData sheetId="525">
        <row r="3">
          <cell r="F3">
            <v>0</v>
          </cell>
        </row>
      </sheetData>
      <sheetData sheetId="526">
        <row r="3">
          <cell r="F3">
            <v>0</v>
          </cell>
        </row>
      </sheetData>
      <sheetData sheetId="527">
        <row r="3">
          <cell r="F3">
            <v>0</v>
          </cell>
        </row>
      </sheetData>
      <sheetData sheetId="528">
        <row r="3">
          <cell r="F3">
            <v>0</v>
          </cell>
        </row>
      </sheetData>
      <sheetData sheetId="529">
        <row r="3">
          <cell r="F3">
            <v>0</v>
          </cell>
        </row>
      </sheetData>
      <sheetData sheetId="530">
        <row r="3">
          <cell r="F3">
            <v>0</v>
          </cell>
        </row>
      </sheetData>
      <sheetData sheetId="531">
        <row r="3">
          <cell r="F3">
            <v>0</v>
          </cell>
        </row>
      </sheetData>
      <sheetData sheetId="532">
        <row r="3">
          <cell r="F3">
            <v>0</v>
          </cell>
        </row>
      </sheetData>
      <sheetData sheetId="533">
        <row r="3">
          <cell r="F3">
            <v>0</v>
          </cell>
        </row>
      </sheetData>
      <sheetData sheetId="534">
        <row r="3">
          <cell r="F3">
            <v>0</v>
          </cell>
        </row>
      </sheetData>
      <sheetData sheetId="535">
        <row r="3">
          <cell r="F3">
            <v>0</v>
          </cell>
        </row>
      </sheetData>
      <sheetData sheetId="536">
        <row r="3">
          <cell r="F3">
            <v>0</v>
          </cell>
        </row>
      </sheetData>
      <sheetData sheetId="537">
        <row r="3">
          <cell r="F3">
            <v>0</v>
          </cell>
        </row>
      </sheetData>
      <sheetData sheetId="538">
        <row r="3">
          <cell r="F3">
            <v>0</v>
          </cell>
        </row>
      </sheetData>
      <sheetData sheetId="539">
        <row r="3">
          <cell r="F3">
            <v>0</v>
          </cell>
        </row>
      </sheetData>
      <sheetData sheetId="540">
        <row r="3">
          <cell r="F3">
            <v>0</v>
          </cell>
        </row>
      </sheetData>
      <sheetData sheetId="541">
        <row r="3">
          <cell r="F3">
            <v>0</v>
          </cell>
        </row>
      </sheetData>
      <sheetData sheetId="542">
        <row r="3">
          <cell r="F3">
            <v>0</v>
          </cell>
        </row>
      </sheetData>
      <sheetData sheetId="543">
        <row r="3">
          <cell r="F3">
            <v>0</v>
          </cell>
        </row>
      </sheetData>
      <sheetData sheetId="544">
        <row r="3">
          <cell r="F3">
            <v>0</v>
          </cell>
        </row>
      </sheetData>
      <sheetData sheetId="545">
        <row r="3">
          <cell r="F3">
            <v>0</v>
          </cell>
        </row>
      </sheetData>
      <sheetData sheetId="546">
        <row r="3">
          <cell r="F3">
            <v>0</v>
          </cell>
        </row>
      </sheetData>
      <sheetData sheetId="547">
        <row r="3">
          <cell r="F3">
            <v>0</v>
          </cell>
        </row>
      </sheetData>
      <sheetData sheetId="548">
        <row r="3">
          <cell r="F3">
            <v>0</v>
          </cell>
        </row>
      </sheetData>
      <sheetData sheetId="549">
        <row r="3">
          <cell r="F3">
            <v>0</v>
          </cell>
        </row>
      </sheetData>
      <sheetData sheetId="550">
        <row r="3">
          <cell r="F3">
            <v>0</v>
          </cell>
        </row>
      </sheetData>
      <sheetData sheetId="551">
        <row r="3">
          <cell r="F3">
            <v>0</v>
          </cell>
        </row>
      </sheetData>
      <sheetData sheetId="552">
        <row r="3">
          <cell r="F3">
            <v>0</v>
          </cell>
        </row>
      </sheetData>
      <sheetData sheetId="553">
        <row r="3">
          <cell r="F3">
            <v>0</v>
          </cell>
        </row>
      </sheetData>
      <sheetData sheetId="554">
        <row r="3">
          <cell r="F3">
            <v>0</v>
          </cell>
        </row>
      </sheetData>
      <sheetData sheetId="555">
        <row r="3">
          <cell r="F3">
            <v>0</v>
          </cell>
        </row>
      </sheetData>
      <sheetData sheetId="556">
        <row r="3">
          <cell r="F3">
            <v>0</v>
          </cell>
        </row>
      </sheetData>
      <sheetData sheetId="557">
        <row r="3">
          <cell r="F3">
            <v>0</v>
          </cell>
        </row>
      </sheetData>
      <sheetData sheetId="558">
        <row r="3">
          <cell r="F3">
            <v>0</v>
          </cell>
        </row>
      </sheetData>
      <sheetData sheetId="559">
        <row r="3">
          <cell r="F3">
            <v>0</v>
          </cell>
        </row>
      </sheetData>
      <sheetData sheetId="560">
        <row r="3">
          <cell r="F3">
            <v>0</v>
          </cell>
        </row>
      </sheetData>
      <sheetData sheetId="561">
        <row r="3">
          <cell r="F3">
            <v>0</v>
          </cell>
        </row>
      </sheetData>
      <sheetData sheetId="562">
        <row r="3">
          <cell r="F3">
            <v>0</v>
          </cell>
        </row>
      </sheetData>
      <sheetData sheetId="563">
        <row r="3">
          <cell r="F3">
            <v>0</v>
          </cell>
        </row>
      </sheetData>
      <sheetData sheetId="564">
        <row r="3">
          <cell r="F3">
            <v>0</v>
          </cell>
        </row>
      </sheetData>
      <sheetData sheetId="565">
        <row r="3">
          <cell r="F3">
            <v>0</v>
          </cell>
        </row>
      </sheetData>
      <sheetData sheetId="566">
        <row r="3">
          <cell r="F3">
            <v>0</v>
          </cell>
        </row>
      </sheetData>
      <sheetData sheetId="567">
        <row r="3">
          <cell r="F3">
            <v>0</v>
          </cell>
        </row>
      </sheetData>
      <sheetData sheetId="568">
        <row r="3">
          <cell r="F3">
            <v>0</v>
          </cell>
        </row>
      </sheetData>
      <sheetData sheetId="569">
        <row r="3">
          <cell r="F3">
            <v>0</v>
          </cell>
        </row>
      </sheetData>
      <sheetData sheetId="570">
        <row r="4">
          <cell r="C4">
            <v>36130</v>
          </cell>
        </row>
      </sheetData>
      <sheetData sheetId="571">
        <row r="4">
          <cell r="C4">
            <v>36130</v>
          </cell>
        </row>
      </sheetData>
      <sheetData sheetId="572">
        <row r="3">
          <cell r="F3">
            <v>0</v>
          </cell>
        </row>
      </sheetData>
      <sheetData sheetId="573">
        <row r="3">
          <cell r="F3">
            <v>0</v>
          </cell>
        </row>
      </sheetData>
      <sheetData sheetId="574">
        <row r="3">
          <cell r="F3">
            <v>0</v>
          </cell>
        </row>
      </sheetData>
      <sheetData sheetId="575">
        <row r="4">
          <cell r="C4">
            <v>36130</v>
          </cell>
        </row>
      </sheetData>
      <sheetData sheetId="576">
        <row r="4">
          <cell r="C4">
            <v>36130</v>
          </cell>
        </row>
      </sheetData>
      <sheetData sheetId="577">
        <row r="4">
          <cell r="C4">
            <v>36130</v>
          </cell>
        </row>
      </sheetData>
      <sheetData sheetId="578">
        <row r="4">
          <cell r="C4">
            <v>36130</v>
          </cell>
        </row>
      </sheetData>
      <sheetData sheetId="579">
        <row r="4">
          <cell r="C4">
            <v>36130</v>
          </cell>
        </row>
      </sheetData>
      <sheetData sheetId="580">
        <row r="4">
          <cell r="C4">
            <v>36130</v>
          </cell>
        </row>
      </sheetData>
      <sheetData sheetId="581">
        <row r="4">
          <cell r="C4">
            <v>36130</v>
          </cell>
        </row>
      </sheetData>
      <sheetData sheetId="582">
        <row r="4">
          <cell r="C4">
            <v>36130</v>
          </cell>
        </row>
      </sheetData>
      <sheetData sheetId="583">
        <row r="4">
          <cell r="C4">
            <v>36130</v>
          </cell>
        </row>
      </sheetData>
      <sheetData sheetId="584">
        <row r="4">
          <cell r="C4">
            <v>36130</v>
          </cell>
        </row>
      </sheetData>
      <sheetData sheetId="585">
        <row r="4">
          <cell r="C4">
            <v>36130</v>
          </cell>
        </row>
      </sheetData>
      <sheetData sheetId="586">
        <row r="4">
          <cell r="C4">
            <v>36130</v>
          </cell>
        </row>
      </sheetData>
      <sheetData sheetId="587">
        <row r="4">
          <cell r="C4">
            <v>36130</v>
          </cell>
        </row>
      </sheetData>
      <sheetData sheetId="588">
        <row r="4">
          <cell r="C4">
            <v>36130</v>
          </cell>
        </row>
      </sheetData>
      <sheetData sheetId="589">
        <row r="4">
          <cell r="C4">
            <v>36130</v>
          </cell>
        </row>
      </sheetData>
      <sheetData sheetId="590">
        <row r="4">
          <cell r="C4">
            <v>36130</v>
          </cell>
        </row>
      </sheetData>
      <sheetData sheetId="591">
        <row r="4">
          <cell r="C4">
            <v>36130</v>
          </cell>
        </row>
      </sheetData>
      <sheetData sheetId="592">
        <row r="4">
          <cell r="C4">
            <v>36130</v>
          </cell>
        </row>
      </sheetData>
      <sheetData sheetId="593">
        <row r="4">
          <cell r="C4">
            <v>36130</v>
          </cell>
        </row>
      </sheetData>
      <sheetData sheetId="594">
        <row r="4">
          <cell r="C4">
            <v>36130</v>
          </cell>
        </row>
      </sheetData>
      <sheetData sheetId="595">
        <row r="4">
          <cell r="C4">
            <v>36130</v>
          </cell>
        </row>
      </sheetData>
      <sheetData sheetId="596">
        <row r="4">
          <cell r="C4">
            <v>36130</v>
          </cell>
        </row>
      </sheetData>
      <sheetData sheetId="597">
        <row r="4">
          <cell r="C4">
            <v>36130</v>
          </cell>
        </row>
      </sheetData>
      <sheetData sheetId="598">
        <row r="4">
          <cell r="C4">
            <v>36130</v>
          </cell>
        </row>
      </sheetData>
      <sheetData sheetId="599">
        <row r="4">
          <cell r="C4">
            <v>36130</v>
          </cell>
        </row>
      </sheetData>
      <sheetData sheetId="600">
        <row r="4">
          <cell r="C4">
            <v>36130</v>
          </cell>
        </row>
      </sheetData>
      <sheetData sheetId="601">
        <row r="4">
          <cell r="C4">
            <v>36130</v>
          </cell>
        </row>
      </sheetData>
      <sheetData sheetId="602">
        <row r="4">
          <cell r="C4">
            <v>36130</v>
          </cell>
        </row>
      </sheetData>
      <sheetData sheetId="603">
        <row r="4">
          <cell r="C4">
            <v>36130</v>
          </cell>
        </row>
      </sheetData>
      <sheetData sheetId="604">
        <row r="4">
          <cell r="C4">
            <v>36130</v>
          </cell>
        </row>
      </sheetData>
      <sheetData sheetId="605">
        <row r="4">
          <cell r="C4">
            <v>36130</v>
          </cell>
        </row>
      </sheetData>
      <sheetData sheetId="606">
        <row r="4">
          <cell r="C4">
            <v>36130</v>
          </cell>
        </row>
      </sheetData>
      <sheetData sheetId="607">
        <row r="4">
          <cell r="C4">
            <v>36130</v>
          </cell>
        </row>
      </sheetData>
      <sheetData sheetId="608">
        <row r="4">
          <cell r="C4">
            <v>36130</v>
          </cell>
        </row>
      </sheetData>
      <sheetData sheetId="609">
        <row r="4">
          <cell r="C4">
            <v>36130</v>
          </cell>
        </row>
      </sheetData>
      <sheetData sheetId="610">
        <row r="4">
          <cell r="C4">
            <v>36130</v>
          </cell>
        </row>
      </sheetData>
      <sheetData sheetId="611">
        <row r="4">
          <cell r="C4">
            <v>36130</v>
          </cell>
        </row>
      </sheetData>
      <sheetData sheetId="612">
        <row r="4">
          <cell r="C4">
            <v>36130</v>
          </cell>
        </row>
      </sheetData>
      <sheetData sheetId="613">
        <row r="4">
          <cell r="C4">
            <v>36130</v>
          </cell>
        </row>
      </sheetData>
      <sheetData sheetId="614">
        <row r="4">
          <cell r="C4">
            <v>36130</v>
          </cell>
        </row>
      </sheetData>
      <sheetData sheetId="615">
        <row r="4">
          <cell r="C4">
            <v>36130</v>
          </cell>
        </row>
      </sheetData>
      <sheetData sheetId="616">
        <row r="4">
          <cell r="C4">
            <v>36130</v>
          </cell>
        </row>
      </sheetData>
      <sheetData sheetId="617">
        <row r="4">
          <cell r="C4">
            <v>36130</v>
          </cell>
        </row>
      </sheetData>
      <sheetData sheetId="618">
        <row r="4">
          <cell r="C4">
            <v>36130</v>
          </cell>
        </row>
      </sheetData>
      <sheetData sheetId="619">
        <row r="4">
          <cell r="C4">
            <v>36130</v>
          </cell>
        </row>
      </sheetData>
      <sheetData sheetId="620">
        <row r="4">
          <cell r="C4">
            <v>36130</v>
          </cell>
        </row>
      </sheetData>
      <sheetData sheetId="621">
        <row r="4">
          <cell r="C4">
            <v>36130</v>
          </cell>
        </row>
      </sheetData>
      <sheetData sheetId="622">
        <row r="4">
          <cell r="C4">
            <v>36130</v>
          </cell>
        </row>
      </sheetData>
      <sheetData sheetId="623">
        <row r="4">
          <cell r="C4">
            <v>36130</v>
          </cell>
        </row>
      </sheetData>
      <sheetData sheetId="624">
        <row r="4">
          <cell r="C4">
            <v>36130</v>
          </cell>
        </row>
      </sheetData>
      <sheetData sheetId="625">
        <row r="4">
          <cell r="C4">
            <v>36130</v>
          </cell>
        </row>
      </sheetData>
      <sheetData sheetId="626">
        <row r="4">
          <cell r="C4">
            <v>36130</v>
          </cell>
        </row>
      </sheetData>
      <sheetData sheetId="627">
        <row r="4">
          <cell r="C4">
            <v>36130</v>
          </cell>
        </row>
      </sheetData>
      <sheetData sheetId="628">
        <row r="4">
          <cell r="C4">
            <v>36130</v>
          </cell>
        </row>
      </sheetData>
      <sheetData sheetId="629">
        <row r="4">
          <cell r="C4">
            <v>36130</v>
          </cell>
        </row>
      </sheetData>
      <sheetData sheetId="630">
        <row r="4">
          <cell r="C4">
            <v>36130</v>
          </cell>
        </row>
      </sheetData>
      <sheetData sheetId="631">
        <row r="4">
          <cell r="C4">
            <v>36130</v>
          </cell>
        </row>
      </sheetData>
      <sheetData sheetId="632">
        <row r="4">
          <cell r="C4">
            <v>36130</v>
          </cell>
        </row>
      </sheetData>
      <sheetData sheetId="633">
        <row r="4">
          <cell r="C4">
            <v>36130</v>
          </cell>
        </row>
      </sheetData>
      <sheetData sheetId="634">
        <row r="4">
          <cell r="C4">
            <v>36130</v>
          </cell>
        </row>
      </sheetData>
      <sheetData sheetId="635">
        <row r="4">
          <cell r="C4">
            <v>36130</v>
          </cell>
        </row>
      </sheetData>
      <sheetData sheetId="636">
        <row r="4">
          <cell r="C4">
            <v>36130</v>
          </cell>
        </row>
      </sheetData>
      <sheetData sheetId="637">
        <row r="4">
          <cell r="C4">
            <v>36130</v>
          </cell>
        </row>
      </sheetData>
      <sheetData sheetId="638">
        <row r="4">
          <cell r="C4">
            <v>36130</v>
          </cell>
        </row>
      </sheetData>
      <sheetData sheetId="639">
        <row r="4">
          <cell r="C4">
            <v>36130</v>
          </cell>
        </row>
      </sheetData>
      <sheetData sheetId="640">
        <row r="4">
          <cell r="C4">
            <v>36130</v>
          </cell>
        </row>
      </sheetData>
      <sheetData sheetId="641">
        <row r="4">
          <cell r="C4">
            <v>36130</v>
          </cell>
        </row>
      </sheetData>
      <sheetData sheetId="642">
        <row r="4">
          <cell r="C4">
            <v>36130</v>
          </cell>
        </row>
      </sheetData>
      <sheetData sheetId="643">
        <row r="4">
          <cell r="C4">
            <v>36130</v>
          </cell>
        </row>
      </sheetData>
      <sheetData sheetId="644">
        <row r="4">
          <cell r="C4">
            <v>36130</v>
          </cell>
        </row>
      </sheetData>
      <sheetData sheetId="645">
        <row r="4">
          <cell r="C4">
            <v>36130</v>
          </cell>
        </row>
      </sheetData>
      <sheetData sheetId="646">
        <row r="4">
          <cell r="C4">
            <v>36130</v>
          </cell>
        </row>
      </sheetData>
      <sheetData sheetId="647">
        <row r="4">
          <cell r="C4">
            <v>36130</v>
          </cell>
        </row>
      </sheetData>
      <sheetData sheetId="648">
        <row r="4">
          <cell r="C4">
            <v>36130</v>
          </cell>
        </row>
      </sheetData>
      <sheetData sheetId="649">
        <row r="4">
          <cell r="C4">
            <v>36130</v>
          </cell>
        </row>
      </sheetData>
      <sheetData sheetId="650">
        <row r="4">
          <cell r="C4">
            <v>36130</v>
          </cell>
        </row>
      </sheetData>
      <sheetData sheetId="651">
        <row r="4">
          <cell r="C4">
            <v>36130</v>
          </cell>
        </row>
      </sheetData>
      <sheetData sheetId="652">
        <row r="4">
          <cell r="C4">
            <v>36130</v>
          </cell>
        </row>
      </sheetData>
      <sheetData sheetId="653">
        <row r="4">
          <cell r="C4">
            <v>36130</v>
          </cell>
        </row>
      </sheetData>
      <sheetData sheetId="654">
        <row r="4">
          <cell r="C4">
            <v>36130</v>
          </cell>
        </row>
      </sheetData>
      <sheetData sheetId="655">
        <row r="4">
          <cell r="C4">
            <v>36130</v>
          </cell>
        </row>
      </sheetData>
      <sheetData sheetId="656">
        <row r="4">
          <cell r="C4">
            <v>36130</v>
          </cell>
        </row>
      </sheetData>
      <sheetData sheetId="657">
        <row r="4">
          <cell r="C4">
            <v>36130</v>
          </cell>
        </row>
      </sheetData>
      <sheetData sheetId="658">
        <row r="4">
          <cell r="C4">
            <v>36130</v>
          </cell>
        </row>
      </sheetData>
      <sheetData sheetId="659">
        <row r="4">
          <cell r="C4">
            <v>36130</v>
          </cell>
        </row>
      </sheetData>
      <sheetData sheetId="660">
        <row r="4">
          <cell r="C4">
            <v>36130</v>
          </cell>
        </row>
      </sheetData>
      <sheetData sheetId="661">
        <row r="4">
          <cell r="C4">
            <v>36130</v>
          </cell>
        </row>
      </sheetData>
      <sheetData sheetId="662">
        <row r="4">
          <cell r="C4">
            <v>36130</v>
          </cell>
        </row>
      </sheetData>
      <sheetData sheetId="663">
        <row r="4">
          <cell r="C4">
            <v>36130</v>
          </cell>
        </row>
      </sheetData>
      <sheetData sheetId="664">
        <row r="4">
          <cell r="C4">
            <v>36130</v>
          </cell>
        </row>
      </sheetData>
      <sheetData sheetId="665">
        <row r="4">
          <cell r="C4">
            <v>36130</v>
          </cell>
        </row>
      </sheetData>
      <sheetData sheetId="666">
        <row r="4">
          <cell r="C4">
            <v>36130</v>
          </cell>
        </row>
      </sheetData>
      <sheetData sheetId="667">
        <row r="4">
          <cell r="C4">
            <v>36130</v>
          </cell>
        </row>
      </sheetData>
      <sheetData sheetId="668">
        <row r="4">
          <cell r="C4">
            <v>36130</v>
          </cell>
        </row>
      </sheetData>
      <sheetData sheetId="669">
        <row r="4">
          <cell r="C4">
            <v>36130</v>
          </cell>
        </row>
      </sheetData>
      <sheetData sheetId="670">
        <row r="4">
          <cell r="C4">
            <v>36130</v>
          </cell>
        </row>
      </sheetData>
      <sheetData sheetId="671">
        <row r="4">
          <cell r="C4">
            <v>36130</v>
          </cell>
        </row>
      </sheetData>
      <sheetData sheetId="672">
        <row r="4">
          <cell r="C4">
            <v>36130</v>
          </cell>
        </row>
      </sheetData>
      <sheetData sheetId="673">
        <row r="4">
          <cell r="C4">
            <v>36130</v>
          </cell>
        </row>
      </sheetData>
      <sheetData sheetId="674">
        <row r="4">
          <cell r="C4">
            <v>36130</v>
          </cell>
        </row>
      </sheetData>
      <sheetData sheetId="675">
        <row r="4">
          <cell r="C4">
            <v>36130</v>
          </cell>
        </row>
      </sheetData>
      <sheetData sheetId="676">
        <row r="4">
          <cell r="C4">
            <v>36130</v>
          </cell>
        </row>
      </sheetData>
      <sheetData sheetId="677">
        <row r="4">
          <cell r="C4">
            <v>36130</v>
          </cell>
        </row>
      </sheetData>
      <sheetData sheetId="678">
        <row r="4">
          <cell r="C4">
            <v>36130</v>
          </cell>
        </row>
      </sheetData>
      <sheetData sheetId="679">
        <row r="4">
          <cell r="C4">
            <v>36130</v>
          </cell>
        </row>
      </sheetData>
      <sheetData sheetId="680">
        <row r="4">
          <cell r="C4">
            <v>36130</v>
          </cell>
        </row>
      </sheetData>
      <sheetData sheetId="681">
        <row r="4">
          <cell r="C4">
            <v>36130</v>
          </cell>
        </row>
      </sheetData>
      <sheetData sheetId="682">
        <row r="4">
          <cell r="C4">
            <v>36130</v>
          </cell>
        </row>
      </sheetData>
      <sheetData sheetId="683">
        <row r="4">
          <cell r="C4">
            <v>36130</v>
          </cell>
        </row>
      </sheetData>
      <sheetData sheetId="684">
        <row r="4">
          <cell r="C4">
            <v>36130</v>
          </cell>
        </row>
      </sheetData>
      <sheetData sheetId="685">
        <row r="4">
          <cell r="C4">
            <v>36130</v>
          </cell>
        </row>
      </sheetData>
      <sheetData sheetId="686">
        <row r="4">
          <cell r="C4">
            <v>36130</v>
          </cell>
        </row>
      </sheetData>
      <sheetData sheetId="687">
        <row r="4">
          <cell r="C4">
            <v>36130</v>
          </cell>
        </row>
      </sheetData>
      <sheetData sheetId="688">
        <row r="4">
          <cell r="C4">
            <v>36130</v>
          </cell>
        </row>
      </sheetData>
      <sheetData sheetId="689">
        <row r="4">
          <cell r="C4">
            <v>36130</v>
          </cell>
        </row>
      </sheetData>
      <sheetData sheetId="690">
        <row r="4">
          <cell r="C4">
            <v>36130</v>
          </cell>
        </row>
      </sheetData>
      <sheetData sheetId="691">
        <row r="4">
          <cell r="C4">
            <v>36130</v>
          </cell>
        </row>
      </sheetData>
      <sheetData sheetId="692">
        <row r="4">
          <cell r="C4">
            <v>36130</v>
          </cell>
        </row>
      </sheetData>
      <sheetData sheetId="693">
        <row r="4">
          <cell r="C4">
            <v>36130</v>
          </cell>
        </row>
      </sheetData>
      <sheetData sheetId="694">
        <row r="4">
          <cell r="C4">
            <v>36130</v>
          </cell>
        </row>
      </sheetData>
      <sheetData sheetId="695">
        <row r="4">
          <cell r="C4">
            <v>36130</v>
          </cell>
        </row>
      </sheetData>
      <sheetData sheetId="696">
        <row r="4">
          <cell r="C4">
            <v>36130</v>
          </cell>
        </row>
      </sheetData>
      <sheetData sheetId="697">
        <row r="4">
          <cell r="C4">
            <v>36130</v>
          </cell>
        </row>
      </sheetData>
      <sheetData sheetId="698">
        <row r="4">
          <cell r="C4">
            <v>36130</v>
          </cell>
        </row>
      </sheetData>
      <sheetData sheetId="699">
        <row r="4">
          <cell r="C4">
            <v>36130</v>
          </cell>
        </row>
      </sheetData>
      <sheetData sheetId="700">
        <row r="4">
          <cell r="C4">
            <v>36130</v>
          </cell>
        </row>
      </sheetData>
      <sheetData sheetId="701">
        <row r="4">
          <cell r="C4">
            <v>36130</v>
          </cell>
        </row>
      </sheetData>
      <sheetData sheetId="702">
        <row r="4">
          <cell r="C4">
            <v>36130</v>
          </cell>
        </row>
      </sheetData>
      <sheetData sheetId="703">
        <row r="4">
          <cell r="C4">
            <v>36130</v>
          </cell>
        </row>
      </sheetData>
      <sheetData sheetId="704">
        <row r="4">
          <cell r="C4">
            <v>36130</v>
          </cell>
        </row>
      </sheetData>
      <sheetData sheetId="705">
        <row r="4">
          <cell r="C4">
            <v>36130</v>
          </cell>
        </row>
      </sheetData>
      <sheetData sheetId="706">
        <row r="4">
          <cell r="C4">
            <v>36130</v>
          </cell>
        </row>
      </sheetData>
      <sheetData sheetId="707">
        <row r="4">
          <cell r="C4">
            <v>36130</v>
          </cell>
        </row>
      </sheetData>
      <sheetData sheetId="708">
        <row r="4">
          <cell r="C4">
            <v>36130</v>
          </cell>
        </row>
      </sheetData>
      <sheetData sheetId="709">
        <row r="4">
          <cell r="C4">
            <v>36130</v>
          </cell>
        </row>
      </sheetData>
      <sheetData sheetId="710">
        <row r="4">
          <cell r="C4">
            <v>36130</v>
          </cell>
        </row>
      </sheetData>
      <sheetData sheetId="711">
        <row r="4">
          <cell r="C4">
            <v>36130</v>
          </cell>
        </row>
      </sheetData>
      <sheetData sheetId="712">
        <row r="4">
          <cell r="C4">
            <v>36130</v>
          </cell>
        </row>
      </sheetData>
      <sheetData sheetId="713">
        <row r="4">
          <cell r="C4">
            <v>36130</v>
          </cell>
        </row>
      </sheetData>
      <sheetData sheetId="714">
        <row r="4">
          <cell r="C4">
            <v>36130</v>
          </cell>
        </row>
      </sheetData>
      <sheetData sheetId="715">
        <row r="4">
          <cell r="C4">
            <v>36130</v>
          </cell>
        </row>
      </sheetData>
      <sheetData sheetId="716">
        <row r="4">
          <cell r="C4">
            <v>36130</v>
          </cell>
        </row>
      </sheetData>
      <sheetData sheetId="717">
        <row r="4">
          <cell r="C4">
            <v>36130</v>
          </cell>
        </row>
      </sheetData>
      <sheetData sheetId="718">
        <row r="4">
          <cell r="C4">
            <v>36130</v>
          </cell>
        </row>
      </sheetData>
      <sheetData sheetId="719">
        <row r="4">
          <cell r="C4">
            <v>36130</v>
          </cell>
        </row>
      </sheetData>
      <sheetData sheetId="720">
        <row r="4">
          <cell r="C4">
            <v>36130</v>
          </cell>
        </row>
      </sheetData>
      <sheetData sheetId="721">
        <row r="4">
          <cell r="C4">
            <v>36130</v>
          </cell>
        </row>
      </sheetData>
      <sheetData sheetId="722">
        <row r="4">
          <cell r="C4">
            <v>36130</v>
          </cell>
        </row>
      </sheetData>
      <sheetData sheetId="723">
        <row r="4">
          <cell r="C4">
            <v>36130</v>
          </cell>
        </row>
      </sheetData>
      <sheetData sheetId="724">
        <row r="4">
          <cell r="C4">
            <v>36130</v>
          </cell>
        </row>
      </sheetData>
      <sheetData sheetId="725">
        <row r="4">
          <cell r="C4">
            <v>36130</v>
          </cell>
        </row>
      </sheetData>
      <sheetData sheetId="726">
        <row r="4">
          <cell r="C4">
            <v>36130</v>
          </cell>
        </row>
      </sheetData>
      <sheetData sheetId="727">
        <row r="4">
          <cell r="C4">
            <v>36130</v>
          </cell>
        </row>
      </sheetData>
      <sheetData sheetId="728">
        <row r="4">
          <cell r="C4">
            <v>36130</v>
          </cell>
        </row>
      </sheetData>
      <sheetData sheetId="729">
        <row r="4">
          <cell r="C4">
            <v>36130</v>
          </cell>
        </row>
      </sheetData>
      <sheetData sheetId="730">
        <row r="4">
          <cell r="C4">
            <v>36130</v>
          </cell>
        </row>
      </sheetData>
      <sheetData sheetId="731">
        <row r="4">
          <cell r="C4">
            <v>36130</v>
          </cell>
        </row>
      </sheetData>
      <sheetData sheetId="732">
        <row r="4">
          <cell r="C4">
            <v>36130</v>
          </cell>
        </row>
      </sheetData>
      <sheetData sheetId="733">
        <row r="4">
          <cell r="C4">
            <v>36130</v>
          </cell>
        </row>
      </sheetData>
      <sheetData sheetId="734">
        <row r="4">
          <cell r="C4">
            <v>36130</v>
          </cell>
        </row>
      </sheetData>
      <sheetData sheetId="735">
        <row r="4">
          <cell r="C4">
            <v>36130</v>
          </cell>
        </row>
      </sheetData>
      <sheetData sheetId="736">
        <row r="4">
          <cell r="C4">
            <v>36130</v>
          </cell>
        </row>
      </sheetData>
      <sheetData sheetId="737">
        <row r="4">
          <cell r="C4">
            <v>36130</v>
          </cell>
        </row>
      </sheetData>
      <sheetData sheetId="738">
        <row r="4">
          <cell r="C4">
            <v>36130</v>
          </cell>
        </row>
      </sheetData>
      <sheetData sheetId="739">
        <row r="4">
          <cell r="C4">
            <v>36130</v>
          </cell>
        </row>
      </sheetData>
      <sheetData sheetId="740">
        <row r="4">
          <cell r="C4">
            <v>36130</v>
          </cell>
        </row>
      </sheetData>
      <sheetData sheetId="741">
        <row r="4">
          <cell r="C4">
            <v>36130</v>
          </cell>
        </row>
      </sheetData>
      <sheetData sheetId="742">
        <row r="4">
          <cell r="C4">
            <v>36130</v>
          </cell>
        </row>
      </sheetData>
      <sheetData sheetId="743">
        <row r="4">
          <cell r="C4">
            <v>36130</v>
          </cell>
        </row>
      </sheetData>
      <sheetData sheetId="744">
        <row r="4">
          <cell r="C4">
            <v>36130</v>
          </cell>
        </row>
      </sheetData>
      <sheetData sheetId="745">
        <row r="4">
          <cell r="C4">
            <v>36130</v>
          </cell>
        </row>
      </sheetData>
      <sheetData sheetId="746">
        <row r="4">
          <cell r="C4">
            <v>36130</v>
          </cell>
        </row>
      </sheetData>
      <sheetData sheetId="747">
        <row r="4">
          <cell r="C4">
            <v>36130</v>
          </cell>
        </row>
      </sheetData>
      <sheetData sheetId="748">
        <row r="4">
          <cell r="C4">
            <v>36130</v>
          </cell>
        </row>
      </sheetData>
      <sheetData sheetId="749">
        <row r="4">
          <cell r="C4">
            <v>36130</v>
          </cell>
        </row>
      </sheetData>
      <sheetData sheetId="750">
        <row r="4">
          <cell r="C4">
            <v>36130</v>
          </cell>
        </row>
      </sheetData>
      <sheetData sheetId="751">
        <row r="4">
          <cell r="C4">
            <v>36130</v>
          </cell>
        </row>
      </sheetData>
      <sheetData sheetId="752">
        <row r="4">
          <cell r="C4">
            <v>36130</v>
          </cell>
        </row>
      </sheetData>
      <sheetData sheetId="753">
        <row r="4">
          <cell r="C4">
            <v>36130</v>
          </cell>
        </row>
      </sheetData>
      <sheetData sheetId="754">
        <row r="4">
          <cell r="C4">
            <v>36130</v>
          </cell>
        </row>
      </sheetData>
      <sheetData sheetId="755">
        <row r="4">
          <cell r="C4">
            <v>36130</v>
          </cell>
        </row>
      </sheetData>
      <sheetData sheetId="756">
        <row r="4">
          <cell r="C4">
            <v>36130</v>
          </cell>
        </row>
      </sheetData>
      <sheetData sheetId="757">
        <row r="4">
          <cell r="C4">
            <v>36130</v>
          </cell>
        </row>
      </sheetData>
      <sheetData sheetId="758">
        <row r="4">
          <cell r="C4">
            <v>36130</v>
          </cell>
        </row>
      </sheetData>
      <sheetData sheetId="759">
        <row r="4">
          <cell r="C4">
            <v>36130</v>
          </cell>
        </row>
      </sheetData>
      <sheetData sheetId="760">
        <row r="4">
          <cell r="C4">
            <v>36130</v>
          </cell>
        </row>
      </sheetData>
      <sheetData sheetId="761">
        <row r="4">
          <cell r="C4">
            <v>36130</v>
          </cell>
        </row>
      </sheetData>
      <sheetData sheetId="762">
        <row r="4">
          <cell r="C4">
            <v>36130</v>
          </cell>
        </row>
      </sheetData>
      <sheetData sheetId="763">
        <row r="4">
          <cell r="C4">
            <v>36130</v>
          </cell>
        </row>
      </sheetData>
      <sheetData sheetId="764">
        <row r="4">
          <cell r="C4">
            <v>36130</v>
          </cell>
        </row>
      </sheetData>
      <sheetData sheetId="765">
        <row r="4">
          <cell r="C4">
            <v>36130</v>
          </cell>
        </row>
      </sheetData>
      <sheetData sheetId="766">
        <row r="4">
          <cell r="C4">
            <v>36130</v>
          </cell>
        </row>
      </sheetData>
      <sheetData sheetId="767">
        <row r="4">
          <cell r="C4">
            <v>36130</v>
          </cell>
        </row>
      </sheetData>
      <sheetData sheetId="768">
        <row r="4">
          <cell r="C4">
            <v>36130</v>
          </cell>
        </row>
      </sheetData>
      <sheetData sheetId="769">
        <row r="4">
          <cell r="C4">
            <v>36130</v>
          </cell>
        </row>
      </sheetData>
      <sheetData sheetId="770">
        <row r="4">
          <cell r="C4">
            <v>36130</v>
          </cell>
        </row>
      </sheetData>
      <sheetData sheetId="771">
        <row r="4">
          <cell r="C4">
            <v>36130</v>
          </cell>
        </row>
      </sheetData>
      <sheetData sheetId="772">
        <row r="4">
          <cell r="C4">
            <v>36130</v>
          </cell>
        </row>
      </sheetData>
      <sheetData sheetId="773">
        <row r="4">
          <cell r="C4">
            <v>36130</v>
          </cell>
        </row>
      </sheetData>
      <sheetData sheetId="774">
        <row r="4">
          <cell r="C4">
            <v>36130</v>
          </cell>
        </row>
      </sheetData>
      <sheetData sheetId="775">
        <row r="4">
          <cell r="C4">
            <v>36130</v>
          </cell>
        </row>
      </sheetData>
      <sheetData sheetId="776">
        <row r="4">
          <cell r="C4">
            <v>36130</v>
          </cell>
        </row>
      </sheetData>
      <sheetData sheetId="777">
        <row r="4">
          <cell r="C4">
            <v>36130</v>
          </cell>
        </row>
      </sheetData>
      <sheetData sheetId="778">
        <row r="4">
          <cell r="C4">
            <v>36130</v>
          </cell>
        </row>
      </sheetData>
      <sheetData sheetId="779">
        <row r="4">
          <cell r="C4">
            <v>36130</v>
          </cell>
        </row>
      </sheetData>
      <sheetData sheetId="780">
        <row r="4">
          <cell r="C4">
            <v>36130</v>
          </cell>
        </row>
      </sheetData>
      <sheetData sheetId="781">
        <row r="4">
          <cell r="C4">
            <v>36130</v>
          </cell>
        </row>
      </sheetData>
      <sheetData sheetId="782">
        <row r="4">
          <cell r="C4">
            <v>36130</v>
          </cell>
        </row>
      </sheetData>
      <sheetData sheetId="783">
        <row r="4">
          <cell r="C4">
            <v>36130</v>
          </cell>
        </row>
      </sheetData>
      <sheetData sheetId="784">
        <row r="4">
          <cell r="C4">
            <v>36130</v>
          </cell>
        </row>
      </sheetData>
      <sheetData sheetId="785">
        <row r="4">
          <cell r="C4">
            <v>36130</v>
          </cell>
        </row>
      </sheetData>
      <sheetData sheetId="786">
        <row r="4">
          <cell r="C4">
            <v>36130</v>
          </cell>
        </row>
      </sheetData>
      <sheetData sheetId="787">
        <row r="4">
          <cell r="C4">
            <v>36130</v>
          </cell>
        </row>
      </sheetData>
      <sheetData sheetId="788">
        <row r="4">
          <cell r="C4">
            <v>36130</v>
          </cell>
        </row>
      </sheetData>
      <sheetData sheetId="789">
        <row r="4">
          <cell r="C4">
            <v>36130</v>
          </cell>
        </row>
      </sheetData>
      <sheetData sheetId="790">
        <row r="4">
          <cell r="C4">
            <v>36130</v>
          </cell>
        </row>
      </sheetData>
      <sheetData sheetId="791">
        <row r="4">
          <cell r="C4">
            <v>36130</v>
          </cell>
        </row>
      </sheetData>
      <sheetData sheetId="792">
        <row r="4">
          <cell r="C4">
            <v>36130</v>
          </cell>
        </row>
      </sheetData>
      <sheetData sheetId="793">
        <row r="4">
          <cell r="C4">
            <v>36130</v>
          </cell>
        </row>
      </sheetData>
      <sheetData sheetId="794">
        <row r="4">
          <cell r="C4">
            <v>36130</v>
          </cell>
        </row>
      </sheetData>
      <sheetData sheetId="795">
        <row r="4">
          <cell r="C4">
            <v>36130</v>
          </cell>
        </row>
      </sheetData>
      <sheetData sheetId="796">
        <row r="4">
          <cell r="C4">
            <v>36130</v>
          </cell>
        </row>
      </sheetData>
      <sheetData sheetId="797">
        <row r="4">
          <cell r="C4">
            <v>36130</v>
          </cell>
        </row>
      </sheetData>
      <sheetData sheetId="798">
        <row r="4">
          <cell r="C4">
            <v>36130</v>
          </cell>
        </row>
      </sheetData>
      <sheetData sheetId="799">
        <row r="4">
          <cell r="C4">
            <v>36130</v>
          </cell>
        </row>
      </sheetData>
      <sheetData sheetId="800">
        <row r="4">
          <cell r="C4">
            <v>36130</v>
          </cell>
        </row>
      </sheetData>
      <sheetData sheetId="801">
        <row r="4">
          <cell r="C4">
            <v>36130</v>
          </cell>
        </row>
      </sheetData>
      <sheetData sheetId="802">
        <row r="4">
          <cell r="C4">
            <v>36130</v>
          </cell>
        </row>
      </sheetData>
      <sheetData sheetId="803">
        <row r="4">
          <cell r="C4">
            <v>36130</v>
          </cell>
        </row>
      </sheetData>
      <sheetData sheetId="804">
        <row r="4">
          <cell r="C4">
            <v>36130</v>
          </cell>
        </row>
      </sheetData>
      <sheetData sheetId="805">
        <row r="4">
          <cell r="C4">
            <v>36130</v>
          </cell>
        </row>
      </sheetData>
      <sheetData sheetId="806">
        <row r="4">
          <cell r="C4">
            <v>36130</v>
          </cell>
        </row>
      </sheetData>
      <sheetData sheetId="807">
        <row r="4">
          <cell r="C4">
            <v>36130</v>
          </cell>
        </row>
      </sheetData>
      <sheetData sheetId="808">
        <row r="4">
          <cell r="C4">
            <v>36130</v>
          </cell>
        </row>
      </sheetData>
      <sheetData sheetId="809">
        <row r="4">
          <cell r="C4">
            <v>36130</v>
          </cell>
        </row>
      </sheetData>
      <sheetData sheetId="810">
        <row r="4">
          <cell r="C4">
            <v>36130</v>
          </cell>
        </row>
      </sheetData>
      <sheetData sheetId="811">
        <row r="4">
          <cell r="C4">
            <v>36130</v>
          </cell>
        </row>
      </sheetData>
      <sheetData sheetId="812">
        <row r="4">
          <cell r="C4">
            <v>36130</v>
          </cell>
        </row>
      </sheetData>
      <sheetData sheetId="813">
        <row r="4">
          <cell r="C4">
            <v>36130</v>
          </cell>
        </row>
      </sheetData>
      <sheetData sheetId="814">
        <row r="4">
          <cell r="C4">
            <v>36130</v>
          </cell>
        </row>
      </sheetData>
      <sheetData sheetId="815">
        <row r="4">
          <cell r="C4">
            <v>36130</v>
          </cell>
        </row>
      </sheetData>
      <sheetData sheetId="816">
        <row r="4">
          <cell r="C4">
            <v>36130</v>
          </cell>
        </row>
      </sheetData>
      <sheetData sheetId="817">
        <row r="4">
          <cell r="C4">
            <v>36130</v>
          </cell>
        </row>
      </sheetData>
      <sheetData sheetId="818">
        <row r="4">
          <cell r="C4">
            <v>36130</v>
          </cell>
        </row>
      </sheetData>
      <sheetData sheetId="819">
        <row r="4">
          <cell r="C4">
            <v>36130</v>
          </cell>
        </row>
      </sheetData>
      <sheetData sheetId="820">
        <row r="4">
          <cell r="C4">
            <v>36130</v>
          </cell>
        </row>
      </sheetData>
      <sheetData sheetId="821">
        <row r="4">
          <cell r="C4">
            <v>36130</v>
          </cell>
        </row>
      </sheetData>
      <sheetData sheetId="822">
        <row r="4">
          <cell r="C4">
            <v>36130</v>
          </cell>
        </row>
      </sheetData>
      <sheetData sheetId="823">
        <row r="4">
          <cell r="C4">
            <v>36130</v>
          </cell>
        </row>
      </sheetData>
      <sheetData sheetId="824">
        <row r="4">
          <cell r="C4">
            <v>36130</v>
          </cell>
        </row>
      </sheetData>
      <sheetData sheetId="825">
        <row r="4">
          <cell r="C4">
            <v>36130</v>
          </cell>
        </row>
      </sheetData>
      <sheetData sheetId="826">
        <row r="4">
          <cell r="C4">
            <v>36130</v>
          </cell>
        </row>
      </sheetData>
      <sheetData sheetId="827">
        <row r="4">
          <cell r="C4">
            <v>36130</v>
          </cell>
        </row>
      </sheetData>
      <sheetData sheetId="828">
        <row r="4">
          <cell r="C4">
            <v>36130</v>
          </cell>
        </row>
      </sheetData>
      <sheetData sheetId="829">
        <row r="4">
          <cell r="C4">
            <v>36130</v>
          </cell>
        </row>
      </sheetData>
      <sheetData sheetId="830">
        <row r="4">
          <cell r="C4">
            <v>36130</v>
          </cell>
        </row>
      </sheetData>
      <sheetData sheetId="831">
        <row r="4">
          <cell r="C4">
            <v>36130</v>
          </cell>
        </row>
      </sheetData>
      <sheetData sheetId="832">
        <row r="4">
          <cell r="C4">
            <v>36130</v>
          </cell>
        </row>
      </sheetData>
      <sheetData sheetId="833">
        <row r="4">
          <cell r="C4">
            <v>36130</v>
          </cell>
        </row>
      </sheetData>
      <sheetData sheetId="834">
        <row r="4">
          <cell r="C4">
            <v>36130</v>
          </cell>
        </row>
      </sheetData>
      <sheetData sheetId="835">
        <row r="4">
          <cell r="C4">
            <v>36130</v>
          </cell>
        </row>
      </sheetData>
      <sheetData sheetId="836">
        <row r="4">
          <cell r="C4">
            <v>36130</v>
          </cell>
        </row>
      </sheetData>
      <sheetData sheetId="837">
        <row r="4">
          <cell r="C4">
            <v>36130</v>
          </cell>
        </row>
      </sheetData>
      <sheetData sheetId="838">
        <row r="4">
          <cell r="C4">
            <v>36130</v>
          </cell>
        </row>
      </sheetData>
      <sheetData sheetId="839">
        <row r="4">
          <cell r="C4">
            <v>36130</v>
          </cell>
        </row>
      </sheetData>
      <sheetData sheetId="840">
        <row r="4">
          <cell r="C4">
            <v>36130</v>
          </cell>
        </row>
      </sheetData>
      <sheetData sheetId="841">
        <row r="4">
          <cell r="C4">
            <v>36130</v>
          </cell>
        </row>
      </sheetData>
      <sheetData sheetId="842">
        <row r="4">
          <cell r="C4">
            <v>36130</v>
          </cell>
        </row>
      </sheetData>
      <sheetData sheetId="843">
        <row r="4">
          <cell r="C4">
            <v>36130</v>
          </cell>
        </row>
      </sheetData>
      <sheetData sheetId="844">
        <row r="4">
          <cell r="C4">
            <v>36130</v>
          </cell>
        </row>
      </sheetData>
      <sheetData sheetId="845">
        <row r="4">
          <cell r="C4">
            <v>36130</v>
          </cell>
        </row>
      </sheetData>
      <sheetData sheetId="846">
        <row r="4">
          <cell r="C4">
            <v>36130</v>
          </cell>
        </row>
      </sheetData>
      <sheetData sheetId="847">
        <row r="4">
          <cell r="C4">
            <v>36130</v>
          </cell>
        </row>
      </sheetData>
      <sheetData sheetId="848">
        <row r="4">
          <cell r="C4">
            <v>36130</v>
          </cell>
        </row>
      </sheetData>
      <sheetData sheetId="849">
        <row r="4">
          <cell r="C4">
            <v>36130</v>
          </cell>
        </row>
      </sheetData>
      <sheetData sheetId="850">
        <row r="4">
          <cell r="C4">
            <v>36130</v>
          </cell>
        </row>
      </sheetData>
      <sheetData sheetId="851">
        <row r="4">
          <cell r="C4">
            <v>36130</v>
          </cell>
        </row>
      </sheetData>
      <sheetData sheetId="852">
        <row r="4">
          <cell r="C4">
            <v>36130</v>
          </cell>
        </row>
      </sheetData>
      <sheetData sheetId="853">
        <row r="4">
          <cell r="C4">
            <v>36130</v>
          </cell>
        </row>
      </sheetData>
      <sheetData sheetId="854">
        <row r="4">
          <cell r="C4">
            <v>36130</v>
          </cell>
        </row>
      </sheetData>
      <sheetData sheetId="855">
        <row r="4">
          <cell r="C4">
            <v>36130</v>
          </cell>
        </row>
      </sheetData>
      <sheetData sheetId="856">
        <row r="4">
          <cell r="C4">
            <v>36130</v>
          </cell>
        </row>
      </sheetData>
      <sheetData sheetId="857">
        <row r="4">
          <cell r="C4">
            <v>36130</v>
          </cell>
        </row>
      </sheetData>
      <sheetData sheetId="858">
        <row r="4">
          <cell r="C4">
            <v>36130</v>
          </cell>
        </row>
      </sheetData>
      <sheetData sheetId="859">
        <row r="4">
          <cell r="C4">
            <v>36130</v>
          </cell>
        </row>
      </sheetData>
      <sheetData sheetId="860">
        <row r="4">
          <cell r="C4">
            <v>36130</v>
          </cell>
        </row>
      </sheetData>
      <sheetData sheetId="861">
        <row r="4">
          <cell r="C4">
            <v>36130</v>
          </cell>
        </row>
      </sheetData>
      <sheetData sheetId="862">
        <row r="4">
          <cell r="C4">
            <v>36130</v>
          </cell>
        </row>
      </sheetData>
      <sheetData sheetId="863">
        <row r="4">
          <cell r="C4">
            <v>36130</v>
          </cell>
        </row>
      </sheetData>
      <sheetData sheetId="864">
        <row r="4">
          <cell r="C4">
            <v>36130</v>
          </cell>
        </row>
      </sheetData>
      <sheetData sheetId="865">
        <row r="4">
          <cell r="C4">
            <v>36130</v>
          </cell>
        </row>
      </sheetData>
      <sheetData sheetId="866">
        <row r="4">
          <cell r="C4">
            <v>36130</v>
          </cell>
        </row>
      </sheetData>
      <sheetData sheetId="867">
        <row r="4">
          <cell r="C4">
            <v>36130</v>
          </cell>
        </row>
      </sheetData>
      <sheetData sheetId="868">
        <row r="4">
          <cell r="C4">
            <v>36130</v>
          </cell>
        </row>
      </sheetData>
      <sheetData sheetId="869">
        <row r="4">
          <cell r="C4">
            <v>36130</v>
          </cell>
        </row>
      </sheetData>
      <sheetData sheetId="870">
        <row r="4">
          <cell r="C4">
            <v>36130</v>
          </cell>
        </row>
      </sheetData>
      <sheetData sheetId="871">
        <row r="4">
          <cell r="C4">
            <v>36130</v>
          </cell>
        </row>
      </sheetData>
      <sheetData sheetId="872">
        <row r="4">
          <cell r="C4">
            <v>36130</v>
          </cell>
        </row>
      </sheetData>
      <sheetData sheetId="873">
        <row r="4">
          <cell r="C4">
            <v>36130</v>
          </cell>
        </row>
      </sheetData>
      <sheetData sheetId="874">
        <row r="4">
          <cell r="C4">
            <v>36130</v>
          </cell>
        </row>
      </sheetData>
      <sheetData sheetId="875">
        <row r="4">
          <cell r="C4">
            <v>36130</v>
          </cell>
        </row>
      </sheetData>
      <sheetData sheetId="876">
        <row r="4">
          <cell r="C4">
            <v>36130</v>
          </cell>
        </row>
      </sheetData>
      <sheetData sheetId="877">
        <row r="4">
          <cell r="C4">
            <v>36130</v>
          </cell>
        </row>
      </sheetData>
      <sheetData sheetId="878">
        <row r="4">
          <cell r="C4">
            <v>36130</v>
          </cell>
        </row>
      </sheetData>
      <sheetData sheetId="879">
        <row r="4">
          <cell r="C4">
            <v>36130</v>
          </cell>
        </row>
      </sheetData>
      <sheetData sheetId="880">
        <row r="4">
          <cell r="C4">
            <v>36130</v>
          </cell>
        </row>
      </sheetData>
      <sheetData sheetId="881">
        <row r="4">
          <cell r="C4">
            <v>36130</v>
          </cell>
        </row>
      </sheetData>
      <sheetData sheetId="882">
        <row r="4">
          <cell r="C4">
            <v>36130</v>
          </cell>
        </row>
      </sheetData>
      <sheetData sheetId="883">
        <row r="4">
          <cell r="C4">
            <v>36130</v>
          </cell>
        </row>
      </sheetData>
      <sheetData sheetId="884">
        <row r="4">
          <cell r="C4">
            <v>36130</v>
          </cell>
        </row>
      </sheetData>
      <sheetData sheetId="885">
        <row r="4">
          <cell r="C4">
            <v>36130</v>
          </cell>
        </row>
      </sheetData>
      <sheetData sheetId="886">
        <row r="4">
          <cell r="C4">
            <v>36130</v>
          </cell>
        </row>
      </sheetData>
      <sheetData sheetId="887">
        <row r="4">
          <cell r="C4">
            <v>36130</v>
          </cell>
        </row>
      </sheetData>
      <sheetData sheetId="888">
        <row r="4">
          <cell r="C4">
            <v>36130</v>
          </cell>
        </row>
      </sheetData>
      <sheetData sheetId="889">
        <row r="4">
          <cell r="C4">
            <v>36130</v>
          </cell>
        </row>
      </sheetData>
      <sheetData sheetId="890">
        <row r="4">
          <cell r="C4">
            <v>36130</v>
          </cell>
        </row>
      </sheetData>
      <sheetData sheetId="891">
        <row r="4">
          <cell r="C4">
            <v>36130</v>
          </cell>
        </row>
      </sheetData>
      <sheetData sheetId="892">
        <row r="4">
          <cell r="C4">
            <v>36130</v>
          </cell>
        </row>
      </sheetData>
      <sheetData sheetId="893">
        <row r="4">
          <cell r="C4">
            <v>36130</v>
          </cell>
        </row>
      </sheetData>
      <sheetData sheetId="894">
        <row r="4">
          <cell r="C4">
            <v>36130</v>
          </cell>
        </row>
      </sheetData>
      <sheetData sheetId="895">
        <row r="4">
          <cell r="C4">
            <v>36130</v>
          </cell>
        </row>
      </sheetData>
      <sheetData sheetId="896">
        <row r="4">
          <cell r="C4">
            <v>36130</v>
          </cell>
        </row>
      </sheetData>
      <sheetData sheetId="897">
        <row r="4">
          <cell r="C4">
            <v>36130</v>
          </cell>
        </row>
      </sheetData>
      <sheetData sheetId="898">
        <row r="4">
          <cell r="C4">
            <v>36130</v>
          </cell>
        </row>
      </sheetData>
      <sheetData sheetId="899">
        <row r="4">
          <cell r="C4">
            <v>36130</v>
          </cell>
        </row>
      </sheetData>
      <sheetData sheetId="900">
        <row r="4">
          <cell r="C4">
            <v>36130</v>
          </cell>
        </row>
      </sheetData>
      <sheetData sheetId="901">
        <row r="4">
          <cell r="C4">
            <v>36130</v>
          </cell>
        </row>
      </sheetData>
      <sheetData sheetId="902">
        <row r="4">
          <cell r="C4">
            <v>36130</v>
          </cell>
        </row>
      </sheetData>
      <sheetData sheetId="903">
        <row r="4">
          <cell r="C4">
            <v>36130</v>
          </cell>
        </row>
      </sheetData>
      <sheetData sheetId="904">
        <row r="4">
          <cell r="C4">
            <v>36130</v>
          </cell>
        </row>
      </sheetData>
      <sheetData sheetId="905">
        <row r="4">
          <cell r="C4">
            <v>36130</v>
          </cell>
        </row>
      </sheetData>
      <sheetData sheetId="906">
        <row r="4">
          <cell r="C4">
            <v>36130</v>
          </cell>
        </row>
      </sheetData>
      <sheetData sheetId="907">
        <row r="4">
          <cell r="C4">
            <v>36130</v>
          </cell>
        </row>
      </sheetData>
      <sheetData sheetId="908">
        <row r="4">
          <cell r="C4">
            <v>36130</v>
          </cell>
        </row>
      </sheetData>
      <sheetData sheetId="909">
        <row r="4">
          <cell r="C4">
            <v>36130</v>
          </cell>
        </row>
      </sheetData>
      <sheetData sheetId="910">
        <row r="4">
          <cell r="C4">
            <v>36130</v>
          </cell>
        </row>
      </sheetData>
      <sheetData sheetId="911">
        <row r="4">
          <cell r="C4">
            <v>36130</v>
          </cell>
        </row>
      </sheetData>
      <sheetData sheetId="912">
        <row r="4">
          <cell r="C4">
            <v>36130</v>
          </cell>
        </row>
      </sheetData>
      <sheetData sheetId="913">
        <row r="4">
          <cell r="C4">
            <v>36130</v>
          </cell>
        </row>
      </sheetData>
      <sheetData sheetId="914">
        <row r="4">
          <cell r="C4">
            <v>36130</v>
          </cell>
        </row>
      </sheetData>
      <sheetData sheetId="915">
        <row r="4">
          <cell r="C4">
            <v>36130</v>
          </cell>
        </row>
      </sheetData>
      <sheetData sheetId="916">
        <row r="4">
          <cell r="C4">
            <v>36130</v>
          </cell>
        </row>
      </sheetData>
      <sheetData sheetId="917">
        <row r="4">
          <cell r="C4">
            <v>36130</v>
          </cell>
        </row>
      </sheetData>
      <sheetData sheetId="918">
        <row r="4">
          <cell r="C4">
            <v>36130</v>
          </cell>
        </row>
      </sheetData>
      <sheetData sheetId="919">
        <row r="4">
          <cell r="C4">
            <v>36130</v>
          </cell>
        </row>
      </sheetData>
      <sheetData sheetId="920">
        <row r="4">
          <cell r="C4">
            <v>36130</v>
          </cell>
        </row>
      </sheetData>
      <sheetData sheetId="921">
        <row r="4">
          <cell r="C4">
            <v>36130</v>
          </cell>
        </row>
      </sheetData>
      <sheetData sheetId="922">
        <row r="4">
          <cell r="C4">
            <v>36130</v>
          </cell>
        </row>
      </sheetData>
      <sheetData sheetId="923">
        <row r="4">
          <cell r="C4">
            <v>36130</v>
          </cell>
        </row>
      </sheetData>
      <sheetData sheetId="924">
        <row r="4">
          <cell r="C4">
            <v>36130</v>
          </cell>
        </row>
      </sheetData>
      <sheetData sheetId="925">
        <row r="4">
          <cell r="C4">
            <v>36130</v>
          </cell>
        </row>
      </sheetData>
      <sheetData sheetId="926">
        <row r="4">
          <cell r="C4">
            <v>36130</v>
          </cell>
        </row>
      </sheetData>
      <sheetData sheetId="927">
        <row r="4">
          <cell r="C4">
            <v>36130</v>
          </cell>
        </row>
      </sheetData>
      <sheetData sheetId="928">
        <row r="4">
          <cell r="C4">
            <v>36130</v>
          </cell>
        </row>
      </sheetData>
      <sheetData sheetId="929">
        <row r="4">
          <cell r="C4">
            <v>36130</v>
          </cell>
        </row>
      </sheetData>
      <sheetData sheetId="930">
        <row r="4">
          <cell r="C4">
            <v>36130</v>
          </cell>
        </row>
      </sheetData>
      <sheetData sheetId="931">
        <row r="4">
          <cell r="C4">
            <v>36130</v>
          </cell>
        </row>
      </sheetData>
      <sheetData sheetId="932">
        <row r="4">
          <cell r="C4">
            <v>36130</v>
          </cell>
        </row>
      </sheetData>
      <sheetData sheetId="933">
        <row r="4">
          <cell r="C4">
            <v>36130</v>
          </cell>
        </row>
      </sheetData>
      <sheetData sheetId="934" refreshError="1"/>
      <sheetData sheetId="935">
        <row r="4">
          <cell r="C4">
            <v>36130</v>
          </cell>
        </row>
      </sheetData>
      <sheetData sheetId="936">
        <row r="4">
          <cell r="C4">
            <v>36130</v>
          </cell>
        </row>
      </sheetData>
      <sheetData sheetId="937">
        <row r="4">
          <cell r="C4">
            <v>36130</v>
          </cell>
        </row>
      </sheetData>
      <sheetData sheetId="938">
        <row r="4">
          <cell r="C4">
            <v>36130</v>
          </cell>
        </row>
      </sheetData>
      <sheetData sheetId="939">
        <row r="4">
          <cell r="C4">
            <v>36130</v>
          </cell>
        </row>
      </sheetData>
      <sheetData sheetId="940">
        <row r="4">
          <cell r="C4">
            <v>36130</v>
          </cell>
        </row>
      </sheetData>
      <sheetData sheetId="941">
        <row r="4">
          <cell r="C4">
            <v>36130</v>
          </cell>
        </row>
      </sheetData>
      <sheetData sheetId="942">
        <row r="4">
          <cell r="C4">
            <v>36130</v>
          </cell>
        </row>
      </sheetData>
      <sheetData sheetId="943">
        <row r="3">
          <cell r="F3">
            <v>0</v>
          </cell>
        </row>
      </sheetData>
      <sheetData sheetId="944">
        <row r="4">
          <cell r="C4">
            <v>36130</v>
          </cell>
        </row>
      </sheetData>
      <sheetData sheetId="945">
        <row r="4">
          <cell r="C4">
            <v>36130</v>
          </cell>
        </row>
      </sheetData>
      <sheetData sheetId="946">
        <row r="4">
          <cell r="C4">
            <v>36130</v>
          </cell>
        </row>
      </sheetData>
      <sheetData sheetId="947">
        <row r="4">
          <cell r="C4">
            <v>36130</v>
          </cell>
        </row>
      </sheetData>
      <sheetData sheetId="948">
        <row r="4">
          <cell r="C4">
            <v>36130</v>
          </cell>
        </row>
      </sheetData>
      <sheetData sheetId="949">
        <row r="4">
          <cell r="C4">
            <v>36130</v>
          </cell>
        </row>
      </sheetData>
      <sheetData sheetId="950">
        <row r="4">
          <cell r="C4">
            <v>36130</v>
          </cell>
        </row>
      </sheetData>
      <sheetData sheetId="951">
        <row r="4">
          <cell r="C4">
            <v>36130</v>
          </cell>
        </row>
      </sheetData>
      <sheetData sheetId="952">
        <row r="4">
          <cell r="C4">
            <v>36130</v>
          </cell>
        </row>
      </sheetData>
      <sheetData sheetId="953">
        <row r="4">
          <cell r="C4">
            <v>36130</v>
          </cell>
        </row>
      </sheetData>
      <sheetData sheetId="954">
        <row r="4">
          <cell r="C4">
            <v>36130</v>
          </cell>
        </row>
      </sheetData>
      <sheetData sheetId="955">
        <row r="4">
          <cell r="C4">
            <v>36130</v>
          </cell>
        </row>
      </sheetData>
      <sheetData sheetId="956">
        <row r="4">
          <cell r="C4">
            <v>36130</v>
          </cell>
        </row>
      </sheetData>
      <sheetData sheetId="957">
        <row r="4">
          <cell r="C4">
            <v>36130</v>
          </cell>
        </row>
      </sheetData>
      <sheetData sheetId="958">
        <row r="4">
          <cell r="C4">
            <v>36130</v>
          </cell>
        </row>
      </sheetData>
      <sheetData sheetId="959">
        <row r="4">
          <cell r="C4">
            <v>36130</v>
          </cell>
        </row>
      </sheetData>
      <sheetData sheetId="960">
        <row r="4">
          <cell r="C4">
            <v>36130</v>
          </cell>
        </row>
      </sheetData>
      <sheetData sheetId="961">
        <row r="4">
          <cell r="C4">
            <v>36130</v>
          </cell>
        </row>
      </sheetData>
      <sheetData sheetId="962">
        <row r="4">
          <cell r="C4">
            <v>36130</v>
          </cell>
        </row>
      </sheetData>
      <sheetData sheetId="963">
        <row r="4">
          <cell r="C4">
            <v>36130</v>
          </cell>
        </row>
      </sheetData>
      <sheetData sheetId="964">
        <row r="4">
          <cell r="C4">
            <v>36130</v>
          </cell>
        </row>
      </sheetData>
      <sheetData sheetId="965">
        <row r="4">
          <cell r="C4">
            <v>36130</v>
          </cell>
        </row>
      </sheetData>
      <sheetData sheetId="966">
        <row r="4">
          <cell r="C4">
            <v>36130</v>
          </cell>
        </row>
      </sheetData>
      <sheetData sheetId="967">
        <row r="4">
          <cell r="C4">
            <v>36130</v>
          </cell>
        </row>
      </sheetData>
      <sheetData sheetId="968">
        <row r="4">
          <cell r="C4">
            <v>36130</v>
          </cell>
        </row>
      </sheetData>
      <sheetData sheetId="969">
        <row r="4">
          <cell r="C4">
            <v>36130</v>
          </cell>
        </row>
      </sheetData>
      <sheetData sheetId="970">
        <row r="4">
          <cell r="C4">
            <v>36130</v>
          </cell>
        </row>
      </sheetData>
      <sheetData sheetId="971">
        <row r="4">
          <cell r="C4">
            <v>36130</v>
          </cell>
        </row>
      </sheetData>
      <sheetData sheetId="972">
        <row r="4">
          <cell r="C4">
            <v>36130</v>
          </cell>
        </row>
      </sheetData>
      <sheetData sheetId="973">
        <row r="4">
          <cell r="C4">
            <v>36130</v>
          </cell>
        </row>
      </sheetData>
      <sheetData sheetId="974">
        <row r="4">
          <cell r="C4">
            <v>36130</v>
          </cell>
        </row>
      </sheetData>
      <sheetData sheetId="975">
        <row r="4">
          <cell r="C4">
            <v>36130</v>
          </cell>
        </row>
      </sheetData>
      <sheetData sheetId="976">
        <row r="4">
          <cell r="C4">
            <v>36130</v>
          </cell>
        </row>
      </sheetData>
      <sheetData sheetId="977">
        <row r="4">
          <cell r="C4">
            <v>36130</v>
          </cell>
        </row>
      </sheetData>
      <sheetData sheetId="978">
        <row r="4">
          <cell r="C4">
            <v>36130</v>
          </cell>
        </row>
      </sheetData>
      <sheetData sheetId="979">
        <row r="4">
          <cell r="C4">
            <v>36130</v>
          </cell>
        </row>
      </sheetData>
      <sheetData sheetId="980">
        <row r="4">
          <cell r="C4">
            <v>36130</v>
          </cell>
        </row>
      </sheetData>
      <sheetData sheetId="981">
        <row r="4">
          <cell r="C4">
            <v>36130</v>
          </cell>
        </row>
      </sheetData>
      <sheetData sheetId="982">
        <row r="4">
          <cell r="C4">
            <v>36130</v>
          </cell>
        </row>
      </sheetData>
      <sheetData sheetId="983">
        <row r="4">
          <cell r="C4">
            <v>36130</v>
          </cell>
        </row>
      </sheetData>
      <sheetData sheetId="984">
        <row r="4">
          <cell r="C4">
            <v>36130</v>
          </cell>
        </row>
      </sheetData>
      <sheetData sheetId="985">
        <row r="4">
          <cell r="C4">
            <v>36130</v>
          </cell>
        </row>
      </sheetData>
      <sheetData sheetId="986">
        <row r="4">
          <cell r="C4">
            <v>36130</v>
          </cell>
        </row>
      </sheetData>
      <sheetData sheetId="987">
        <row r="4">
          <cell r="C4">
            <v>36130</v>
          </cell>
        </row>
      </sheetData>
      <sheetData sheetId="988">
        <row r="4">
          <cell r="C4">
            <v>36130</v>
          </cell>
        </row>
      </sheetData>
      <sheetData sheetId="989">
        <row r="4">
          <cell r="C4">
            <v>36130</v>
          </cell>
        </row>
      </sheetData>
      <sheetData sheetId="990">
        <row r="4">
          <cell r="C4">
            <v>36130</v>
          </cell>
        </row>
      </sheetData>
      <sheetData sheetId="991">
        <row r="4">
          <cell r="C4">
            <v>36130</v>
          </cell>
        </row>
      </sheetData>
      <sheetData sheetId="992">
        <row r="4">
          <cell r="C4">
            <v>36130</v>
          </cell>
        </row>
      </sheetData>
      <sheetData sheetId="993">
        <row r="4">
          <cell r="C4">
            <v>36130</v>
          </cell>
        </row>
      </sheetData>
      <sheetData sheetId="994">
        <row r="4">
          <cell r="C4">
            <v>36130</v>
          </cell>
        </row>
      </sheetData>
      <sheetData sheetId="995">
        <row r="4">
          <cell r="C4">
            <v>36130</v>
          </cell>
        </row>
      </sheetData>
      <sheetData sheetId="996">
        <row r="4">
          <cell r="C4">
            <v>36130</v>
          </cell>
        </row>
      </sheetData>
      <sheetData sheetId="997">
        <row r="4">
          <cell r="C4">
            <v>36130</v>
          </cell>
        </row>
      </sheetData>
      <sheetData sheetId="998">
        <row r="4">
          <cell r="C4">
            <v>36130</v>
          </cell>
        </row>
      </sheetData>
      <sheetData sheetId="999">
        <row r="4">
          <cell r="C4">
            <v>36130</v>
          </cell>
        </row>
      </sheetData>
      <sheetData sheetId="1000">
        <row r="4">
          <cell r="C4">
            <v>36130</v>
          </cell>
        </row>
      </sheetData>
      <sheetData sheetId="1001">
        <row r="4">
          <cell r="C4">
            <v>36130</v>
          </cell>
        </row>
      </sheetData>
      <sheetData sheetId="1002">
        <row r="4">
          <cell r="C4">
            <v>36130</v>
          </cell>
        </row>
      </sheetData>
      <sheetData sheetId="1003">
        <row r="4">
          <cell r="C4">
            <v>36130</v>
          </cell>
        </row>
      </sheetData>
      <sheetData sheetId="1004">
        <row r="4">
          <cell r="C4">
            <v>36130</v>
          </cell>
        </row>
      </sheetData>
      <sheetData sheetId="1005">
        <row r="4">
          <cell r="C4">
            <v>36130</v>
          </cell>
        </row>
      </sheetData>
      <sheetData sheetId="1006">
        <row r="4">
          <cell r="C4">
            <v>36130</v>
          </cell>
        </row>
      </sheetData>
      <sheetData sheetId="1007">
        <row r="4">
          <cell r="C4">
            <v>36130</v>
          </cell>
        </row>
      </sheetData>
      <sheetData sheetId="1008">
        <row r="4">
          <cell r="C4">
            <v>36130</v>
          </cell>
        </row>
      </sheetData>
      <sheetData sheetId="1009">
        <row r="4">
          <cell r="C4">
            <v>36130</v>
          </cell>
        </row>
      </sheetData>
      <sheetData sheetId="1010">
        <row r="4">
          <cell r="C4">
            <v>36130</v>
          </cell>
        </row>
      </sheetData>
      <sheetData sheetId="1011">
        <row r="4">
          <cell r="C4">
            <v>36130</v>
          </cell>
        </row>
      </sheetData>
      <sheetData sheetId="1012">
        <row r="4">
          <cell r="C4">
            <v>36130</v>
          </cell>
        </row>
      </sheetData>
      <sheetData sheetId="1013">
        <row r="4">
          <cell r="C4">
            <v>36130</v>
          </cell>
        </row>
      </sheetData>
      <sheetData sheetId="1014">
        <row r="4">
          <cell r="C4">
            <v>36130</v>
          </cell>
        </row>
      </sheetData>
      <sheetData sheetId="1015">
        <row r="4">
          <cell r="C4">
            <v>36130</v>
          </cell>
        </row>
      </sheetData>
      <sheetData sheetId="1016">
        <row r="4">
          <cell r="C4">
            <v>36130</v>
          </cell>
        </row>
      </sheetData>
      <sheetData sheetId="1017">
        <row r="4">
          <cell r="C4">
            <v>36130</v>
          </cell>
        </row>
      </sheetData>
      <sheetData sheetId="1018">
        <row r="4">
          <cell r="C4">
            <v>36130</v>
          </cell>
        </row>
      </sheetData>
      <sheetData sheetId="1019">
        <row r="4">
          <cell r="C4">
            <v>36130</v>
          </cell>
        </row>
      </sheetData>
      <sheetData sheetId="1020">
        <row r="4">
          <cell r="C4">
            <v>36130</v>
          </cell>
        </row>
      </sheetData>
      <sheetData sheetId="1021">
        <row r="4">
          <cell r="C4">
            <v>36130</v>
          </cell>
        </row>
      </sheetData>
      <sheetData sheetId="1022">
        <row r="4">
          <cell r="C4">
            <v>36130</v>
          </cell>
        </row>
      </sheetData>
      <sheetData sheetId="1023">
        <row r="4">
          <cell r="C4">
            <v>36130</v>
          </cell>
        </row>
      </sheetData>
      <sheetData sheetId="1024">
        <row r="4">
          <cell r="C4">
            <v>36130</v>
          </cell>
        </row>
      </sheetData>
      <sheetData sheetId="1025">
        <row r="4">
          <cell r="C4">
            <v>36130</v>
          </cell>
        </row>
      </sheetData>
      <sheetData sheetId="1026">
        <row r="4">
          <cell r="C4">
            <v>36130</v>
          </cell>
        </row>
      </sheetData>
      <sheetData sheetId="1027">
        <row r="4">
          <cell r="C4">
            <v>36130</v>
          </cell>
        </row>
      </sheetData>
      <sheetData sheetId="1028">
        <row r="4">
          <cell r="C4">
            <v>36130</v>
          </cell>
        </row>
      </sheetData>
      <sheetData sheetId="1029">
        <row r="4">
          <cell r="C4">
            <v>36130</v>
          </cell>
        </row>
      </sheetData>
      <sheetData sheetId="1030">
        <row r="4">
          <cell r="C4">
            <v>36130</v>
          </cell>
        </row>
      </sheetData>
      <sheetData sheetId="1031">
        <row r="4">
          <cell r="C4">
            <v>36130</v>
          </cell>
        </row>
      </sheetData>
      <sheetData sheetId="1032">
        <row r="4">
          <cell r="C4">
            <v>36130</v>
          </cell>
        </row>
      </sheetData>
      <sheetData sheetId="1033">
        <row r="4">
          <cell r="C4">
            <v>36130</v>
          </cell>
        </row>
      </sheetData>
      <sheetData sheetId="1034">
        <row r="4">
          <cell r="C4">
            <v>36130</v>
          </cell>
        </row>
      </sheetData>
      <sheetData sheetId="1035">
        <row r="4">
          <cell r="C4">
            <v>36130</v>
          </cell>
        </row>
      </sheetData>
      <sheetData sheetId="1036">
        <row r="4">
          <cell r="C4">
            <v>36130</v>
          </cell>
        </row>
      </sheetData>
      <sheetData sheetId="1037">
        <row r="4">
          <cell r="C4">
            <v>36130</v>
          </cell>
        </row>
      </sheetData>
      <sheetData sheetId="1038">
        <row r="4">
          <cell r="C4">
            <v>36130</v>
          </cell>
        </row>
      </sheetData>
      <sheetData sheetId="1039">
        <row r="4">
          <cell r="C4">
            <v>36130</v>
          </cell>
        </row>
      </sheetData>
      <sheetData sheetId="1040">
        <row r="4">
          <cell r="C4">
            <v>36130</v>
          </cell>
        </row>
      </sheetData>
      <sheetData sheetId="1041">
        <row r="4">
          <cell r="C4">
            <v>36130</v>
          </cell>
        </row>
      </sheetData>
      <sheetData sheetId="1042">
        <row r="4">
          <cell r="C4">
            <v>36130</v>
          </cell>
        </row>
      </sheetData>
      <sheetData sheetId="1043">
        <row r="4">
          <cell r="C4">
            <v>36130</v>
          </cell>
        </row>
      </sheetData>
      <sheetData sheetId="1044">
        <row r="4">
          <cell r="C4">
            <v>36130</v>
          </cell>
        </row>
      </sheetData>
      <sheetData sheetId="1045">
        <row r="4">
          <cell r="C4">
            <v>36130</v>
          </cell>
        </row>
      </sheetData>
      <sheetData sheetId="1046">
        <row r="4">
          <cell r="C4">
            <v>36130</v>
          </cell>
        </row>
      </sheetData>
      <sheetData sheetId="1047">
        <row r="4">
          <cell r="C4">
            <v>36130</v>
          </cell>
        </row>
      </sheetData>
      <sheetData sheetId="1048">
        <row r="4">
          <cell r="C4">
            <v>36130</v>
          </cell>
        </row>
      </sheetData>
      <sheetData sheetId="1049">
        <row r="4">
          <cell r="C4">
            <v>36130</v>
          </cell>
        </row>
      </sheetData>
      <sheetData sheetId="1050">
        <row r="4">
          <cell r="C4">
            <v>36130</v>
          </cell>
        </row>
      </sheetData>
      <sheetData sheetId="1051">
        <row r="4">
          <cell r="C4">
            <v>36130</v>
          </cell>
        </row>
      </sheetData>
      <sheetData sheetId="1052">
        <row r="4">
          <cell r="C4">
            <v>36130</v>
          </cell>
        </row>
      </sheetData>
      <sheetData sheetId="1053">
        <row r="4">
          <cell r="C4">
            <v>36130</v>
          </cell>
        </row>
      </sheetData>
      <sheetData sheetId="1054">
        <row r="4">
          <cell r="C4">
            <v>36130</v>
          </cell>
        </row>
      </sheetData>
      <sheetData sheetId="1055">
        <row r="4">
          <cell r="C4">
            <v>36130</v>
          </cell>
        </row>
      </sheetData>
      <sheetData sheetId="1056">
        <row r="4">
          <cell r="C4">
            <v>36130</v>
          </cell>
        </row>
      </sheetData>
      <sheetData sheetId="1057">
        <row r="4">
          <cell r="C4">
            <v>36130</v>
          </cell>
        </row>
      </sheetData>
      <sheetData sheetId="1058">
        <row r="4">
          <cell r="C4">
            <v>36130</v>
          </cell>
        </row>
      </sheetData>
      <sheetData sheetId="1059">
        <row r="4">
          <cell r="C4">
            <v>36130</v>
          </cell>
        </row>
      </sheetData>
      <sheetData sheetId="1060">
        <row r="4">
          <cell r="C4">
            <v>36130</v>
          </cell>
        </row>
      </sheetData>
      <sheetData sheetId="1061">
        <row r="4">
          <cell r="C4">
            <v>36130</v>
          </cell>
        </row>
      </sheetData>
      <sheetData sheetId="1062">
        <row r="4">
          <cell r="C4">
            <v>36130</v>
          </cell>
        </row>
      </sheetData>
      <sheetData sheetId="1063">
        <row r="4">
          <cell r="C4">
            <v>36130</v>
          </cell>
        </row>
      </sheetData>
      <sheetData sheetId="1064">
        <row r="4">
          <cell r="C4">
            <v>36130</v>
          </cell>
        </row>
      </sheetData>
      <sheetData sheetId="1065">
        <row r="4">
          <cell r="C4">
            <v>36130</v>
          </cell>
        </row>
      </sheetData>
      <sheetData sheetId="1066">
        <row r="4">
          <cell r="C4">
            <v>36130</v>
          </cell>
        </row>
      </sheetData>
      <sheetData sheetId="1067">
        <row r="4">
          <cell r="C4">
            <v>36130</v>
          </cell>
        </row>
      </sheetData>
      <sheetData sheetId="1068">
        <row r="4">
          <cell r="C4">
            <v>36130</v>
          </cell>
        </row>
      </sheetData>
      <sheetData sheetId="1069">
        <row r="4">
          <cell r="C4">
            <v>36130</v>
          </cell>
        </row>
      </sheetData>
      <sheetData sheetId="1070">
        <row r="4">
          <cell r="C4">
            <v>36130</v>
          </cell>
        </row>
      </sheetData>
      <sheetData sheetId="1071">
        <row r="4">
          <cell r="C4">
            <v>36130</v>
          </cell>
        </row>
      </sheetData>
      <sheetData sheetId="1072">
        <row r="4">
          <cell r="C4">
            <v>36130</v>
          </cell>
        </row>
      </sheetData>
      <sheetData sheetId="1073">
        <row r="4">
          <cell r="C4">
            <v>36130</v>
          </cell>
        </row>
      </sheetData>
      <sheetData sheetId="1074">
        <row r="4">
          <cell r="C4">
            <v>36130</v>
          </cell>
        </row>
      </sheetData>
      <sheetData sheetId="1075">
        <row r="4">
          <cell r="C4">
            <v>36130</v>
          </cell>
        </row>
      </sheetData>
      <sheetData sheetId="1076">
        <row r="4">
          <cell r="C4">
            <v>36130</v>
          </cell>
        </row>
      </sheetData>
      <sheetData sheetId="1077">
        <row r="4">
          <cell r="C4">
            <v>36130</v>
          </cell>
        </row>
      </sheetData>
      <sheetData sheetId="1078">
        <row r="4">
          <cell r="C4">
            <v>36130</v>
          </cell>
        </row>
      </sheetData>
      <sheetData sheetId="1079">
        <row r="4">
          <cell r="C4">
            <v>36130</v>
          </cell>
        </row>
      </sheetData>
      <sheetData sheetId="1080">
        <row r="4">
          <cell r="C4">
            <v>36130</v>
          </cell>
        </row>
      </sheetData>
      <sheetData sheetId="1081">
        <row r="4">
          <cell r="C4">
            <v>36130</v>
          </cell>
        </row>
      </sheetData>
      <sheetData sheetId="1082">
        <row r="4">
          <cell r="C4">
            <v>36130</v>
          </cell>
        </row>
      </sheetData>
      <sheetData sheetId="1083">
        <row r="4">
          <cell r="C4">
            <v>36130</v>
          </cell>
        </row>
      </sheetData>
      <sheetData sheetId="1084">
        <row r="4">
          <cell r="C4">
            <v>36130</v>
          </cell>
        </row>
      </sheetData>
      <sheetData sheetId="1085">
        <row r="4">
          <cell r="C4">
            <v>36130</v>
          </cell>
        </row>
      </sheetData>
      <sheetData sheetId="1086">
        <row r="4">
          <cell r="C4">
            <v>36130</v>
          </cell>
        </row>
      </sheetData>
      <sheetData sheetId="1087">
        <row r="4">
          <cell r="C4">
            <v>36130</v>
          </cell>
        </row>
      </sheetData>
      <sheetData sheetId="1088">
        <row r="4">
          <cell r="C4">
            <v>36130</v>
          </cell>
        </row>
      </sheetData>
      <sheetData sheetId="1089">
        <row r="4">
          <cell r="C4">
            <v>36130</v>
          </cell>
        </row>
      </sheetData>
      <sheetData sheetId="1090">
        <row r="4">
          <cell r="C4">
            <v>36130</v>
          </cell>
        </row>
      </sheetData>
      <sheetData sheetId="1091">
        <row r="4">
          <cell r="C4">
            <v>36130</v>
          </cell>
        </row>
      </sheetData>
      <sheetData sheetId="1092">
        <row r="4">
          <cell r="C4">
            <v>36130</v>
          </cell>
        </row>
      </sheetData>
      <sheetData sheetId="1093">
        <row r="4">
          <cell r="C4">
            <v>36130</v>
          </cell>
        </row>
      </sheetData>
      <sheetData sheetId="1094">
        <row r="4">
          <cell r="C4">
            <v>36130</v>
          </cell>
        </row>
      </sheetData>
      <sheetData sheetId="1095">
        <row r="4">
          <cell r="C4">
            <v>36130</v>
          </cell>
        </row>
      </sheetData>
      <sheetData sheetId="1096">
        <row r="4">
          <cell r="C4">
            <v>36130</v>
          </cell>
        </row>
      </sheetData>
      <sheetData sheetId="1097">
        <row r="4">
          <cell r="C4">
            <v>36130</v>
          </cell>
        </row>
      </sheetData>
      <sheetData sheetId="1098">
        <row r="4">
          <cell r="C4">
            <v>36130</v>
          </cell>
        </row>
      </sheetData>
      <sheetData sheetId="1099">
        <row r="4">
          <cell r="C4">
            <v>36130</v>
          </cell>
        </row>
      </sheetData>
      <sheetData sheetId="1100">
        <row r="4">
          <cell r="C4">
            <v>36130</v>
          </cell>
        </row>
      </sheetData>
      <sheetData sheetId="1101">
        <row r="4">
          <cell r="C4">
            <v>36130</v>
          </cell>
        </row>
      </sheetData>
      <sheetData sheetId="1102">
        <row r="4">
          <cell r="C4">
            <v>36130</v>
          </cell>
        </row>
      </sheetData>
      <sheetData sheetId="1103">
        <row r="4">
          <cell r="C4">
            <v>36130</v>
          </cell>
        </row>
      </sheetData>
      <sheetData sheetId="1104">
        <row r="4">
          <cell r="C4">
            <v>36130</v>
          </cell>
        </row>
      </sheetData>
      <sheetData sheetId="1105">
        <row r="4">
          <cell r="C4">
            <v>36130</v>
          </cell>
        </row>
      </sheetData>
      <sheetData sheetId="1106">
        <row r="4">
          <cell r="C4">
            <v>36130</v>
          </cell>
        </row>
      </sheetData>
      <sheetData sheetId="1107">
        <row r="4">
          <cell r="C4">
            <v>36130</v>
          </cell>
        </row>
      </sheetData>
      <sheetData sheetId="1108">
        <row r="4">
          <cell r="C4">
            <v>36130</v>
          </cell>
        </row>
      </sheetData>
      <sheetData sheetId="1109">
        <row r="4">
          <cell r="C4">
            <v>36130</v>
          </cell>
        </row>
      </sheetData>
      <sheetData sheetId="1110">
        <row r="4">
          <cell r="C4">
            <v>36130</v>
          </cell>
        </row>
      </sheetData>
      <sheetData sheetId="1111">
        <row r="4">
          <cell r="C4">
            <v>36130</v>
          </cell>
        </row>
      </sheetData>
      <sheetData sheetId="1112">
        <row r="4">
          <cell r="C4">
            <v>36130</v>
          </cell>
        </row>
      </sheetData>
      <sheetData sheetId="1113">
        <row r="4">
          <cell r="C4">
            <v>36130</v>
          </cell>
        </row>
      </sheetData>
      <sheetData sheetId="1114">
        <row r="4">
          <cell r="C4">
            <v>36130</v>
          </cell>
        </row>
      </sheetData>
      <sheetData sheetId="1115">
        <row r="4">
          <cell r="C4">
            <v>36130</v>
          </cell>
        </row>
      </sheetData>
      <sheetData sheetId="1116">
        <row r="4">
          <cell r="C4">
            <v>36130</v>
          </cell>
        </row>
      </sheetData>
      <sheetData sheetId="1117">
        <row r="4">
          <cell r="C4">
            <v>36130</v>
          </cell>
        </row>
      </sheetData>
      <sheetData sheetId="1118">
        <row r="4">
          <cell r="C4">
            <v>36130</v>
          </cell>
        </row>
      </sheetData>
      <sheetData sheetId="1119">
        <row r="4">
          <cell r="C4">
            <v>36130</v>
          </cell>
        </row>
      </sheetData>
      <sheetData sheetId="1120">
        <row r="4">
          <cell r="C4">
            <v>36130</v>
          </cell>
        </row>
      </sheetData>
      <sheetData sheetId="1121">
        <row r="4">
          <cell r="C4">
            <v>36130</v>
          </cell>
        </row>
      </sheetData>
      <sheetData sheetId="1122">
        <row r="4">
          <cell r="C4">
            <v>36130</v>
          </cell>
        </row>
      </sheetData>
      <sheetData sheetId="1123">
        <row r="4">
          <cell r="C4">
            <v>36130</v>
          </cell>
        </row>
      </sheetData>
      <sheetData sheetId="1124">
        <row r="4">
          <cell r="C4">
            <v>36130</v>
          </cell>
        </row>
      </sheetData>
      <sheetData sheetId="1125">
        <row r="4">
          <cell r="C4">
            <v>36130</v>
          </cell>
        </row>
      </sheetData>
      <sheetData sheetId="1126">
        <row r="4">
          <cell r="C4">
            <v>36130</v>
          </cell>
        </row>
      </sheetData>
      <sheetData sheetId="1127">
        <row r="4">
          <cell r="C4">
            <v>36130</v>
          </cell>
        </row>
      </sheetData>
      <sheetData sheetId="1128">
        <row r="4">
          <cell r="C4">
            <v>36130</v>
          </cell>
        </row>
      </sheetData>
      <sheetData sheetId="1129">
        <row r="4">
          <cell r="C4">
            <v>36130</v>
          </cell>
        </row>
      </sheetData>
      <sheetData sheetId="1130">
        <row r="4">
          <cell r="C4">
            <v>36130</v>
          </cell>
        </row>
      </sheetData>
      <sheetData sheetId="1131">
        <row r="4">
          <cell r="C4">
            <v>36130</v>
          </cell>
        </row>
      </sheetData>
      <sheetData sheetId="1132">
        <row r="4">
          <cell r="C4">
            <v>36130</v>
          </cell>
        </row>
      </sheetData>
      <sheetData sheetId="1133">
        <row r="4">
          <cell r="C4">
            <v>36130</v>
          </cell>
        </row>
      </sheetData>
      <sheetData sheetId="1134">
        <row r="4">
          <cell r="C4">
            <v>36130</v>
          </cell>
        </row>
      </sheetData>
      <sheetData sheetId="1135">
        <row r="4">
          <cell r="C4">
            <v>36130</v>
          </cell>
        </row>
      </sheetData>
      <sheetData sheetId="1136">
        <row r="4">
          <cell r="C4">
            <v>36130</v>
          </cell>
        </row>
      </sheetData>
      <sheetData sheetId="1137">
        <row r="4">
          <cell r="C4">
            <v>36130</v>
          </cell>
        </row>
      </sheetData>
      <sheetData sheetId="1138">
        <row r="4">
          <cell r="C4">
            <v>36130</v>
          </cell>
        </row>
      </sheetData>
      <sheetData sheetId="1139">
        <row r="4">
          <cell r="C4">
            <v>36130</v>
          </cell>
        </row>
      </sheetData>
      <sheetData sheetId="1140">
        <row r="4">
          <cell r="C4">
            <v>36130</v>
          </cell>
        </row>
      </sheetData>
      <sheetData sheetId="1141">
        <row r="4">
          <cell r="C4">
            <v>36130</v>
          </cell>
        </row>
      </sheetData>
      <sheetData sheetId="1142">
        <row r="4">
          <cell r="C4">
            <v>36130</v>
          </cell>
        </row>
      </sheetData>
      <sheetData sheetId="1143">
        <row r="4">
          <cell r="C4">
            <v>36130</v>
          </cell>
        </row>
      </sheetData>
      <sheetData sheetId="1144">
        <row r="4">
          <cell r="C4">
            <v>36130</v>
          </cell>
        </row>
      </sheetData>
      <sheetData sheetId="1145">
        <row r="4">
          <cell r="C4">
            <v>36130</v>
          </cell>
        </row>
      </sheetData>
      <sheetData sheetId="1146">
        <row r="4">
          <cell r="C4">
            <v>36130</v>
          </cell>
        </row>
      </sheetData>
      <sheetData sheetId="1147">
        <row r="4">
          <cell r="C4">
            <v>36130</v>
          </cell>
        </row>
      </sheetData>
      <sheetData sheetId="1148">
        <row r="4">
          <cell r="C4">
            <v>36130</v>
          </cell>
        </row>
      </sheetData>
      <sheetData sheetId="1149">
        <row r="4">
          <cell r="C4">
            <v>36130</v>
          </cell>
        </row>
      </sheetData>
      <sheetData sheetId="1150">
        <row r="4">
          <cell r="C4">
            <v>36130</v>
          </cell>
        </row>
      </sheetData>
      <sheetData sheetId="1151">
        <row r="4">
          <cell r="C4">
            <v>36130</v>
          </cell>
        </row>
      </sheetData>
      <sheetData sheetId="1152">
        <row r="4">
          <cell r="C4">
            <v>36130</v>
          </cell>
        </row>
      </sheetData>
      <sheetData sheetId="1153">
        <row r="4">
          <cell r="C4">
            <v>36130</v>
          </cell>
        </row>
      </sheetData>
      <sheetData sheetId="1154">
        <row r="4">
          <cell r="C4">
            <v>36130</v>
          </cell>
        </row>
      </sheetData>
      <sheetData sheetId="1155">
        <row r="4">
          <cell r="C4">
            <v>36130</v>
          </cell>
        </row>
      </sheetData>
      <sheetData sheetId="1156">
        <row r="4">
          <cell r="C4">
            <v>36130</v>
          </cell>
        </row>
      </sheetData>
      <sheetData sheetId="1157">
        <row r="4">
          <cell r="C4">
            <v>36130</v>
          </cell>
        </row>
      </sheetData>
      <sheetData sheetId="1158">
        <row r="4">
          <cell r="C4">
            <v>36130</v>
          </cell>
        </row>
      </sheetData>
      <sheetData sheetId="1159">
        <row r="4">
          <cell r="C4">
            <v>36130</v>
          </cell>
        </row>
      </sheetData>
      <sheetData sheetId="1160">
        <row r="4">
          <cell r="C4">
            <v>36130</v>
          </cell>
        </row>
      </sheetData>
      <sheetData sheetId="1161">
        <row r="4">
          <cell r="C4">
            <v>36130</v>
          </cell>
        </row>
      </sheetData>
      <sheetData sheetId="1162">
        <row r="4">
          <cell r="C4">
            <v>36130</v>
          </cell>
        </row>
      </sheetData>
      <sheetData sheetId="1163">
        <row r="4">
          <cell r="C4">
            <v>36130</v>
          </cell>
        </row>
      </sheetData>
      <sheetData sheetId="1164">
        <row r="4">
          <cell r="C4">
            <v>36130</v>
          </cell>
        </row>
      </sheetData>
      <sheetData sheetId="1165">
        <row r="4">
          <cell r="C4">
            <v>36130</v>
          </cell>
        </row>
      </sheetData>
      <sheetData sheetId="1166">
        <row r="4">
          <cell r="C4">
            <v>36130</v>
          </cell>
        </row>
      </sheetData>
      <sheetData sheetId="1167">
        <row r="4">
          <cell r="C4">
            <v>36130</v>
          </cell>
        </row>
      </sheetData>
      <sheetData sheetId="1168">
        <row r="4">
          <cell r="C4">
            <v>36130</v>
          </cell>
        </row>
      </sheetData>
      <sheetData sheetId="1169">
        <row r="4">
          <cell r="C4">
            <v>36130</v>
          </cell>
        </row>
      </sheetData>
      <sheetData sheetId="1170">
        <row r="4">
          <cell r="C4">
            <v>36130</v>
          </cell>
        </row>
      </sheetData>
      <sheetData sheetId="1171">
        <row r="4">
          <cell r="C4">
            <v>36130</v>
          </cell>
        </row>
      </sheetData>
      <sheetData sheetId="1172">
        <row r="4">
          <cell r="C4">
            <v>36130</v>
          </cell>
        </row>
      </sheetData>
      <sheetData sheetId="1173">
        <row r="4">
          <cell r="C4">
            <v>36130</v>
          </cell>
        </row>
      </sheetData>
      <sheetData sheetId="1174">
        <row r="4">
          <cell r="C4">
            <v>36130</v>
          </cell>
        </row>
      </sheetData>
      <sheetData sheetId="1175">
        <row r="4">
          <cell r="C4">
            <v>36130</v>
          </cell>
        </row>
      </sheetData>
      <sheetData sheetId="1176">
        <row r="4">
          <cell r="C4">
            <v>36130</v>
          </cell>
        </row>
      </sheetData>
      <sheetData sheetId="1177">
        <row r="4">
          <cell r="C4">
            <v>36130</v>
          </cell>
        </row>
      </sheetData>
      <sheetData sheetId="1178">
        <row r="4">
          <cell r="C4">
            <v>36130</v>
          </cell>
        </row>
      </sheetData>
      <sheetData sheetId="1179">
        <row r="4">
          <cell r="C4">
            <v>36130</v>
          </cell>
        </row>
      </sheetData>
      <sheetData sheetId="1180">
        <row r="4">
          <cell r="C4">
            <v>36130</v>
          </cell>
        </row>
      </sheetData>
      <sheetData sheetId="1181">
        <row r="4">
          <cell r="C4">
            <v>36130</v>
          </cell>
        </row>
      </sheetData>
      <sheetData sheetId="1182">
        <row r="4">
          <cell r="C4">
            <v>36130</v>
          </cell>
        </row>
      </sheetData>
      <sheetData sheetId="1183">
        <row r="4">
          <cell r="C4">
            <v>36130</v>
          </cell>
        </row>
      </sheetData>
      <sheetData sheetId="1184">
        <row r="4">
          <cell r="C4">
            <v>36130</v>
          </cell>
        </row>
      </sheetData>
      <sheetData sheetId="1185">
        <row r="4">
          <cell r="C4">
            <v>36130</v>
          </cell>
        </row>
      </sheetData>
      <sheetData sheetId="1186">
        <row r="4">
          <cell r="C4">
            <v>36130</v>
          </cell>
        </row>
      </sheetData>
      <sheetData sheetId="1187">
        <row r="4">
          <cell r="C4">
            <v>36130</v>
          </cell>
        </row>
      </sheetData>
      <sheetData sheetId="1188">
        <row r="4">
          <cell r="C4">
            <v>36130</v>
          </cell>
        </row>
      </sheetData>
      <sheetData sheetId="1189">
        <row r="4">
          <cell r="C4">
            <v>36130</v>
          </cell>
        </row>
      </sheetData>
      <sheetData sheetId="1190">
        <row r="4">
          <cell r="C4">
            <v>36130</v>
          </cell>
        </row>
      </sheetData>
      <sheetData sheetId="1191">
        <row r="4">
          <cell r="C4">
            <v>36130</v>
          </cell>
        </row>
      </sheetData>
      <sheetData sheetId="1192">
        <row r="4">
          <cell r="C4">
            <v>36130</v>
          </cell>
        </row>
      </sheetData>
      <sheetData sheetId="1193">
        <row r="4">
          <cell r="C4">
            <v>36130</v>
          </cell>
        </row>
      </sheetData>
      <sheetData sheetId="1194">
        <row r="3">
          <cell r="F3">
            <v>0</v>
          </cell>
        </row>
      </sheetData>
      <sheetData sheetId="1195">
        <row r="3">
          <cell r="F3">
            <v>0</v>
          </cell>
        </row>
      </sheetData>
      <sheetData sheetId="1196">
        <row r="3">
          <cell r="F3">
            <v>0</v>
          </cell>
        </row>
      </sheetData>
      <sheetData sheetId="1197">
        <row r="4">
          <cell r="C4">
            <v>36130</v>
          </cell>
        </row>
      </sheetData>
      <sheetData sheetId="1198">
        <row r="4">
          <cell r="C4">
            <v>36130</v>
          </cell>
        </row>
      </sheetData>
      <sheetData sheetId="1199">
        <row r="3">
          <cell r="F3">
            <v>0</v>
          </cell>
        </row>
      </sheetData>
      <sheetData sheetId="1200">
        <row r="3">
          <cell r="F3">
            <v>0</v>
          </cell>
        </row>
      </sheetData>
      <sheetData sheetId="1201">
        <row r="3">
          <cell r="F3">
            <v>0</v>
          </cell>
        </row>
      </sheetData>
      <sheetData sheetId="1202">
        <row r="4">
          <cell r="C4">
            <v>36130</v>
          </cell>
        </row>
      </sheetData>
      <sheetData sheetId="1203">
        <row r="3">
          <cell r="F3">
            <v>0</v>
          </cell>
        </row>
      </sheetData>
      <sheetData sheetId="1204">
        <row r="3">
          <cell r="F3">
            <v>0</v>
          </cell>
        </row>
      </sheetData>
      <sheetData sheetId="1205">
        <row r="3">
          <cell r="F3">
            <v>0</v>
          </cell>
        </row>
      </sheetData>
      <sheetData sheetId="1206">
        <row r="4">
          <cell r="C4">
            <v>36130</v>
          </cell>
        </row>
      </sheetData>
      <sheetData sheetId="1207">
        <row r="4">
          <cell r="C4">
            <v>36130</v>
          </cell>
        </row>
      </sheetData>
      <sheetData sheetId="1208">
        <row r="3">
          <cell r="F3">
            <v>0</v>
          </cell>
        </row>
      </sheetData>
      <sheetData sheetId="1209">
        <row r="3">
          <cell r="F3">
            <v>0</v>
          </cell>
        </row>
      </sheetData>
      <sheetData sheetId="1210">
        <row r="3">
          <cell r="F3">
            <v>0</v>
          </cell>
        </row>
      </sheetData>
      <sheetData sheetId="1211">
        <row r="3">
          <cell r="F3">
            <v>0</v>
          </cell>
        </row>
      </sheetData>
      <sheetData sheetId="1212">
        <row r="3">
          <cell r="F3">
            <v>0</v>
          </cell>
        </row>
      </sheetData>
      <sheetData sheetId="1213">
        <row r="3">
          <cell r="F3">
            <v>0</v>
          </cell>
        </row>
      </sheetData>
      <sheetData sheetId="1214">
        <row r="3">
          <cell r="F3">
            <v>0</v>
          </cell>
        </row>
      </sheetData>
      <sheetData sheetId="1215">
        <row r="4">
          <cell r="C4">
            <v>36130</v>
          </cell>
        </row>
      </sheetData>
      <sheetData sheetId="1216">
        <row r="4">
          <cell r="C4">
            <v>36130</v>
          </cell>
        </row>
      </sheetData>
      <sheetData sheetId="1217">
        <row r="3">
          <cell r="F3">
            <v>0</v>
          </cell>
        </row>
      </sheetData>
      <sheetData sheetId="1218">
        <row r="3">
          <cell r="F3">
            <v>0</v>
          </cell>
        </row>
      </sheetData>
      <sheetData sheetId="1219">
        <row r="3">
          <cell r="F3">
            <v>0</v>
          </cell>
        </row>
      </sheetData>
      <sheetData sheetId="1220">
        <row r="3">
          <cell r="F3">
            <v>0</v>
          </cell>
        </row>
      </sheetData>
      <sheetData sheetId="1221">
        <row r="3">
          <cell r="F3">
            <v>0</v>
          </cell>
        </row>
      </sheetData>
      <sheetData sheetId="1222">
        <row r="3">
          <cell r="F3">
            <v>0</v>
          </cell>
        </row>
      </sheetData>
      <sheetData sheetId="1223">
        <row r="3">
          <cell r="F3">
            <v>0</v>
          </cell>
        </row>
      </sheetData>
      <sheetData sheetId="1224">
        <row r="3">
          <cell r="F3">
            <v>0</v>
          </cell>
        </row>
      </sheetData>
      <sheetData sheetId="1225">
        <row r="3">
          <cell r="F3">
            <v>0</v>
          </cell>
        </row>
      </sheetData>
      <sheetData sheetId="1226">
        <row r="3">
          <cell r="F3">
            <v>0</v>
          </cell>
        </row>
      </sheetData>
      <sheetData sheetId="1227">
        <row r="3">
          <cell r="F3">
            <v>0</v>
          </cell>
        </row>
      </sheetData>
      <sheetData sheetId="1228">
        <row r="3">
          <cell r="F3">
            <v>0</v>
          </cell>
        </row>
      </sheetData>
      <sheetData sheetId="1229">
        <row r="3">
          <cell r="F3">
            <v>0</v>
          </cell>
        </row>
      </sheetData>
      <sheetData sheetId="1230">
        <row r="3">
          <cell r="F3">
            <v>0</v>
          </cell>
        </row>
      </sheetData>
      <sheetData sheetId="1231">
        <row r="3">
          <cell r="F3">
            <v>0</v>
          </cell>
        </row>
      </sheetData>
      <sheetData sheetId="1232">
        <row r="3">
          <cell r="F3">
            <v>0</v>
          </cell>
        </row>
      </sheetData>
      <sheetData sheetId="1233">
        <row r="3">
          <cell r="F3">
            <v>0</v>
          </cell>
        </row>
      </sheetData>
      <sheetData sheetId="1234">
        <row r="3">
          <cell r="F3">
            <v>0</v>
          </cell>
        </row>
      </sheetData>
      <sheetData sheetId="1235">
        <row r="3">
          <cell r="F3">
            <v>0</v>
          </cell>
        </row>
      </sheetData>
      <sheetData sheetId="1236">
        <row r="3">
          <cell r="F3">
            <v>0</v>
          </cell>
        </row>
      </sheetData>
      <sheetData sheetId="1237">
        <row r="3">
          <cell r="F3">
            <v>0</v>
          </cell>
        </row>
      </sheetData>
      <sheetData sheetId="1238">
        <row r="3">
          <cell r="F3">
            <v>0</v>
          </cell>
        </row>
      </sheetData>
      <sheetData sheetId="1239">
        <row r="3">
          <cell r="F3">
            <v>0</v>
          </cell>
        </row>
      </sheetData>
      <sheetData sheetId="1240">
        <row r="3">
          <cell r="F3">
            <v>0</v>
          </cell>
        </row>
      </sheetData>
      <sheetData sheetId="1241">
        <row r="3">
          <cell r="F3">
            <v>0</v>
          </cell>
        </row>
      </sheetData>
      <sheetData sheetId="1242">
        <row r="3">
          <cell r="F3">
            <v>0</v>
          </cell>
        </row>
      </sheetData>
      <sheetData sheetId="1243">
        <row r="4">
          <cell r="C4">
            <v>36130</v>
          </cell>
        </row>
      </sheetData>
      <sheetData sheetId="1244">
        <row r="3">
          <cell r="F3">
            <v>0</v>
          </cell>
        </row>
      </sheetData>
      <sheetData sheetId="1245">
        <row r="3">
          <cell r="F3">
            <v>0</v>
          </cell>
        </row>
      </sheetData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>
        <row r="4">
          <cell r="C4">
            <v>36130</v>
          </cell>
        </row>
      </sheetData>
      <sheetData sheetId="1270">
        <row r="4">
          <cell r="C4">
            <v>36130</v>
          </cell>
        </row>
      </sheetData>
      <sheetData sheetId="1271">
        <row r="4">
          <cell r="C4">
            <v>36130</v>
          </cell>
        </row>
      </sheetData>
      <sheetData sheetId="1272">
        <row r="3">
          <cell r="F3">
            <v>0</v>
          </cell>
        </row>
      </sheetData>
      <sheetData sheetId="1273">
        <row r="4">
          <cell r="C4">
            <v>36130</v>
          </cell>
        </row>
      </sheetData>
      <sheetData sheetId="1274">
        <row r="3">
          <cell r="F3">
            <v>0</v>
          </cell>
        </row>
      </sheetData>
      <sheetData sheetId="1275">
        <row r="3">
          <cell r="F3">
            <v>0</v>
          </cell>
        </row>
      </sheetData>
      <sheetData sheetId="1276">
        <row r="4">
          <cell r="C4">
            <v>36130</v>
          </cell>
        </row>
      </sheetData>
      <sheetData sheetId="1277">
        <row r="3">
          <cell r="F3">
            <v>0</v>
          </cell>
        </row>
      </sheetData>
      <sheetData sheetId="1278">
        <row r="4">
          <cell r="C4">
            <v>36130</v>
          </cell>
        </row>
      </sheetData>
      <sheetData sheetId="1279">
        <row r="3">
          <cell r="F3">
            <v>0</v>
          </cell>
        </row>
      </sheetData>
      <sheetData sheetId="1280">
        <row r="3">
          <cell r="F3">
            <v>0</v>
          </cell>
        </row>
      </sheetData>
      <sheetData sheetId="1281">
        <row r="4">
          <cell r="C4">
            <v>36130</v>
          </cell>
        </row>
      </sheetData>
      <sheetData sheetId="1282">
        <row r="4">
          <cell r="C4">
            <v>36130</v>
          </cell>
        </row>
      </sheetData>
      <sheetData sheetId="1283">
        <row r="4">
          <cell r="C4">
            <v>36130</v>
          </cell>
        </row>
      </sheetData>
      <sheetData sheetId="1284">
        <row r="4">
          <cell r="C4">
            <v>36130</v>
          </cell>
        </row>
      </sheetData>
      <sheetData sheetId="1285">
        <row r="3">
          <cell r="F3">
            <v>0</v>
          </cell>
        </row>
      </sheetData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>
        <row r="4">
          <cell r="C4">
            <v>36130</v>
          </cell>
        </row>
      </sheetData>
      <sheetData sheetId="1301">
        <row r="4">
          <cell r="C4">
            <v>36130</v>
          </cell>
        </row>
      </sheetData>
      <sheetData sheetId="1302">
        <row r="4">
          <cell r="C4">
            <v>36130</v>
          </cell>
        </row>
      </sheetData>
      <sheetData sheetId="1303">
        <row r="4">
          <cell r="C4">
            <v>36130</v>
          </cell>
        </row>
      </sheetData>
      <sheetData sheetId="1304">
        <row r="4">
          <cell r="C4">
            <v>36130</v>
          </cell>
        </row>
      </sheetData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>
        <row r="4">
          <cell r="C4">
            <v>36130</v>
          </cell>
        </row>
      </sheetData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>
        <row r="3">
          <cell r="F3">
            <v>0</v>
          </cell>
        </row>
      </sheetData>
      <sheetData sheetId="1328">
        <row r="3">
          <cell r="F3">
            <v>0</v>
          </cell>
        </row>
      </sheetData>
      <sheetData sheetId="1329">
        <row r="3">
          <cell r="F3">
            <v>0</v>
          </cell>
        </row>
      </sheetData>
      <sheetData sheetId="1330">
        <row r="3">
          <cell r="F3">
            <v>0</v>
          </cell>
        </row>
      </sheetData>
      <sheetData sheetId="1331">
        <row r="3">
          <cell r="F3">
            <v>0</v>
          </cell>
        </row>
      </sheetData>
      <sheetData sheetId="1332">
        <row r="3">
          <cell r="F3">
            <v>0</v>
          </cell>
        </row>
      </sheetData>
      <sheetData sheetId="1333">
        <row r="3">
          <cell r="F3">
            <v>0</v>
          </cell>
        </row>
      </sheetData>
      <sheetData sheetId="1334">
        <row r="3">
          <cell r="F3">
            <v>36130</v>
          </cell>
        </row>
      </sheetData>
      <sheetData sheetId="1335">
        <row r="3">
          <cell r="F3">
            <v>36130</v>
          </cell>
        </row>
      </sheetData>
      <sheetData sheetId="1336">
        <row r="3">
          <cell r="F3">
            <v>0</v>
          </cell>
        </row>
      </sheetData>
      <sheetData sheetId="1337">
        <row r="3">
          <cell r="F3">
            <v>36130</v>
          </cell>
        </row>
      </sheetData>
      <sheetData sheetId="1338">
        <row r="3">
          <cell r="F3">
            <v>36130</v>
          </cell>
        </row>
      </sheetData>
      <sheetData sheetId="1339">
        <row r="3">
          <cell r="F3">
            <v>36130</v>
          </cell>
        </row>
      </sheetData>
      <sheetData sheetId="1340">
        <row r="3">
          <cell r="F3">
            <v>0</v>
          </cell>
        </row>
      </sheetData>
      <sheetData sheetId="1341">
        <row r="3">
          <cell r="F3">
            <v>36130</v>
          </cell>
        </row>
      </sheetData>
      <sheetData sheetId="1342">
        <row r="3">
          <cell r="F3">
            <v>0</v>
          </cell>
        </row>
      </sheetData>
      <sheetData sheetId="1343">
        <row r="3">
          <cell r="F3">
            <v>36130</v>
          </cell>
        </row>
      </sheetData>
      <sheetData sheetId="1344">
        <row r="3">
          <cell r="F3">
            <v>36130</v>
          </cell>
        </row>
      </sheetData>
      <sheetData sheetId="1345">
        <row r="3">
          <cell r="F3">
            <v>0</v>
          </cell>
        </row>
      </sheetData>
      <sheetData sheetId="1346">
        <row r="3">
          <cell r="F3">
            <v>36130</v>
          </cell>
        </row>
      </sheetData>
      <sheetData sheetId="1347">
        <row r="3">
          <cell r="F3">
            <v>36130</v>
          </cell>
        </row>
      </sheetData>
      <sheetData sheetId="1348">
        <row r="3">
          <cell r="F3">
            <v>36130</v>
          </cell>
        </row>
      </sheetData>
      <sheetData sheetId="1349">
        <row r="3">
          <cell r="F3">
            <v>36130</v>
          </cell>
        </row>
      </sheetData>
      <sheetData sheetId="1350">
        <row r="3">
          <cell r="F3">
            <v>36130</v>
          </cell>
        </row>
      </sheetData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>
        <row r="3">
          <cell r="F3">
            <v>0</v>
          </cell>
        </row>
      </sheetData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>
        <row r="4">
          <cell r="C4">
            <v>36130</v>
          </cell>
        </row>
      </sheetData>
      <sheetData sheetId="1380">
        <row r="4">
          <cell r="C4">
            <v>36130</v>
          </cell>
        </row>
      </sheetData>
      <sheetData sheetId="1381">
        <row r="4">
          <cell r="C4">
            <v>36130</v>
          </cell>
        </row>
      </sheetData>
      <sheetData sheetId="1382">
        <row r="4">
          <cell r="C4">
            <v>36130</v>
          </cell>
        </row>
      </sheetData>
      <sheetData sheetId="1383" refreshError="1"/>
      <sheetData sheetId="1384" refreshError="1"/>
      <sheetData sheetId="1385"/>
      <sheetData sheetId="1386" refreshError="1"/>
      <sheetData sheetId="1387">
        <row r="3">
          <cell r="F3">
            <v>36130</v>
          </cell>
        </row>
      </sheetData>
      <sheetData sheetId="1388">
        <row r="3">
          <cell r="F3">
            <v>36130</v>
          </cell>
        </row>
      </sheetData>
      <sheetData sheetId="1389">
        <row r="3">
          <cell r="F3">
            <v>0</v>
          </cell>
        </row>
      </sheetData>
      <sheetData sheetId="1390">
        <row r="3">
          <cell r="F3">
            <v>0</v>
          </cell>
        </row>
      </sheetData>
      <sheetData sheetId="1391">
        <row r="3">
          <cell r="F3">
            <v>0</v>
          </cell>
        </row>
      </sheetData>
      <sheetData sheetId="1392">
        <row r="3">
          <cell r="F3">
            <v>36130</v>
          </cell>
        </row>
      </sheetData>
      <sheetData sheetId="1393">
        <row r="3">
          <cell r="F3">
            <v>36130</v>
          </cell>
        </row>
      </sheetData>
      <sheetData sheetId="1394">
        <row r="3">
          <cell r="F3">
            <v>36130</v>
          </cell>
        </row>
      </sheetData>
      <sheetData sheetId="1395">
        <row r="3">
          <cell r="F3">
            <v>0</v>
          </cell>
        </row>
      </sheetData>
      <sheetData sheetId="1396">
        <row r="3">
          <cell r="F3">
            <v>0</v>
          </cell>
        </row>
      </sheetData>
      <sheetData sheetId="1397">
        <row r="3">
          <cell r="F3">
            <v>0</v>
          </cell>
        </row>
      </sheetData>
      <sheetData sheetId="1398">
        <row r="3">
          <cell r="F3">
            <v>36130</v>
          </cell>
        </row>
      </sheetData>
      <sheetData sheetId="1399">
        <row r="3">
          <cell r="F3">
            <v>36130</v>
          </cell>
        </row>
      </sheetData>
      <sheetData sheetId="1400">
        <row r="3">
          <cell r="F3">
            <v>0</v>
          </cell>
        </row>
      </sheetData>
      <sheetData sheetId="1401">
        <row r="3">
          <cell r="F3">
            <v>0</v>
          </cell>
        </row>
      </sheetData>
      <sheetData sheetId="1402">
        <row r="3">
          <cell r="F3">
            <v>0</v>
          </cell>
        </row>
      </sheetData>
      <sheetData sheetId="1403">
        <row r="3">
          <cell r="F3">
            <v>0</v>
          </cell>
        </row>
      </sheetData>
      <sheetData sheetId="1404">
        <row r="3">
          <cell r="F3">
            <v>0</v>
          </cell>
        </row>
      </sheetData>
      <sheetData sheetId="1405">
        <row r="3">
          <cell r="F3">
            <v>0</v>
          </cell>
        </row>
      </sheetData>
      <sheetData sheetId="1406">
        <row r="3">
          <cell r="F3">
            <v>0</v>
          </cell>
        </row>
      </sheetData>
      <sheetData sheetId="1407">
        <row r="3">
          <cell r="F3">
            <v>36130</v>
          </cell>
        </row>
      </sheetData>
      <sheetData sheetId="1408">
        <row r="3">
          <cell r="F3">
            <v>36130</v>
          </cell>
        </row>
      </sheetData>
      <sheetData sheetId="1409">
        <row r="3">
          <cell r="F3">
            <v>0</v>
          </cell>
        </row>
      </sheetData>
      <sheetData sheetId="1410">
        <row r="3">
          <cell r="F3">
            <v>0</v>
          </cell>
        </row>
      </sheetData>
      <sheetData sheetId="1411">
        <row r="3">
          <cell r="F3">
            <v>0</v>
          </cell>
        </row>
      </sheetData>
      <sheetData sheetId="1412">
        <row r="3">
          <cell r="F3">
            <v>0</v>
          </cell>
        </row>
      </sheetData>
      <sheetData sheetId="1413">
        <row r="3">
          <cell r="F3">
            <v>36130</v>
          </cell>
        </row>
      </sheetData>
      <sheetData sheetId="1414">
        <row r="3">
          <cell r="F3">
            <v>0</v>
          </cell>
        </row>
      </sheetData>
      <sheetData sheetId="1415">
        <row r="3">
          <cell r="F3">
            <v>0</v>
          </cell>
        </row>
      </sheetData>
      <sheetData sheetId="1416">
        <row r="3">
          <cell r="F3">
            <v>0</v>
          </cell>
        </row>
      </sheetData>
      <sheetData sheetId="1417">
        <row r="3">
          <cell r="F3">
            <v>0</v>
          </cell>
        </row>
      </sheetData>
      <sheetData sheetId="1418">
        <row r="3">
          <cell r="F3">
            <v>0</v>
          </cell>
        </row>
      </sheetData>
      <sheetData sheetId="1419">
        <row r="3">
          <cell r="F3">
            <v>0</v>
          </cell>
        </row>
      </sheetData>
      <sheetData sheetId="1420">
        <row r="3">
          <cell r="F3">
            <v>0</v>
          </cell>
        </row>
      </sheetData>
      <sheetData sheetId="1421">
        <row r="3">
          <cell r="F3">
            <v>0</v>
          </cell>
        </row>
      </sheetData>
      <sheetData sheetId="1422">
        <row r="3">
          <cell r="F3">
            <v>0</v>
          </cell>
        </row>
      </sheetData>
      <sheetData sheetId="1423">
        <row r="3">
          <cell r="F3">
            <v>0</v>
          </cell>
        </row>
      </sheetData>
      <sheetData sheetId="1424">
        <row r="3">
          <cell r="F3">
            <v>0</v>
          </cell>
        </row>
      </sheetData>
      <sheetData sheetId="1425">
        <row r="3">
          <cell r="F3">
            <v>0</v>
          </cell>
        </row>
      </sheetData>
      <sheetData sheetId="1426">
        <row r="3">
          <cell r="F3">
            <v>0</v>
          </cell>
        </row>
      </sheetData>
      <sheetData sheetId="1427">
        <row r="3">
          <cell r="F3">
            <v>0</v>
          </cell>
        </row>
      </sheetData>
      <sheetData sheetId="1428">
        <row r="3">
          <cell r="F3">
            <v>0</v>
          </cell>
        </row>
      </sheetData>
      <sheetData sheetId="1429">
        <row r="3">
          <cell r="F3">
            <v>36130</v>
          </cell>
        </row>
      </sheetData>
      <sheetData sheetId="1430">
        <row r="3">
          <cell r="F3">
            <v>36130</v>
          </cell>
        </row>
      </sheetData>
      <sheetData sheetId="1431">
        <row r="3">
          <cell r="F3">
            <v>0</v>
          </cell>
        </row>
      </sheetData>
      <sheetData sheetId="1432">
        <row r="3">
          <cell r="F3">
            <v>0</v>
          </cell>
        </row>
      </sheetData>
      <sheetData sheetId="1433">
        <row r="3">
          <cell r="F3">
            <v>36130</v>
          </cell>
        </row>
      </sheetData>
      <sheetData sheetId="1434">
        <row r="3">
          <cell r="F3">
            <v>36130</v>
          </cell>
        </row>
      </sheetData>
      <sheetData sheetId="1435">
        <row r="3">
          <cell r="F3">
            <v>36130</v>
          </cell>
        </row>
      </sheetData>
      <sheetData sheetId="1436">
        <row r="3">
          <cell r="F3">
            <v>0</v>
          </cell>
        </row>
      </sheetData>
      <sheetData sheetId="1437">
        <row r="3">
          <cell r="F3">
            <v>0</v>
          </cell>
        </row>
      </sheetData>
      <sheetData sheetId="1438">
        <row r="3">
          <cell r="F3">
            <v>0</v>
          </cell>
        </row>
      </sheetData>
      <sheetData sheetId="1439">
        <row r="3">
          <cell r="F3">
            <v>0</v>
          </cell>
        </row>
      </sheetData>
      <sheetData sheetId="1440">
        <row r="3">
          <cell r="F3">
            <v>0</v>
          </cell>
        </row>
      </sheetData>
      <sheetData sheetId="1441">
        <row r="3">
          <cell r="F3">
            <v>0</v>
          </cell>
        </row>
      </sheetData>
      <sheetData sheetId="1442">
        <row r="3">
          <cell r="F3">
            <v>0</v>
          </cell>
        </row>
      </sheetData>
      <sheetData sheetId="1443">
        <row r="3">
          <cell r="F3">
            <v>0</v>
          </cell>
        </row>
      </sheetData>
      <sheetData sheetId="1444">
        <row r="3">
          <cell r="F3">
            <v>0</v>
          </cell>
        </row>
      </sheetData>
      <sheetData sheetId="1445">
        <row r="3">
          <cell r="F3">
            <v>0</v>
          </cell>
        </row>
      </sheetData>
      <sheetData sheetId="1446">
        <row r="3">
          <cell r="F3">
            <v>0</v>
          </cell>
        </row>
      </sheetData>
      <sheetData sheetId="1447">
        <row r="3">
          <cell r="F3">
            <v>0</v>
          </cell>
        </row>
      </sheetData>
      <sheetData sheetId="1448">
        <row r="3">
          <cell r="F3">
            <v>0</v>
          </cell>
        </row>
      </sheetData>
      <sheetData sheetId="1449">
        <row r="3">
          <cell r="F3">
            <v>0</v>
          </cell>
        </row>
      </sheetData>
      <sheetData sheetId="1450">
        <row r="3">
          <cell r="F3">
            <v>0</v>
          </cell>
        </row>
      </sheetData>
      <sheetData sheetId="1451">
        <row r="3">
          <cell r="F3">
            <v>36130</v>
          </cell>
        </row>
      </sheetData>
      <sheetData sheetId="1452">
        <row r="3">
          <cell r="F3">
            <v>36130</v>
          </cell>
        </row>
      </sheetData>
      <sheetData sheetId="1453">
        <row r="3">
          <cell r="F3">
            <v>0</v>
          </cell>
        </row>
      </sheetData>
      <sheetData sheetId="1454">
        <row r="3">
          <cell r="F3">
            <v>36130</v>
          </cell>
        </row>
      </sheetData>
      <sheetData sheetId="1455">
        <row r="3">
          <cell r="F3">
            <v>36130</v>
          </cell>
        </row>
      </sheetData>
      <sheetData sheetId="1456">
        <row r="3">
          <cell r="F3">
            <v>36130</v>
          </cell>
        </row>
      </sheetData>
      <sheetData sheetId="1457">
        <row r="3">
          <cell r="F3">
            <v>0</v>
          </cell>
        </row>
      </sheetData>
      <sheetData sheetId="1458">
        <row r="3">
          <cell r="F3">
            <v>36130</v>
          </cell>
        </row>
      </sheetData>
      <sheetData sheetId="1459">
        <row r="3">
          <cell r="F3">
            <v>36130</v>
          </cell>
        </row>
      </sheetData>
      <sheetData sheetId="1460">
        <row r="3">
          <cell r="F3">
            <v>0</v>
          </cell>
        </row>
      </sheetData>
      <sheetData sheetId="1461">
        <row r="3">
          <cell r="F3">
            <v>36130</v>
          </cell>
        </row>
      </sheetData>
      <sheetData sheetId="1462">
        <row r="3">
          <cell r="F3">
            <v>36130</v>
          </cell>
        </row>
      </sheetData>
      <sheetData sheetId="1463">
        <row r="3">
          <cell r="F3">
            <v>0</v>
          </cell>
        </row>
      </sheetData>
      <sheetData sheetId="1464">
        <row r="3">
          <cell r="F3">
            <v>0</v>
          </cell>
        </row>
      </sheetData>
      <sheetData sheetId="1465">
        <row r="3">
          <cell r="F3">
            <v>36130</v>
          </cell>
        </row>
      </sheetData>
      <sheetData sheetId="1466">
        <row r="3">
          <cell r="F3">
            <v>36130</v>
          </cell>
        </row>
      </sheetData>
      <sheetData sheetId="1467">
        <row r="3">
          <cell r="F3">
            <v>36130</v>
          </cell>
        </row>
      </sheetData>
      <sheetData sheetId="1468">
        <row r="3">
          <cell r="F3">
            <v>36130</v>
          </cell>
        </row>
      </sheetData>
      <sheetData sheetId="1469">
        <row r="3">
          <cell r="F3">
            <v>0</v>
          </cell>
        </row>
      </sheetData>
      <sheetData sheetId="1470">
        <row r="3">
          <cell r="F3">
            <v>0</v>
          </cell>
        </row>
      </sheetData>
      <sheetData sheetId="1471">
        <row r="3">
          <cell r="F3">
            <v>36130</v>
          </cell>
        </row>
      </sheetData>
      <sheetData sheetId="1472">
        <row r="3">
          <cell r="F3">
            <v>36130</v>
          </cell>
        </row>
      </sheetData>
      <sheetData sheetId="1473">
        <row r="3">
          <cell r="F3">
            <v>36130</v>
          </cell>
        </row>
      </sheetData>
      <sheetData sheetId="1474">
        <row r="3">
          <cell r="F3">
            <v>36130</v>
          </cell>
        </row>
      </sheetData>
      <sheetData sheetId="1475">
        <row r="3">
          <cell r="F3">
            <v>36130</v>
          </cell>
        </row>
      </sheetData>
      <sheetData sheetId="1476">
        <row r="3">
          <cell r="F3">
            <v>36130</v>
          </cell>
        </row>
      </sheetData>
      <sheetData sheetId="1477">
        <row r="3">
          <cell r="F3">
            <v>36130</v>
          </cell>
        </row>
      </sheetData>
      <sheetData sheetId="1478">
        <row r="3">
          <cell r="F3">
            <v>36130</v>
          </cell>
        </row>
      </sheetData>
      <sheetData sheetId="1479">
        <row r="3">
          <cell r="F3">
            <v>0</v>
          </cell>
        </row>
      </sheetData>
      <sheetData sheetId="1480">
        <row r="3">
          <cell r="F3">
            <v>0</v>
          </cell>
        </row>
      </sheetData>
      <sheetData sheetId="1481">
        <row r="3">
          <cell r="F3">
            <v>0</v>
          </cell>
        </row>
      </sheetData>
      <sheetData sheetId="1482">
        <row r="3">
          <cell r="F3">
            <v>36130</v>
          </cell>
        </row>
      </sheetData>
      <sheetData sheetId="1483">
        <row r="3">
          <cell r="F3">
            <v>0</v>
          </cell>
        </row>
      </sheetData>
      <sheetData sheetId="1484">
        <row r="3">
          <cell r="F3">
            <v>0</v>
          </cell>
        </row>
      </sheetData>
      <sheetData sheetId="1485">
        <row r="3">
          <cell r="F3">
            <v>0</v>
          </cell>
        </row>
      </sheetData>
      <sheetData sheetId="1486">
        <row r="3">
          <cell r="F3">
            <v>0</v>
          </cell>
        </row>
      </sheetData>
      <sheetData sheetId="1487">
        <row r="3">
          <cell r="F3">
            <v>0</v>
          </cell>
        </row>
      </sheetData>
      <sheetData sheetId="1488">
        <row r="3">
          <cell r="F3">
            <v>0</v>
          </cell>
        </row>
      </sheetData>
      <sheetData sheetId="1489">
        <row r="3">
          <cell r="F3">
            <v>0</v>
          </cell>
        </row>
      </sheetData>
      <sheetData sheetId="1490">
        <row r="3">
          <cell r="F3">
            <v>0</v>
          </cell>
        </row>
      </sheetData>
      <sheetData sheetId="1491">
        <row r="3">
          <cell r="F3">
            <v>0</v>
          </cell>
        </row>
      </sheetData>
      <sheetData sheetId="1492">
        <row r="3">
          <cell r="F3">
            <v>0</v>
          </cell>
        </row>
      </sheetData>
      <sheetData sheetId="1493">
        <row r="3">
          <cell r="F3">
            <v>0</v>
          </cell>
        </row>
      </sheetData>
      <sheetData sheetId="1494">
        <row r="3">
          <cell r="F3">
            <v>0</v>
          </cell>
        </row>
      </sheetData>
      <sheetData sheetId="1495">
        <row r="3">
          <cell r="F3">
            <v>0</v>
          </cell>
        </row>
      </sheetData>
      <sheetData sheetId="1496">
        <row r="3">
          <cell r="F3">
            <v>0</v>
          </cell>
        </row>
      </sheetData>
      <sheetData sheetId="1497">
        <row r="3">
          <cell r="F3">
            <v>0</v>
          </cell>
        </row>
      </sheetData>
      <sheetData sheetId="1498">
        <row r="3">
          <cell r="F3">
            <v>0</v>
          </cell>
        </row>
      </sheetData>
      <sheetData sheetId="1499">
        <row r="3">
          <cell r="F3">
            <v>0</v>
          </cell>
        </row>
      </sheetData>
      <sheetData sheetId="1500">
        <row r="3">
          <cell r="F3">
            <v>0</v>
          </cell>
        </row>
      </sheetData>
      <sheetData sheetId="1501">
        <row r="3">
          <cell r="F3">
            <v>0</v>
          </cell>
        </row>
      </sheetData>
      <sheetData sheetId="1502">
        <row r="3">
          <cell r="F3">
            <v>36130</v>
          </cell>
        </row>
      </sheetData>
      <sheetData sheetId="1503">
        <row r="3">
          <cell r="F3">
            <v>36130</v>
          </cell>
        </row>
      </sheetData>
      <sheetData sheetId="1504">
        <row r="3">
          <cell r="F3">
            <v>36130</v>
          </cell>
        </row>
      </sheetData>
      <sheetData sheetId="1505">
        <row r="3">
          <cell r="F3">
            <v>0</v>
          </cell>
        </row>
      </sheetData>
      <sheetData sheetId="1506">
        <row r="3">
          <cell r="F3">
            <v>0</v>
          </cell>
        </row>
      </sheetData>
      <sheetData sheetId="1507">
        <row r="3">
          <cell r="F3">
            <v>0</v>
          </cell>
        </row>
      </sheetData>
      <sheetData sheetId="1508">
        <row r="3">
          <cell r="F3">
            <v>0</v>
          </cell>
        </row>
      </sheetData>
      <sheetData sheetId="1509">
        <row r="3">
          <cell r="F3">
            <v>0</v>
          </cell>
        </row>
      </sheetData>
      <sheetData sheetId="1510">
        <row r="3">
          <cell r="F3">
            <v>0</v>
          </cell>
        </row>
      </sheetData>
      <sheetData sheetId="1511">
        <row r="3">
          <cell r="F3">
            <v>0</v>
          </cell>
        </row>
      </sheetData>
      <sheetData sheetId="1512">
        <row r="3">
          <cell r="F3">
            <v>0</v>
          </cell>
        </row>
      </sheetData>
      <sheetData sheetId="1513">
        <row r="3">
          <cell r="F3">
            <v>0</v>
          </cell>
        </row>
      </sheetData>
      <sheetData sheetId="1514">
        <row r="3">
          <cell r="F3">
            <v>0</v>
          </cell>
        </row>
      </sheetData>
      <sheetData sheetId="1515">
        <row r="3">
          <cell r="F3">
            <v>0</v>
          </cell>
        </row>
      </sheetData>
      <sheetData sheetId="1516">
        <row r="3">
          <cell r="F3">
            <v>0</v>
          </cell>
        </row>
      </sheetData>
      <sheetData sheetId="1517">
        <row r="3">
          <cell r="F3">
            <v>0</v>
          </cell>
        </row>
      </sheetData>
      <sheetData sheetId="1518">
        <row r="3">
          <cell r="F3">
            <v>0</v>
          </cell>
        </row>
      </sheetData>
      <sheetData sheetId="1519">
        <row r="3">
          <cell r="F3">
            <v>36130</v>
          </cell>
        </row>
      </sheetData>
      <sheetData sheetId="1520">
        <row r="3">
          <cell r="F3">
            <v>0</v>
          </cell>
        </row>
      </sheetData>
      <sheetData sheetId="1521">
        <row r="3">
          <cell r="F3">
            <v>36130</v>
          </cell>
        </row>
      </sheetData>
      <sheetData sheetId="1522">
        <row r="3">
          <cell r="F3">
            <v>36130</v>
          </cell>
        </row>
      </sheetData>
      <sheetData sheetId="1523">
        <row r="3">
          <cell r="F3">
            <v>36130</v>
          </cell>
        </row>
      </sheetData>
      <sheetData sheetId="1524">
        <row r="3">
          <cell r="F3">
            <v>36130</v>
          </cell>
        </row>
      </sheetData>
      <sheetData sheetId="1525">
        <row r="3">
          <cell r="F3">
            <v>0</v>
          </cell>
        </row>
      </sheetData>
      <sheetData sheetId="1526">
        <row r="3">
          <cell r="F3">
            <v>36130</v>
          </cell>
        </row>
      </sheetData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>
        <row r="4">
          <cell r="C4">
            <v>36130</v>
          </cell>
        </row>
      </sheetData>
      <sheetData sheetId="1537" refreshError="1"/>
      <sheetData sheetId="1538" refreshError="1"/>
      <sheetData sheetId="1539">
        <row r="3">
          <cell r="F3">
            <v>36130</v>
          </cell>
        </row>
      </sheetData>
      <sheetData sheetId="1540">
        <row r="4">
          <cell r="C4">
            <v>36130</v>
          </cell>
        </row>
      </sheetData>
      <sheetData sheetId="1541" refreshError="1"/>
      <sheetData sheetId="1542">
        <row r="3">
          <cell r="F3">
            <v>0</v>
          </cell>
        </row>
      </sheetData>
      <sheetData sheetId="1543">
        <row r="3">
          <cell r="F3">
            <v>0</v>
          </cell>
        </row>
      </sheetData>
      <sheetData sheetId="1544">
        <row r="3">
          <cell r="F3">
            <v>0</v>
          </cell>
        </row>
      </sheetData>
      <sheetData sheetId="1545">
        <row r="3">
          <cell r="F3">
            <v>0</v>
          </cell>
        </row>
      </sheetData>
      <sheetData sheetId="1546">
        <row r="3">
          <cell r="F3">
            <v>36130</v>
          </cell>
        </row>
      </sheetData>
      <sheetData sheetId="1547">
        <row r="3">
          <cell r="F3">
            <v>0</v>
          </cell>
        </row>
      </sheetData>
      <sheetData sheetId="1548">
        <row r="3">
          <cell r="F3">
            <v>0</v>
          </cell>
        </row>
      </sheetData>
      <sheetData sheetId="1549">
        <row r="3">
          <cell r="F3">
            <v>0</v>
          </cell>
        </row>
      </sheetData>
      <sheetData sheetId="1550">
        <row r="3">
          <cell r="F3">
            <v>0</v>
          </cell>
        </row>
      </sheetData>
      <sheetData sheetId="1551">
        <row r="3">
          <cell r="F3">
            <v>0</v>
          </cell>
        </row>
      </sheetData>
      <sheetData sheetId="1552">
        <row r="3">
          <cell r="F3">
            <v>0</v>
          </cell>
        </row>
      </sheetData>
      <sheetData sheetId="1553">
        <row r="3">
          <cell r="F3">
            <v>0</v>
          </cell>
        </row>
      </sheetData>
      <sheetData sheetId="1554">
        <row r="3">
          <cell r="F3">
            <v>36130</v>
          </cell>
        </row>
      </sheetData>
      <sheetData sheetId="1555">
        <row r="3">
          <cell r="F3">
            <v>36130</v>
          </cell>
        </row>
      </sheetData>
      <sheetData sheetId="1556">
        <row r="3">
          <cell r="F3">
            <v>0</v>
          </cell>
        </row>
      </sheetData>
      <sheetData sheetId="1557">
        <row r="3">
          <cell r="F3">
            <v>0</v>
          </cell>
        </row>
      </sheetData>
      <sheetData sheetId="1558">
        <row r="3">
          <cell r="F3">
            <v>0</v>
          </cell>
        </row>
      </sheetData>
      <sheetData sheetId="1559">
        <row r="3">
          <cell r="F3">
            <v>36130</v>
          </cell>
        </row>
      </sheetData>
      <sheetData sheetId="1560">
        <row r="3">
          <cell r="F3">
            <v>36130</v>
          </cell>
        </row>
      </sheetData>
      <sheetData sheetId="1561">
        <row r="3">
          <cell r="F3">
            <v>36130</v>
          </cell>
        </row>
      </sheetData>
      <sheetData sheetId="1562">
        <row r="3">
          <cell r="F3">
            <v>0</v>
          </cell>
        </row>
      </sheetData>
      <sheetData sheetId="1563">
        <row r="3">
          <cell r="F3">
            <v>0</v>
          </cell>
        </row>
      </sheetData>
      <sheetData sheetId="1564">
        <row r="3">
          <cell r="F3">
            <v>0</v>
          </cell>
        </row>
      </sheetData>
      <sheetData sheetId="1565">
        <row r="3">
          <cell r="F3">
            <v>0</v>
          </cell>
        </row>
      </sheetData>
      <sheetData sheetId="1566">
        <row r="3">
          <cell r="F3">
            <v>0</v>
          </cell>
        </row>
      </sheetData>
      <sheetData sheetId="1567">
        <row r="3">
          <cell r="F3">
            <v>0</v>
          </cell>
        </row>
      </sheetData>
      <sheetData sheetId="1568">
        <row r="3">
          <cell r="F3">
            <v>0</v>
          </cell>
        </row>
      </sheetData>
      <sheetData sheetId="1569">
        <row r="3">
          <cell r="F3">
            <v>0</v>
          </cell>
        </row>
      </sheetData>
      <sheetData sheetId="1570">
        <row r="3">
          <cell r="F3">
            <v>0</v>
          </cell>
        </row>
      </sheetData>
      <sheetData sheetId="1571">
        <row r="3">
          <cell r="F3">
            <v>0</v>
          </cell>
        </row>
      </sheetData>
      <sheetData sheetId="1572">
        <row r="3">
          <cell r="F3">
            <v>0</v>
          </cell>
        </row>
      </sheetData>
      <sheetData sheetId="1573">
        <row r="3">
          <cell r="F3">
            <v>0</v>
          </cell>
        </row>
      </sheetData>
      <sheetData sheetId="1574">
        <row r="3">
          <cell r="F3">
            <v>0</v>
          </cell>
        </row>
      </sheetData>
      <sheetData sheetId="1575">
        <row r="3">
          <cell r="F3">
            <v>0</v>
          </cell>
        </row>
      </sheetData>
      <sheetData sheetId="1576">
        <row r="3">
          <cell r="F3">
            <v>0</v>
          </cell>
        </row>
      </sheetData>
      <sheetData sheetId="1577">
        <row r="3">
          <cell r="F3">
            <v>0</v>
          </cell>
        </row>
      </sheetData>
      <sheetData sheetId="1578">
        <row r="3">
          <cell r="F3">
            <v>0</v>
          </cell>
        </row>
      </sheetData>
      <sheetData sheetId="1579">
        <row r="3">
          <cell r="F3">
            <v>0</v>
          </cell>
        </row>
      </sheetData>
      <sheetData sheetId="1580">
        <row r="3">
          <cell r="F3">
            <v>0</v>
          </cell>
        </row>
      </sheetData>
      <sheetData sheetId="1581">
        <row r="3">
          <cell r="F3">
            <v>0</v>
          </cell>
        </row>
      </sheetData>
      <sheetData sheetId="1582">
        <row r="3">
          <cell r="F3">
            <v>36130</v>
          </cell>
        </row>
      </sheetData>
      <sheetData sheetId="1583">
        <row r="3">
          <cell r="F3">
            <v>36130</v>
          </cell>
        </row>
      </sheetData>
      <sheetData sheetId="1584">
        <row r="3">
          <cell r="F3">
            <v>36130</v>
          </cell>
        </row>
      </sheetData>
      <sheetData sheetId="1585">
        <row r="3">
          <cell r="F3">
            <v>36130</v>
          </cell>
        </row>
      </sheetData>
      <sheetData sheetId="1586">
        <row r="3">
          <cell r="F3">
            <v>0</v>
          </cell>
        </row>
      </sheetData>
      <sheetData sheetId="1587">
        <row r="3">
          <cell r="F3">
            <v>0</v>
          </cell>
        </row>
      </sheetData>
      <sheetData sheetId="1588">
        <row r="3">
          <cell r="F3">
            <v>0</v>
          </cell>
        </row>
      </sheetData>
      <sheetData sheetId="1589">
        <row r="3">
          <cell r="F3">
            <v>0</v>
          </cell>
        </row>
      </sheetData>
      <sheetData sheetId="1590">
        <row r="3">
          <cell r="F3">
            <v>0</v>
          </cell>
        </row>
      </sheetData>
      <sheetData sheetId="1591">
        <row r="3">
          <cell r="F3">
            <v>0</v>
          </cell>
        </row>
      </sheetData>
      <sheetData sheetId="1592">
        <row r="3">
          <cell r="F3">
            <v>0</v>
          </cell>
        </row>
      </sheetData>
      <sheetData sheetId="1593">
        <row r="3">
          <cell r="F3">
            <v>0</v>
          </cell>
        </row>
      </sheetData>
      <sheetData sheetId="1594">
        <row r="3">
          <cell r="F3">
            <v>0</v>
          </cell>
        </row>
      </sheetData>
      <sheetData sheetId="1595">
        <row r="3">
          <cell r="F3">
            <v>0</v>
          </cell>
        </row>
      </sheetData>
      <sheetData sheetId="1596">
        <row r="3">
          <cell r="F3">
            <v>0</v>
          </cell>
        </row>
      </sheetData>
      <sheetData sheetId="1597">
        <row r="3">
          <cell r="F3">
            <v>0</v>
          </cell>
        </row>
      </sheetData>
      <sheetData sheetId="1598">
        <row r="3">
          <cell r="F3">
            <v>0</v>
          </cell>
        </row>
      </sheetData>
      <sheetData sheetId="1599">
        <row r="3">
          <cell r="F3">
            <v>36130</v>
          </cell>
        </row>
      </sheetData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>
        <row r="4">
          <cell r="C4">
            <v>36130</v>
          </cell>
        </row>
      </sheetData>
      <sheetData sheetId="1613"/>
      <sheetData sheetId="1614">
        <row r="3">
          <cell r="F3">
            <v>36130</v>
          </cell>
        </row>
      </sheetData>
      <sheetData sheetId="1615">
        <row r="3">
          <cell r="F3">
            <v>36130</v>
          </cell>
        </row>
      </sheetData>
      <sheetData sheetId="1616">
        <row r="3">
          <cell r="F3">
            <v>0</v>
          </cell>
        </row>
      </sheetData>
      <sheetData sheetId="1617">
        <row r="3">
          <cell r="F3">
            <v>36130</v>
          </cell>
        </row>
      </sheetData>
      <sheetData sheetId="1618">
        <row r="3">
          <cell r="F3">
            <v>36130</v>
          </cell>
        </row>
      </sheetData>
      <sheetData sheetId="1619">
        <row r="3">
          <cell r="F3">
            <v>0</v>
          </cell>
        </row>
      </sheetData>
      <sheetData sheetId="1620">
        <row r="3">
          <cell r="F3">
            <v>0</v>
          </cell>
        </row>
      </sheetData>
      <sheetData sheetId="1621">
        <row r="3">
          <cell r="F3">
            <v>36130</v>
          </cell>
        </row>
      </sheetData>
      <sheetData sheetId="1622">
        <row r="3">
          <cell r="F3">
            <v>0</v>
          </cell>
        </row>
      </sheetData>
      <sheetData sheetId="1623">
        <row r="3">
          <cell r="F3">
            <v>36130</v>
          </cell>
        </row>
      </sheetData>
      <sheetData sheetId="1624">
        <row r="3">
          <cell r="F3">
            <v>0</v>
          </cell>
        </row>
      </sheetData>
      <sheetData sheetId="1625">
        <row r="3">
          <cell r="F3">
            <v>36130</v>
          </cell>
        </row>
      </sheetData>
      <sheetData sheetId="1626">
        <row r="3">
          <cell r="F3">
            <v>0</v>
          </cell>
        </row>
      </sheetData>
      <sheetData sheetId="1627">
        <row r="3">
          <cell r="F3">
            <v>36130</v>
          </cell>
        </row>
      </sheetData>
      <sheetData sheetId="1628">
        <row r="3">
          <cell r="F3">
            <v>36130</v>
          </cell>
        </row>
      </sheetData>
      <sheetData sheetId="1629">
        <row r="3">
          <cell r="F3">
            <v>36130</v>
          </cell>
        </row>
      </sheetData>
      <sheetData sheetId="1630">
        <row r="3">
          <cell r="F3">
            <v>0</v>
          </cell>
        </row>
      </sheetData>
      <sheetData sheetId="1631">
        <row r="3">
          <cell r="F3">
            <v>0</v>
          </cell>
        </row>
      </sheetData>
      <sheetData sheetId="1632">
        <row r="3">
          <cell r="F3">
            <v>0</v>
          </cell>
        </row>
      </sheetData>
      <sheetData sheetId="1633">
        <row r="3">
          <cell r="F3">
            <v>36130</v>
          </cell>
        </row>
      </sheetData>
      <sheetData sheetId="1634">
        <row r="3">
          <cell r="F3">
            <v>36130</v>
          </cell>
        </row>
      </sheetData>
      <sheetData sheetId="1635" refreshError="1"/>
      <sheetData sheetId="1636" refreshError="1"/>
      <sheetData sheetId="1637">
        <row r="3">
          <cell r="F3">
            <v>36130</v>
          </cell>
        </row>
      </sheetData>
      <sheetData sheetId="1638">
        <row r="3">
          <cell r="F3">
            <v>36130</v>
          </cell>
        </row>
      </sheetData>
      <sheetData sheetId="1639">
        <row r="3">
          <cell r="F3">
            <v>36130</v>
          </cell>
        </row>
      </sheetData>
      <sheetData sheetId="1640">
        <row r="3">
          <cell r="F3">
            <v>36130</v>
          </cell>
        </row>
      </sheetData>
      <sheetData sheetId="1641">
        <row r="3">
          <cell r="F3">
            <v>36130</v>
          </cell>
        </row>
      </sheetData>
      <sheetData sheetId="1642">
        <row r="3">
          <cell r="F3">
            <v>36130</v>
          </cell>
        </row>
      </sheetData>
      <sheetData sheetId="1643">
        <row r="3">
          <cell r="F3">
            <v>36130</v>
          </cell>
        </row>
      </sheetData>
      <sheetData sheetId="1644">
        <row r="3">
          <cell r="F3">
            <v>36130</v>
          </cell>
        </row>
      </sheetData>
      <sheetData sheetId="1645">
        <row r="3">
          <cell r="F3">
            <v>36130</v>
          </cell>
        </row>
      </sheetData>
      <sheetData sheetId="1646">
        <row r="3">
          <cell r="F3">
            <v>36130</v>
          </cell>
        </row>
      </sheetData>
      <sheetData sheetId="1647">
        <row r="3">
          <cell r="F3">
            <v>36130</v>
          </cell>
        </row>
      </sheetData>
      <sheetData sheetId="1648">
        <row r="3">
          <cell r="F3">
            <v>36130</v>
          </cell>
        </row>
      </sheetData>
      <sheetData sheetId="1649">
        <row r="3">
          <cell r="F3">
            <v>36130</v>
          </cell>
        </row>
      </sheetData>
      <sheetData sheetId="1650">
        <row r="3">
          <cell r="F3">
            <v>36130</v>
          </cell>
        </row>
      </sheetData>
      <sheetData sheetId="1651">
        <row r="3">
          <cell r="F3">
            <v>36130</v>
          </cell>
        </row>
      </sheetData>
      <sheetData sheetId="1652">
        <row r="3">
          <cell r="F3">
            <v>0</v>
          </cell>
        </row>
      </sheetData>
      <sheetData sheetId="1653">
        <row r="3">
          <cell r="F3">
            <v>36130</v>
          </cell>
        </row>
      </sheetData>
      <sheetData sheetId="1654">
        <row r="3">
          <cell r="F3">
            <v>36130</v>
          </cell>
        </row>
      </sheetData>
      <sheetData sheetId="1655">
        <row r="3">
          <cell r="F3">
            <v>36130</v>
          </cell>
        </row>
      </sheetData>
      <sheetData sheetId="1656">
        <row r="3">
          <cell r="F3">
            <v>36130</v>
          </cell>
        </row>
      </sheetData>
      <sheetData sheetId="1657">
        <row r="3">
          <cell r="F3">
            <v>36130</v>
          </cell>
        </row>
      </sheetData>
      <sheetData sheetId="1658">
        <row r="3">
          <cell r="F3">
            <v>36130</v>
          </cell>
        </row>
      </sheetData>
      <sheetData sheetId="1659">
        <row r="3">
          <cell r="F3">
            <v>36130</v>
          </cell>
        </row>
      </sheetData>
      <sheetData sheetId="1660">
        <row r="3">
          <cell r="F3">
            <v>36130</v>
          </cell>
        </row>
      </sheetData>
      <sheetData sheetId="1661">
        <row r="3">
          <cell r="F3">
            <v>36130</v>
          </cell>
        </row>
      </sheetData>
      <sheetData sheetId="1662">
        <row r="3">
          <cell r="F3">
            <v>36130</v>
          </cell>
        </row>
      </sheetData>
      <sheetData sheetId="1663">
        <row r="3">
          <cell r="F3">
            <v>36130</v>
          </cell>
        </row>
      </sheetData>
      <sheetData sheetId="1664">
        <row r="3">
          <cell r="F3">
            <v>36130</v>
          </cell>
        </row>
      </sheetData>
      <sheetData sheetId="1665">
        <row r="3">
          <cell r="F3">
            <v>36130</v>
          </cell>
        </row>
      </sheetData>
      <sheetData sheetId="1666">
        <row r="3">
          <cell r="F3">
            <v>36130</v>
          </cell>
        </row>
      </sheetData>
      <sheetData sheetId="1667">
        <row r="3">
          <cell r="F3">
            <v>36130</v>
          </cell>
        </row>
      </sheetData>
      <sheetData sheetId="1668">
        <row r="3">
          <cell r="F3">
            <v>36130</v>
          </cell>
        </row>
      </sheetData>
      <sheetData sheetId="1669">
        <row r="3">
          <cell r="F3">
            <v>36130</v>
          </cell>
        </row>
      </sheetData>
      <sheetData sheetId="1670">
        <row r="3">
          <cell r="F3">
            <v>36130</v>
          </cell>
        </row>
      </sheetData>
      <sheetData sheetId="1671">
        <row r="3">
          <cell r="F3">
            <v>36130</v>
          </cell>
        </row>
      </sheetData>
      <sheetData sheetId="1672">
        <row r="3">
          <cell r="F3">
            <v>36130</v>
          </cell>
        </row>
      </sheetData>
      <sheetData sheetId="1673">
        <row r="3">
          <cell r="F3">
            <v>36130</v>
          </cell>
        </row>
      </sheetData>
      <sheetData sheetId="1674">
        <row r="3">
          <cell r="F3">
            <v>36130</v>
          </cell>
        </row>
      </sheetData>
      <sheetData sheetId="1675">
        <row r="3">
          <cell r="F3">
            <v>36130</v>
          </cell>
        </row>
      </sheetData>
      <sheetData sheetId="1676">
        <row r="3">
          <cell r="F3">
            <v>36130</v>
          </cell>
        </row>
      </sheetData>
      <sheetData sheetId="1677">
        <row r="3">
          <cell r="F3">
            <v>36130</v>
          </cell>
        </row>
      </sheetData>
      <sheetData sheetId="1678">
        <row r="3">
          <cell r="F3">
            <v>36130</v>
          </cell>
        </row>
      </sheetData>
      <sheetData sheetId="1679">
        <row r="3">
          <cell r="F3">
            <v>36130</v>
          </cell>
        </row>
      </sheetData>
      <sheetData sheetId="1680">
        <row r="3">
          <cell r="F3">
            <v>36130</v>
          </cell>
        </row>
      </sheetData>
      <sheetData sheetId="1681">
        <row r="3">
          <cell r="F3">
            <v>36130</v>
          </cell>
        </row>
      </sheetData>
      <sheetData sheetId="1682">
        <row r="3">
          <cell r="F3">
            <v>36130</v>
          </cell>
        </row>
      </sheetData>
      <sheetData sheetId="1683">
        <row r="3">
          <cell r="F3">
            <v>36130</v>
          </cell>
        </row>
      </sheetData>
      <sheetData sheetId="1684">
        <row r="3">
          <cell r="F3">
            <v>36130</v>
          </cell>
        </row>
      </sheetData>
      <sheetData sheetId="1685">
        <row r="3">
          <cell r="F3">
            <v>36130</v>
          </cell>
        </row>
      </sheetData>
      <sheetData sheetId="1686">
        <row r="3">
          <cell r="F3">
            <v>36130</v>
          </cell>
        </row>
      </sheetData>
      <sheetData sheetId="1687">
        <row r="3">
          <cell r="F3">
            <v>36130</v>
          </cell>
        </row>
      </sheetData>
      <sheetData sheetId="1688">
        <row r="3">
          <cell r="F3">
            <v>36130</v>
          </cell>
        </row>
      </sheetData>
      <sheetData sheetId="1689">
        <row r="3">
          <cell r="F3">
            <v>36130</v>
          </cell>
        </row>
      </sheetData>
      <sheetData sheetId="1690">
        <row r="3">
          <cell r="F3">
            <v>36130</v>
          </cell>
        </row>
      </sheetData>
      <sheetData sheetId="1691">
        <row r="3">
          <cell r="F3">
            <v>36130</v>
          </cell>
        </row>
      </sheetData>
      <sheetData sheetId="1692">
        <row r="3">
          <cell r="F3">
            <v>36130</v>
          </cell>
        </row>
      </sheetData>
      <sheetData sheetId="1693">
        <row r="3">
          <cell r="F3">
            <v>36130</v>
          </cell>
        </row>
      </sheetData>
      <sheetData sheetId="1694">
        <row r="3">
          <cell r="F3">
            <v>36130</v>
          </cell>
        </row>
      </sheetData>
      <sheetData sheetId="1695">
        <row r="3">
          <cell r="F3">
            <v>36130</v>
          </cell>
        </row>
      </sheetData>
      <sheetData sheetId="1696">
        <row r="3">
          <cell r="F3">
            <v>36130</v>
          </cell>
        </row>
      </sheetData>
      <sheetData sheetId="1697">
        <row r="3">
          <cell r="F3">
            <v>36130</v>
          </cell>
        </row>
      </sheetData>
      <sheetData sheetId="1698">
        <row r="3">
          <cell r="F3">
            <v>36130</v>
          </cell>
        </row>
      </sheetData>
      <sheetData sheetId="1699">
        <row r="3">
          <cell r="F3">
            <v>36130</v>
          </cell>
        </row>
      </sheetData>
      <sheetData sheetId="1700">
        <row r="3">
          <cell r="F3">
            <v>36130</v>
          </cell>
        </row>
      </sheetData>
      <sheetData sheetId="1701">
        <row r="3">
          <cell r="F3">
            <v>36130</v>
          </cell>
        </row>
      </sheetData>
      <sheetData sheetId="1702">
        <row r="3">
          <cell r="F3">
            <v>36130</v>
          </cell>
        </row>
      </sheetData>
      <sheetData sheetId="1703">
        <row r="3">
          <cell r="F3">
            <v>36130</v>
          </cell>
        </row>
      </sheetData>
      <sheetData sheetId="1704">
        <row r="3">
          <cell r="F3">
            <v>36130</v>
          </cell>
        </row>
      </sheetData>
      <sheetData sheetId="1705">
        <row r="3">
          <cell r="F3">
            <v>36130</v>
          </cell>
        </row>
      </sheetData>
      <sheetData sheetId="1706">
        <row r="3">
          <cell r="F3">
            <v>36130</v>
          </cell>
        </row>
      </sheetData>
      <sheetData sheetId="1707">
        <row r="3">
          <cell r="F3">
            <v>36130</v>
          </cell>
        </row>
      </sheetData>
      <sheetData sheetId="1708">
        <row r="3">
          <cell r="F3">
            <v>36130</v>
          </cell>
        </row>
      </sheetData>
      <sheetData sheetId="1709">
        <row r="3">
          <cell r="F3">
            <v>36130</v>
          </cell>
        </row>
      </sheetData>
      <sheetData sheetId="1710">
        <row r="3">
          <cell r="F3">
            <v>36130</v>
          </cell>
        </row>
      </sheetData>
      <sheetData sheetId="1711">
        <row r="3">
          <cell r="F3">
            <v>36130</v>
          </cell>
        </row>
      </sheetData>
      <sheetData sheetId="1712">
        <row r="3">
          <cell r="F3">
            <v>36130</v>
          </cell>
        </row>
      </sheetData>
      <sheetData sheetId="1713">
        <row r="3">
          <cell r="F3">
            <v>36130</v>
          </cell>
        </row>
      </sheetData>
      <sheetData sheetId="1714">
        <row r="3">
          <cell r="F3">
            <v>36130</v>
          </cell>
        </row>
      </sheetData>
      <sheetData sheetId="1715">
        <row r="3">
          <cell r="F3">
            <v>36130</v>
          </cell>
        </row>
      </sheetData>
      <sheetData sheetId="1716">
        <row r="3">
          <cell r="F3">
            <v>36130</v>
          </cell>
        </row>
      </sheetData>
      <sheetData sheetId="1717">
        <row r="3">
          <cell r="F3">
            <v>36130</v>
          </cell>
        </row>
      </sheetData>
      <sheetData sheetId="1718">
        <row r="3">
          <cell r="F3">
            <v>36130</v>
          </cell>
        </row>
      </sheetData>
      <sheetData sheetId="1719">
        <row r="3">
          <cell r="F3">
            <v>36130</v>
          </cell>
        </row>
      </sheetData>
      <sheetData sheetId="1720">
        <row r="3">
          <cell r="F3">
            <v>36130</v>
          </cell>
        </row>
      </sheetData>
      <sheetData sheetId="1721">
        <row r="3">
          <cell r="F3">
            <v>36130</v>
          </cell>
        </row>
      </sheetData>
      <sheetData sheetId="1722">
        <row r="3">
          <cell r="F3">
            <v>36130</v>
          </cell>
        </row>
      </sheetData>
      <sheetData sheetId="1723">
        <row r="3">
          <cell r="F3">
            <v>36130</v>
          </cell>
        </row>
      </sheetData>
      <sheetData sheetId="1724">
        <row r="3">
          <cell r="F3">
            <v>36130</v>
          </cell>
        </row>
      </sheetData>
      <sheetData sheetId="1725">
        <row r="3">
          <cell r="F3">
            <v>36130</v>
          </cell>
        </row>
      </sheetData>
      <sheetData sheetId="1726">
        <row r="3">
          <cell r="F3">
            <v>36130</v>
          </cell>
        </row>
      </sheetData>
      <sheetData sheetId="1727">
        <row r="3">
          <cell r="F3">
            <v>36130</v>
          </cell>
        </row>
      </sheetData>
      <sheetData sheetId="1728">
        <row r="3">
          <cell r="F3">
            <v>36130</v>
          </cell>
        </row>
      </sheetData>
      <sheetData sheetId="1729">
        <row r="3">
          <cell r="F3">
            <v>36130</v>
          </cell>
        </row>
      </sheetData>
      <sheetData sheetId="1730">
        <row r="3">
          <cell r="F3">
            <v>36130</v>
          </cell>
        </row>
      </sheetData>
      <sheetData sheetId="1731">
        <row r="3">
          <cell r="F3">
            <v>36130</v>
          </cell>
        </row>
      </sheetData>
      <sheetData sheetId="1732">
        <row r="3">
          <cell r="F3">
            <v>36130</v>
          </cell>
        </row>
      </sheetData>
      <sheetData sheetId="1733">
        <row r="3">
          <cell r="F3">
            <v>36130</v>
          </cell>
        </row>
      </sheetData>
      <sheetData sheetId="1734">
        <row r="3">
          <cell r="F3">
            <v>36130</v>
          </cell>
        </row>
      </sheetData>
      <sheetData sheetId="1735">
        <row r="3">
          <cell r="F3">
            <v>36130</v>
          </cell>
        </row>
      </sheetData>
      <sheetData sheetId="1736">
        <row r="3">
          <cell r="F3">
            <v>36130</v>
          </cell>
        </row>
      </sheetData>
      <sheetData sheetId="1737">
        <row r="3">
          <cell r="F3">
            <v>36130</v>
          </cell>
        </row>
      </sheetData>
      <sheetData sheetId="1738">
        <row r="3">
          <cell r="F3">
            <v>36130</v>
          </cell>
        </row>
      </sheetData>
      <sheetData sheetId="1739">
        <row r="3">
          <cell r="F3">
            <v>36130</v>
          </cell>
        </row>
      </sheetData>
      <sheetData sheetId="1740">
        <row r="3">
          <cell r="F3">
            <v>36130</v>
          </cell>
        </row>
      </sheetData>
      <sheetData sheetId="1741">
        <row r="3">
          <cell r="F3">
            <v>36130</v>
          </cell>
        </row>
      </sheetData>
      <sheetData sheetId="1742">
        <row r="3">
          <cell r="F3">
            <v>36130</v>
          </cell>
        </row>
      </sheetData>
      <sheetData sheetId="1743">
        <row r="3">
          <cell r="F3">
            <v>36130</v>
          </cell>
        </row>
      </sheetData>
      <sheetData sheetId="1744">
        <row r="3">
          <cell r="F3">
            <v>36130</v>
          </cell>
        </row>
      </sheetData>
      <sheetData sheetId="1745">
        <row r="3">
          <cell r="F3">
            <v>36130</v>
          </cell>
        </row>
      </sheetData>
      <sheetData sheetId="1746">
        <row r="3">
          <cell r="F3">
            <v>36130</v>
          </cell>
        </row>
      </sheetData>
      <sheetData sheetId="1747">
        <row r="3">
          <cell r="F3">
            <v>36130</v>
          </cell>
        </row>
      </sheetData>
      <sheetData sheetId="1748">
        <row r="3">
          <cell r="F3">
            <v>36130</v>
          </cell>
        </row>
      </sheetData>
      <sheetData sheetId="1749">
        <row r="3">
          <cell r="F3">
            <v>36130</v>
          </cell>
        </row>
      </sheetData>
      <sheetData sheetId="1750">
        <row r="3">
          <cell r="F3">
            <v>36130</v>
          </cell>
        </row>
      </sheetData>
      <sheetData sheetId="1751">
        <row r="3">
          <cell r="F3">
            <v>36130</v>
          </cell>
        </row>
      </sheetData>
      <sheetData sheetId="1752">
        <row r="3">
          <cell r="F3">
            <v>36130</v>
          </cell>
        </row>
      </sheetData>
      <sheetData sheetId="1753">
        <row r="3">
          <cell r="F3">
            <v>36130</v>
          </cell>
        </row>
      </sheetData>
      <sheetData sheetId="1754">
        <row r="3">
          <cell r="F3">
            <v>36130</v>
          </cell>
        </row>
      </sheetData>
      <sheetData sheetId="1755">
        <row r="3">
          <cell r="F3">
            <v>36130</v>
          </cell>
        </row>
      </sheetData>
      <sheetData sheetId="1756">
        <row r="3">
          <cell r="F3">
            <v>36130</v>
          </cell>
        </row>
      </sheetData>
      <sheetData sheetId="1757">
        <row r="3">
          <cell r="F3">
            <v>36130</v>
          </cell>
        </row>
      </sheetData>
      <sheetData sheetId="1758">
        <row r="3">
          <cell r="F3">
            <v>36130</v>
          </cell>
        </row>
      </sheetData>
      <sheetData sheetId="1759">
        <row r="3">
          <cell r="F3">
            <v>36130</v>
          </cell>
        </row>
      </sheetData>
      <sheetData sheetId="1760">
        <row r="3">
          <cell r="F3">
            <v>36130</v>
          </cell>
        </row>
      </sheetData>
      <sheetData sheetId="1761">
        <row r="3">
          <cell r="F3">
            <v>36130</v>
          </cell>
        </row>
      </sheetData>
      <sheetData sheetId="1762">
        <row r="3">
          <cell r="F3">
            <v>36130</v>
          </cell>
        </row>
      </sheetData>
      <sheetData sheetId="1763">
        <row r="3">
          <cell r="F3">
            <v>36130</v>
          </cell>
        </row>
      </sheetData>
      <sheetData sheetId="1764">
        <row r="3">
          <cell r="F3">
            <v>36130</v>
          </cell>
        </row>
      </sheetData>
      <sheetData sheetId="1765">
        <row r="3">
          <cell r="F3">
            <v>36130</v>
          </cell>
        </row>
      </sheetData>
      <sheetData sheetId="1766">
        <row r="3">
          <cell r="F3">
            <v>36130</v>
          </cell>
        </row>
      </sheetData>
      <sheetData sheetId="1767">
        <row r="3">
          <cell r="F3">
            <v>36130</v>
          </cell>
        </row>
      </sheetData>
      <sheetData sheetId="1768">
        <row r="3">
          <cell r="F3">
            <v>36130</v>
          </cell>
        </row>
      </sheetData>
      <sheetData sheetId="1769">
        <row r="3">
          <cell r="F3">
            <v>36130</v>
          </cell>
        </row>
      </sheetData>
      <sheetData sheetId="1770">
        <row r="3">
          <cell r="F3">
            <v>36130</v>
          </cell>
        </row>
      </sheetData>
      <sheetData sheetId="1771">
        <row r="3">
          <cell r="F3">
            <v>36130</v>
          </cell>
        </row>
      </sheetData>
      <sheetData sheetId="1772">
        <row r="3">
          <cell r="F3">
            <v>36130</v>
          </cell>
        </row>
      </sheetData>
      <sheetData sheetId="1773">
        <row r="3">
          <cell r="F3">
            <v>36130</v>
          </cell>
        </row>
      </sheetData>
      <sheetData sheetId="1774">
        <row r="3">
          <cell r="F3">
            <v>36130</v>
          </cell>
        </row>
      </sheetData>
      <sheetData sheetId="1775">
        <row r="3">
          <cell r="F3">
            <v>36130</v>
          </cell>
        </row>
      </sheetData>
      <sheetData sheetId="1776">
        <row r="3">
          <cell r="F3">
            <v>36130</v>
          </cell>
        </row>
      </sheetData>
      <sheetData sheetId="1777">
        <row r="3">
          <cell r="F3">
            <v>36130</v>
          </cell>
        </row>
      </sheetData>
      <sheetData sheetId="1778">
        <row r="3">
          <cell r="F3">
            <v>36130</v>
          </cell>
        </row>
      </sheetData>
      <sheetData sheetId="1779">
        <row r="3">
          <cell r="F3">
            <v>36130</v>
          </cell>
        </row>
      </sheetData>
      <sheetData sheetId="1780">
        <row r="3">
          <cell r="F3">
            <v>36130</v>
          </cell>
        </row>
      </sheetData>
      <sheetData sheetId="1781">
        <row r="3">
          <cell r="F3">
            <v>36130</v>
          </cell>
        </row>
      </sheetData>
      <sheetData sheetId="1782">
        <row r="3">
          <cell r="F3">
            <v>36130</v>
          </cell>
        </row>
      </sheetData>
      <sheetData sheetId="1783">
        <row r="3">
          <cell r="F3">
            <v>36130</v>
          </cell>
        </row>
      </sheetData>
      <sheetData sheetId="1784">
        <row r="3">
          <cell r="F3">
            <v>36130</v>
          </cell>
        </row>
      </sheetData>
      <sheetData sheetId="1785">
        <row r="3">
          <cell r="F3">
            <v>36130</v>
          </cell>
        </row>
      </sheetData>
      <sheetData sheetId="1786">
        <row r="3">
          <cell r="F3">
            <v>36130</v>
          </cell>
        </row>
      </sheetData>
      <sheetData sheetId="1787">
        <row r="3">
          <cell r="F3">
            <v>36130</v>
          </cell>
        </row>
      </sheetData>
      <sheetData sheetId="1788">
        <row r="3">
          <cell r="F3">
            <v>36130</v>
          </cell>
        </row>
      </sheetData>
      <sheetData sheetId="1789">
        <row r="3">
          <cell r="F3">
            <v>36130</v>
          </cell>
        </row>
      </sheetData>
      <sheetData sheetId="1790">
        <row r="3">
          <cell r="F3">
            <v>36130</v>
          </cell>
        </row>
      </sheetData>
      <sheetData sheetId="1791">
        <row r="3">
          <cell r="F3">
            <v>36130</v>
          </cell>
        </row>
      </sheetData>
      <sheetData sheetId="1792">
        <row r="3">
          <cell r="F3">
            <v>36130</v>
          </cell>
        </row>
      </sheetData>
      <sheetData sheetId="1793">
        <row r="3">
          <cell r="F3">
            <v>36130</v>
          </cell>
        </row>
      </sheetData>
      <sheetData sheetId="1794">
        <row r="3">
          <cell r="F3">
            <v>36130</v>
          </cell>
        </row>
      </sheetData>
      <sheetData sheetId="1795">
        <row r="3">
          <cell r="F3">
            <v>36130</v>
          </cell>
        </row>
      </sheetData>
      <sheetData sheetId="1796">
        <row r="3">
          <cell r="F3">
            <v>36130</v>
          </cell>
        </row>
      </sheetData>
      <sheetData sheetId="1797">
        <row r="3">
          <cell r="F3">
            <v>36130</v>
          </cell>
        </row>
      </sheetData>
      <sheetData sheetId="1798">
        <row r="3">
          <cell r="F3">
            <v>36130</v>
          </cell>
        </row>
      </sheetData>
      <sheetData sheetId="1799">
        <row r="3">
          <cell r="F3">
            <v>36130</v>
          </cell>
        </row>
      </sheetData>
      <sheetData sheetId="1800">
        <row r="3">
          <cell r="F3">
            <v>36130</v>
          </cell>
        </row>
      </sheetData>
      <sheetData sheetId="1801">
        <row r="3">
          <cell r="F3">
            <v>36130</v>
          </cell>
        </row>
      </sheetData>
      <sheetData sheetId="1802">
        <row r="3">
          <cell r="F3">
            <v>36130</v>
          </cell>
        </row>
      </sheetData>
      <sheetData sheetId="1803">
        <row r="3">
          <cell r="F3">
            <v>36130</v>
          </cell>
        </row>
      </sheetData>
      <sheetData sheetId="1804">
        <row r="3">
          <cell r="F3">
            <v>36130</v>
          </cell>
        </row>
      </sheetData>
      <sheetData sheetId="1805">
        <row r="3">
          <cell r="F3">
            <v>36130</v>
          </cell>
        </row>
      </sheetData>
      <sheetData sheetId="1806">
        <row r="3">
          <cell r="F3">
            <v>36130</v>
          </cell>
        </row>
      </sheetData>
      <sheetData sheetId="1807">
        <row r="3">
          <cell r="F3">
            <v>36130</v>
          </cell>
        </row>
      </sheetData>
      <sheetData sheetId="1808">
        <row r="3">
          <cell r="F3">
            <v>36130</v>
          </cell>
        </row>
      </sheetData>
      <sheetData sheetId="1809">
        <row r="3">
          <cell r="F3">
            <v>36130</v>
          </cell>
        </row>
      </sheetData>
      <sheetData sheetId="1810">
        <row r="3">
          <cell r="F3">
            <v>36130</v>
          </cell>
        </row>
      </sheetData>
      <sheetData sheetId="1811">
        <row r="3">
          <cell r="F3">
            <v>36130</v>
          </cell>
        </row>
      </sheetData>
      <sheetData sheetId="1812">
        <row r="3">
          <cell r="F3">
            <v>36130</v>
          </cell>
        </row>
      </sheetData>
      <sheetData sheetId="1813">
        <row r="3">
          <cell r="F3">
            <v>36130</v>
          </cell>
        </row>
      </sheetData>
      <sheetData sheetId="1814">
        <row r="3">
          <cell r="F3">
            <v>36130</v>
          </cell>
        </row>
      </sheetData>
      <sheetData sheetId="1815">
        <row r="3">
          <cell r="F3">
            <v>36130</v>
          </cell>
        </row>
      </sheetData>
      <sheetData sheetId="1816">
        <row r="3">
          <cell r="F3">
            <v>36130</v>
          </cell>
        </row>
      </sheetData>
      <sheetData sheetId="1817">
        <row r="3">
          <cell r="F3">
            <v>36130</v>
          </cell>
        </row>
      </sheetData>
      <sheetData sheetId="1818">
        <row r="3">
          <cell r="F3">
            <v>36130</v>
          </cell>
        </row>
      </sheetData>
      <sheetData sheetId="1819">
        <row r="3">
          <cell r="F3">
            <v>36130</v>
          </cell>
        </row>
      </sheetData>
      <sheetData sheetId="1820">
        <row r="3">
          <cell r="F3">
            <v>36130</v>
          </cell>
        </row>
      </sheetData>
      <sheetData sheetId="1821">
        <row r="3">
          <cell r="F3">
            <v>36130</v>
          </cell>
        </row>
      </sheetData>
      <sheetData sheetId="1822">
        <row r="3">
          <cell r="F3">
            <v>36130</v>
          </cell>
        </row>
      </sheetData>
      <sheetData sheetId="1823">
        <row r="3">
          <cell r="F3">
            <v>36130</v>
          </cell>
        </row>
      </sheetData>
      <sheetData sheetId="1824">
        <row r="3">
          <cell r="F3">
            <v>36130</v>
          </cell>
        </row>
      </sheetData>
      <sheetData sheetId="1825">
        <row r="3">
          <cell r="F3">
            <v>36130</v>
          </cell>
        </row>
      </sheetData>
      <sheetData sheetId="1826">
        <row r="3">
          <cell r="F3">
            <v>36130</v>
          </cell>
        </row>
      </sheetData>
      <sheetData sheetId="1827">
        <row r="3">
          <cell r="F3">
            <v>36130</v>
          </cell>
        </row>
      </sheetData>
      <sheetData sheetId="1828">
        <row r="3">
          <cell r="F3">
            <v>36130</v>
          </cell>
        </row>
      </sheetData>
      <sheetData sheetId="1829">
        <row r="3">
          <cell r="F3">
            <v>36130</v>
          </cell>
        </row>
      </sheetData>
      <sheetData sheetId="1830">
        <row r="3">
          <cell r="F3">
            <v>36130</v>
          </cell>
        </row>
      </sheetData>
      <sheetData sheetId="1831">
        <row r="3">
          <cell r="F3">
            <v>36130</v>
          </cell>
        </row>
      </sheetData>
      <sheetData sheetId="1832">
        <row r="3">
          <cell r="F3">
            <v>36130</v>
          </cell>
        </row>
      </sheetData>
      <sheetData sheetId="1833">
        <row r="3">
          <cell r="F3">
            <v>36130</v>
          </cell>
        </row>
      </sheetData>
      <sheetData sheetId="1834">
        <row r="3">
          <cell r="F3">
            <v>36130</v>
          </cell>
        </row>
      </sheetData>
      <sheetData sheetId="1835">
        <row r="3">
          <cell r="F3">
            <v>36130</v>
          </cell>
        </row>
      </sheetData>
      <sheetData sheetId="1836">
        <row r="3">
          <cell r="F3">
            <v>36130</v>
          </cell>
        </row>
      </sheetData>
      <sheetData sheetId="1837">
        <row r="3">
          <cell r="F3">
            <v>36130</v>
          </cell>
        </row>
      </sheetData>
      <sheetData sheetId="1838">
        <row r="3">
          <cell r="F3">
            <v>36130</v>
          </cell>
        </row>
      </sheetData>
      <sheetData sheetId="1839">
        <row r="3">
          <cell r="F3">
            <v>36130</v>
          </cell>
        </row>
      </sheetData>
      <sheetData sheetId="1840">
        <row r="3">
          <cell r="F3">
            <v>36130</v>
          </cell>
        </row>
      </sheetData>
      <sheetData sheetId="1841">
        <row r="3">
          <cell r="F3">
            <v>36130</v>
          </cell>
        </row>
      </sheetData>
      <sheetData sheetId="1842">
        <row r="3">
          <cell r="F3">
            <v>36130</v>
          </cell>
        </row>
      </sheetData>
      <sheetData sheetId="1843">
        <row r="3">
          <cell r="F3">
            <v>36130</v>
          </cell>
        </row>
      </sheetData>
      <sheetData sheetId="1844">
        <row r="3">
          <cell r="F3">
            <v>36130</v>
          </cell>
        </row>
      </sheetData>
      <sheetData sheetId="1845">
        <row r="3">
          <cell r="F3">
            <v>36130</v>
          </cell>
        </row>
      </sheetData>
      <sheetData sheetId="1846">
        <row r="3">
          <cell r="F3">
            <v>36130</v>
          </cell>
        </row>
      </sheetData>
      <sheetData sheetId="1847">
        <row r="3">
          <cell r="F3">
            <v>36130</v>
          </cell>
        </row>
      </sheetData>
      <sheetData sheetId="1848">
        <row r="3">
          <cell r="F3">
            <v>36130</v>
          </cell>
        </row>
      </sheetData>
      <sheetData sheetId="1849">
        <row r="3">
          <cell r="F3">
            <v>36130</v>
          </cell>
        </row>
      </sheetData>
      <sheetData sheetId="1850">
        <row r="3">
          <cell r="F3">
            <v>36130</v>
          </cell>
        </row>
      </sheetData>
      <sheetData sheetId="1851">
        <row r="3">
          <cell r="F3">
            <v>36130</v>
          </cell>
        </row>
      </sheetData>
      <sheetData sheetId="1852">
        <row r="3">
          <cell r="F3">
            <v>36130</v>
          </cell>
        </row>
      </sheetData>
      <sheetData sheetId="1853">
        <row r="3">
          <cell r="F3">
            <v>36130</v>
          </cell>
        </row>
      </sheetData>
      <sheetData sheetId="1854">
        <row r="3">
          <cell r="F3">
            <v>36130</v>
          </cell>
        </row>
      </sheetData>
      <sheetData sheetId="1855">
        <row r="3">
          <cell r="F3">
            <v>36130</v>
          </cell>
        </row>
      </sheetData>
      <sheetData sheetId="1856">
        <row r="3">
          <cell r="F3">
            <v>36130</v>
          </cell>
        </row>
      </sheetData>
      <sheetData sheetId="1857">
        <row r="3">
          <cell r="F3">
            <v>36130</v>
          </cell>
        </row>
      </sheetData>
      <sheetData sheetId="1858">
        <row r="3">
          <cell r="F3">
            <v>36130</v>
          </cell>
        </row>
      </sheetData>
      <sheetData sheetId="1859">
        <row r="3">
          <cell r="F3">
            <v>36130</v>
          </cell>
        </row>
      </sheetData>
      <sheetData sheetId="1860">
        <row r="3">
          <cell r="F3">
            <v>36130</v>
          </cell>
        </row>
      </sheetData>
      <sheetData sheetId="1861">
        <row r="3">
          <cell r="F3">
            <v>36130</v>
          </cell>
        </row>
      </sheetData>
      <sheetData sheetId="1862">
        <row r="3">
          <cell r="F3">
            <v>36130</v>
          </cell>
        </row>
      </sheetData>
      <sheetData sheetId="1863">
        <row r="3">
          <cell r="F3">
            <v>36130</v>
          </cell>
        </row>
      </sheetData>
      <sheetData sheetId="1864">
        <row r="3">
          <cell r="F3">
            <v>36130</v>
          </cell>
        </row>
      </sheetData>
      <sheetData sheetId="1865">
        <row r="3">
          <cell r="F3">
            <v>36130</v>
          </cell>
        </row>
      </sheetData>
      <sheetData sheetId="1866">
        <row r="3">
          <cell r="F3">
            <v>36130</v>
          </cell>
        </row>
      </sheetData>
      <sheetData sheetId="1867">
        <row r="3">
          <cell r="F3">
            <v>36130</v>
          </cell>
        </row>
      </sheetData>
      <sheetData sheetId="1868">
        <row r="3">
          <cell r="F3">
            <v>36130</v>
          </cell>
        </row>
      </sheetData>
      <sheetData sheetId="1869">
        <row r="3">
          <cell r="F3">
            <v>36130</v>
          </cell>
        </row>
      </sheetData>
      <sheetData sheetId="1870">
        <row r="3">
          <cell r="F3">
            <v>36130</v>
          </cell>
        </row>
      </sheetData>
      <sheetData sheetId="1871">
        <row r="3">
          <cell r="F3">
            <v>36130</v>
          </cell>
        </row>
      </sheetData>
      <sheetData sheetId="1872">
        <row r="3">
          <cell r="F3">
            <v>36130</v>
          </cell>
        </row>
      </sheetData>
      <sheetData sheetId="1873">
        <row r="3">
          <cell r="F3">
            <v>36130</v>
          </cell>
        </row>
      </sheetData>
      <sheetData sheetId="1874">
        <row r="3">
          <cell r="F3">
            <v>36130</v>
          </cell>
        </row>
      </sheetData>
      <sheetData sheetId="1875">
        <row r="3">
          <cell r="F3">
            <v>36130</v>
          </cell>
        </row>
      </sheetData>
      <sheetData sheetId="1876">
        <row r="3">
          <cell r="F3">
            <v>36130</v>
          </cell>
        </row>
      </sheetData>
      <sheetData sheetId="1877">
        <row r="3">
          <cell r="F3">
            <v>36130</v>
          </cell>
        </row>
      </sheetData>
      <sheetData sheetId="1878">
        <row r="3">
          <cell r="F3">
            <v>36130</v>
          </cell>
        </row>
      </sheetData>
      <sheetData sheetId="1879">
        <row r="3">
          <cell r="F3">
            <v>36130</v>
          </cell>
        </row>
      </sheetData>
      <sheetData sheetId="1880">
        <row r="3">
          <cell r="F3">
            <v>36130</v>
          </cell>
        </row>
      </sheetData>
      <sheetData sheetId="1881">
        <row r="3">
          <cell r="F3">
            <v>36130</v>
          </cell>
        </row>
      </sheetData>
      <sheetData sheetId="1882">
        <row r="3">
          <cell r="F3">
            <v>36130</v>
          </cell>
        </row>
      </sheetData>
      <sheetData sheetId="1883">
        <row r="3">
          <cell r="F3">
            <v>36130</v>
          </cell>
        </row>
      </sheetData>
      <sheetData sheetId="1884">
        <row r="3">
          <cell r="F3">
            <v>36130</v>
          </cell>
        </row>
      </sheetData>
      <sheetData sheetId="1885">
        <row r="3">
          <cell r="F3">
            <v>36130</v>
          </cell>
        </row>
      </sheetData>
      <sheetData sheetId="1886">
        <row r="3">
          <cell r="F3">
            <v>36130</v>
          </cell>
        </row>
      </sheetData>
      <sheetData sheetId="1887">
        <row r="3">
          <cell r="F3">
            <v>36130</v>
          </cell>
        </row>
      </sheetData>
      <sheetData sheetId="1888">
        <row r="3">
          <cell r="F3">
            <v>36130</v>
          </cell>
        </row>
      </sheetData>
      <sheetData sheetId="1889">
        <row r="3">
          <cell r="F3">
            <v>36130</v>
          </cell>
        </row>
      </sheetData>
      <sheetData sheetId="1890">
        <row r="3">
          <cell r="F3">
            <v>36130</v>
          </cell>
        </row>
      </sheetData>
      <sheetData sheetId="1891">
        <row r="3">
          <cell r="F3">
            <v>36130</v>
          </cell>
        </row>
      </sheetData>
      <sheetData sheetId="1892">
        <row r="3">
          <cell r="F3">
            <v>36130</v>
          </cell>
        </row>
      </sheetData>
      <sheetData sheetId="1893">
        <row r="3">
          <cell r="F3">
            <v>36130</v>
          </cell>
        </row>
      </sheetData>
      <sheetData sheetId="1894">
        <row r="3">
          <cell r="F3">
            <v>36130</v>
          </cell>
        </row>
      </sheetData>
      <sheetData sheetId="1895">
        <row r="3">
          <cell r="F3">
            <v>36130</v>
          </cell>
        </row>
      </sheetData>
      <sheetData sheetId="1896">
        <row r="3">
          <cell r="F3">
            <v>36130</v>
          </cell>
        </row>
      </sheetData>
      <sheetData sheetId="1897">
        <row r="3">
          <cell r="F3">
            <v>36130</v>
          </cell>
        </row>
      </sheetData>
      <sheetData sheetId="1898">
        <row r="3">
          <cell r="F3">
            <v>36130</v>
          </cell>
        </row>
      </sheetData>
      <sheetData sheetId="1899">
        <row r="3">
          <cell r="F3">
            <v>36130</v>
          </cell>
        </row>
      </sheetData>
      <sheetData sheetId="1900">
        <row r="3">
          <cell r="F3">
            <v>36130</v>
          </cell>
        </row>
      </sheetData>
      <sheetData sheetId="1901">
        <row r="3">
          <cell r="F3">
            <v>36130</v>
          </cell>
        </row>
      </sheetData>
      <sheetData sheetId="1902">
        <row r="3">
          <cell r="F3">
            <v>36130</v>
          </cell>
        </row>
      </sheetData>
      <sheetData sheetId="1903">
        <row r="3">
          <cell r="F3">
            <v>36130</v>
          </cell>
        </row>
      </sheetData>
      <sheetData sheetId="1904">
        <row r="3">
          <cell r="F3">
            <v>36130</v>
          </cell>
        </row>
      </sheetData>
      <sheetData sheetId="1905">
        <row r="3">
          <cell r="F3">
            <v>36130</v>
          </cell>
        </row>
      </sheetData>
      <sheetData sheetId="1906">
        <row r="3">
          <cell r="F3">
            <v>36130</v>
          </cell>
        </row>
      </sheetData>
      <sheetData sheetId="1907">
        <row r="3">
          <cell r="F3">
            <v>36130</v>
          </cell>
        </row>
      </sheetData>
      <sheetData sheetId="1908">
        <row r="3">
          <cell r="F3">
            <v>36130</v>
          </cell>
        </row>
      </sheetData>
      <sheetData sheetId="1909">
        <row r="3">
          <cell r="F3">
            <v>36130</v>
          </cell>
        </row>
      </sheetData>
      <sheetData sheetId="1910">
        <row r="3">
          <cell r="F3">
            <v>36130</v>
          </cell>
        </row>
      </sheetData>
      <sheetData sheetId="1911">
        <row r="3">
          <cell r="F3">
            <v>36130</v>
          </cell>
        </row>
      </sheetData>
      <sheetData sheetId="1912">
        <row r="3">
          <cell r="F3">
            <v>36130</v>
          </cell>
        </row>
      </sheetData>
      <sheetData sheetId="1913">
        <row r="3">
          <cell r="F3">
            <v>36130</v>
          </cell>
        </row>
      </sheetData>
      <sheetData sheetId="1914">
        <row r="3">
          <cell r="F3">
            <v>36130</v>
          </cell>
        </row>
      </sheetData>
      <sheetData sheetId="1915">
        <row r="3">
          <cell r="F3">
            <v>36130</v>
          </cell>
        </row>
      </sheetData>
      <sheetData sheetId="1916">
        <row r="3">
          <cell r="F3">
            <v>36130</v>
          </cell>
        </row>
      </sheetData>
      <sheetData sheetId="1917">
        <row r="3">
          <cell r="F3">
            <v>36130</v>
          </cell>
        </row>
      </sheetData>
      <sheetData sheetId="1918">
        <row r="3">
          <cell r="F3">
            <v>36130</v>
          </cell>
        </row>
      </sheetData>
      <sheetData sheetId="1919">
        <row r="3">
          <cell r="F3">
            <v>36130</v>
          </cell>
        </row>
      </sheetData>
      <sheetData sheetId="1920">
        <row r="3">
          <cell r="F3">
            <v>36130</v>
          </cell>
        </row>
      </sheetData>
      <sheetData sheetId="1921">
        <row r="3">
          <cell r="F3">
            <v>36130</v>
          </cell>
        </row>
      </sheetData>
      <sheetData sheetId="1922">
        <row r="3">
          <cell r="F3">
            <v>36130</v>
          </cell>
        </row>
      </sheetData>
      <sheetData sheetId="1923">
        <row r="3">
          <cell r="F3">
            <v>36130</v>
          </cell>
        </row>
      </sheetData>
      <sheetData sheetId="1924">
        <row r="3">
          <cell r="F3">
            <v>36130</v>
          </cell>
        </row>
      </sheetData>
      <sheetData sheetId="1925">
        <row r="3">
          <cell r="F3">
            <v>36130</v>
          </cell>
        </row>
      </sheetData>
      <sheetData sheetId="1926">
        <row r="3">
          <cell r="F3">
            <v>36130</v>
          </cell>
        </row>
      </sheetData>
      <sheetData sheetId="1927">
        <row r="3">
          <cell r="F3">
            <v>36130</v>
          </cell>
        </row>
      </sheetData>
      <sheetData sheetId="1928">
        <row r="3">
          <cell r="F3">
            <v>36130</v>
          </cell>
        </row>
      </sheetData>
      <sheetData sheetId="1929">
        <row r="3">
          <cell r="F3">
            <v>36130</v>
          </cell>
        </row>
      </sheetData>
      <sheetData sheetId="1930">
        <row r="3">
          <cell r="F3">
            <v>36130</v>
          </cell>
        </row>
      </sheetData>
      <sheetData sheetId="1931">
        <row r="3">
          <cell r="F3">
            <v>36130</v>
          </cell>
        </row>
      </sheetData>
      <sheetData sheetId="1932">
        <row r="3">
          <cell r="F3">
            <v>36130</v>
          </cell>
        </row>
      </sheetData>
      <sheetData sheetId="1933">
        <row r="3">
          <cell r="F3">
            <v>36130</v>
          </cell>
        </row>
      </sheetData>
      <sheetData sheetId="1934">
        <row r="3">
          <cell r="F3">
            <v>36130</v>
          </cell>
        </row>
      </sheetData>
      <sheetData sheetId="1935">
        <row r="3">
          <cell r="F3">
            <v>36130</v>
          </cell>
        </row>
      </sheetData>
      <sheetData sheetId="1936">
        <row r="3">
          <cell r="F3">
            <v>36130</v>
          </cell>
        </row>
      </sheetData>
      <sheetData sheetId="1937">
        <row r="3">
          <cell r="F3">
            <v>36130</v>
          </cell>
        </row>
      </sheetData>
      <sheetData sheetId="1938">
        <row r="3">
          <cell r="F3">
            <v>36130</v>
          </cell>
        </row>
      </sheetData>
      <sheetData sheetId="1939">
        <row r="3">
          <cell r="F3">
            <v>36130</v>
          </cell>
        </row>
      </sheetData>
      <sheetData sheetId="1940">
        <row r="3">
          <cell r="F3">
            <v>36130</v>
          </cell>
        </row>
      </sheetData>
      <sheetData sheetId="1941">
        <row r="3">
          <cell r="F3">
            <v>36130</v>
          </cell>
        </row>
      </sheetData>
      <sheetData sheetId="1942">
        <row r="3">
          <cell r="F3">
            <v>36130</v>
          </cell>
        </row>
      </sheetData>
      <sheetData sheetId="1943">
        <row r="3">
          <cell r="F3">
            <v>36130</v>
          </cell>
        </row>
      </sheetData>
      <sheetData sheetId="1944">
        <row r="3">
          <cell r="F3">
            <v>36130</v>
          </cell>
        </row>
      </sheetData>
      <sheetData sheetId="1945">
        <row r="3">
          <cell r="F3">
            <v>36130</v>
          </cell>
        </row>
      </sheetData>
      <sheetData sheetId="1946">
        <row r="3">
          <cell r="F3">
            <v>36130</v>
          </cell>
        </row>
      </sheetData>
      <sheetData sheetId="1947">
        <row r="3">
          <cell r="F3">
            <v>36130</v>
          </cell>
        </row>
      </sheetData>
      <sheetData sheetId="1948">
        <row r="3">
          <cell r="F3">
            <v>36130</v>
          </cell>
        </row>
      </sheetData>
      <sheetData sheetId="1949">
        <row r="3">
          <cell r="F3">
            <v>36130</v>
          </cell>
        </row>
      </sheetData>
      <sheetData sheetId="1950">
        <row r="3">
          <cell r="F3">
            <v>36130</v>
          </cell>
        </row>
      </sheetData>
      <sheetData sheetId="1951">
        <row r="3">
          <cell r="F3">
            <v>36130</v>
          </cell>
        </row>
      </sheetData>
      <sheetData sheetId="1952">
        <row r="3">
          <cell r="F3">
            <v>36130</v>
          </cell>
        </row>
      </sheetData>
      <sheetData sheetId="1953">
        <row r="3">
          <cell r="F3">
            <v>36130</v>
          </cell>
        </row>
      </sheetData>
      <sheetData sheetId="1954">
        <row r="3">
          <cell r="F3">
            <v>36130</v>
          </cell>
        </row>
      </sheetData>
      <sheetData sheetId="1955">
        <row r="3">
          <cell r="F3">
            <v>36130</v>
          </cell>
        </row>
      </sheetData>
      <sheetData sheetId="1956">
        <row r="3">
          <cell r="F3">
            <v>36130</v>
          </cell>
        </row>
      </sheetData>
      <sheetData sheetId="1957">
        <row r="3">
          <cell r="F3">
            <v>36130</v>
          </cell>
        </row>
      </sheetData>
      <sheetData sheetId="1958">
        <row r="3">
          <cell r="F3">
            <v>36130</v>
          </cell>
        </row>
      </sheetData>
      <sheetData sheetId="1959">
        <row r="3">
          <cell r="F3">
            <v>36130</v>
          </cell>
        </row>
      </sheetData>
      <sheetData sheetId="1960">
        <row r="3">
          <cell r="F3">
            <v>36130</v>
          </cell>
        </row>
      </sheetData>
      <sheetData sheetId="1961">
        <row r="3">
          <cell r="F3">
            <v>36130</v>
          </cell>
        </row>
      </sheetData>
      <sheetData sheetId="1962">
        <row r="3">
          <cell r="F3">
            <v>36130</v>
          </cell>
        </row>
      </sheetData>
      <sheetData sheetId="1963">
        <row r="3">
          <cell r="F3">
            <v>36130</v>
          </cell>
        </row>
      </sheetData>
      <sheetData sheetId="1964">
        <row r="3">
          <cell r="F3">
            <v>36130</v>
          </cell>
        </row>
      </sheetData>
      <sheetData sheetId="1965">
        <row r="3">
          <cell r="F3">
            <v>36130</v>
          </cell>
        </row>
      </sheetData>
      <sheetData sheetId="1966">
        <row r="3">
          <cell r="F3">
            <v>36130</v>
          </cell>
        </row>
      </sheetData>
      <sheetData sheetId="1967">
        <row r="3">
          <cell r="F3">
            <v>36130</v>
          </cell>
        </row>
      </sheetData>
      <sheetData sheetId="1968">
        <row r="3">
          <cell r="F3">
            <v>36130</v>
          </cell>
        </row>
      </sheetData>
      <sheetData sheetId="1969">
        <row r="3">
          <cell r="F3">
            <v>36130</v>
          </cell>
        </row>
      </sheetData>
      <sheetData sheetId="1970">
        <row r="3">
          <cell r="F3">
            <v>36130</v>
          </cell>
        </row>
      </sheetData>
      <sheetData sheetId="1971">
        <row r="3">
          <cell r="F3">
            <v>36130</v>
          </cell>
        </row>
      </sheetData>
      <sheetData sheetId="1972">
        <row r="3">
          <cell r="F3">
            <v>36130</v>
          </cell>
        </row>
      </sheetData>
      <sheetData sheetId="1973">
        <row r="3">
          <cell r="F3">
            <v>36130</v>
          </cell>
        </row>
      </sheetData>
      <sheetData sheetId="1974">
        <row r="3">
          <cell r="F3">
            <v>36130</v>
          </cell>
        </row>
      </sheetData>
      <sheetData sheetId="1975">
        <row r="3">
          <cell r="F3">
            <v>36130</v>
          </cell>
        </row>
      </sheetData>
      <sheetData sheetId="1976">
        <row r="3">
          <cell r="F3">
            <v>36130</v>
          </cell>
        </row>
      </sheetData>
      <sheetData sheetId="1977">
        <row r="3">
          <cell r="F3">
            <v>36130</v>
          </cell>
        </row>
      </sheetData>
      <sheetData sheetId="1978">
        <row r="3">
          <cell r="F3">
            <v>36130</v>
          </cell>
        </row>
      </sheetData>
      <sheetData sheetId="1979">
        <row r="3">
          <cell r="F3">
            <v>36130</v>
          </cell>
        </row>
      </sheetData>
      <sheetData sheetId="1980">
        <row r="3">
          <cell r="F3">
            <v>36130</v>
          </cell>
        </row>
      </sheetData>
      <sheetData sheetId="1981">
        <row r="3">
          <cell r="F3">
            <v>36130</v>
          </cell>
        </row>
      </sheetData>
      <sheetData sheetId="1982">
        <row r="3">
          <cell r="F3">
            <v>36130</v>
          </cell>
        </row>
      </sheetData>
      <sheetData sheetId="1983">
        <row r="3">
          <cell r="F3">
            <v>36130</v>
          </cell>
        </row>
      </sheetData>
      <sheetData sheetId="1984">
        <row r="3">
          <cell r="F3">
            <v>36130</v>
          </cell>
        </row>
      </sheetData>
      <sheetData sheetId="1985">
        <row r="3">
          <cell r="F3">
            <v>36130</v>
          </cell>
        </row>
      </sheetData>
      <sheetData sheetId="1986">
        <row r="3">
          <cell r="F3">
            <v>36130</v>
          </cell>
        </row>
      </sheetData>
      <sheetData sheetId="1987">
        <row r="3">
          <cell r="F3">
            <v>36130</v>
          </cell>
        </row>
      </sheetData>
      <sheetData sheetId="1988">
        <row r="3">
          <cell r="F3">
            <v>36130</v>
          </cell>
        </row>
      </sheetData>
      <sheetData sheetId="1989">
        <row r="3">
          <cell r="F3">
            <v>36130</v>
          </cell>
        </row>
      </sheetData>
      <sheetData sheetId="1990">
        <row r="3">
          <cell r="F3">
            <v>36130</v>
          </cell>
        </row>
      </sheetData>
      <sheetData sheetId="1991">
        <row r="3">
          <cell r="F3">
            <v>36130</v>
          </cell>
        </row>
      </sheetData>
      <sheetData sheetId="1992">
        <row r="3">
          <cell r="F3">
            <v>36130</v>
          </cell>
        </row>
      </sheetData>
      <sheetData sheetId="1993">
        <row r="3">
          <cell r="F3">
            <v>36130</v>
          </cell>
        </row>
      </sheetData>
      <sheetData sheetId="1994">
        <row r="3">
          <cell r="F3">
            <v>36130</v>
          </cell>
        </row>
      </sheetData>
      <sheetData sheetId="1995">
        <row r="3">
          <cell r="F3">
            <v>36130</v>
          </cell>
        </row>
      </sheetData>
      <sheetData sheetId="1996">
        <row r="3">
          <cell r="F3">
            <v>36130</v>
          </cell>
        </row>
      </sheetData>
      <sheetData sheetId="1997">
        <row r="3">
          <cell r="F3">
            <v>36130</v>
          </cell>
        </row>
      </sheetData>
      <sheetData sheetId="1998">
        <row r="3">
          <cell r="F3">
            <v>36130</v>
          </cell>
        </row>
      </sheetData>
      <sheetData sheetId="1999">
        <row r="3">
          <cell r="F3">
            <v>36130</v>
          </cell>
        </row>
      </sheetData>
      <sheetData sheetId="2000">
        <row r="3">
          <cell r="F3">
            <v>36130</v>
          </cell>
        </row>
      </sheetData>
      <sheetData sheetId="2001">
        <row r="3">
          <cell r="F3">
            <v>36130</v>
          </cell>
        </row>
      </sheetData>
      <sheetData sheetId="2002">
        <row r="3">
          <cell r="F3">
            <v>36130</v>
          </cell>
        </row>
      </sheetData>
      <sheetData sheetId="2003">
        <row r="3">
          <cell r="F3">
            <v>36130</v>
          </cell>
        </row>
      </sheetData>
      <sheetData sheetId="2004">
        <row r="3">
          <cell r="F3">
            <v>36130</v>
          </cell>
        </row>
      </sheetData>
      <sheetData sheetId="2005">
        <row r="3">
          <cell r="F3">
            <v>36130</v>
          </cell>
        </row>
      </sheetData>
      <sheetData sheetId="2006">
        <row r="3">
          <cell r="F3">
            <v>36130</v>
          </cell>
        </row>
      </sheetData>
      <sheetData sheetId="2007">
        <row r="3">
          <cell r="F3">
            <v>36130</v>
          </cell>
        </row>
      </sheetData>
      <sheetData sheetId="2008">
        <row r="3">
          <cell r="F3">
            <v>36130</v>
          </cell>
        </row>
      </sheetData>
      <sheetData sheetId="2009">
        <row r="3">
          <cell r="F3">
            <v>36130</v>
          </cell>
        </row>
      </sheetData>
      <sheetData sheetId="2010">
        <row r="3">
          <cell r="F3">
            <v>36130</v>
          </cell>
        </row>
      </sheetData>
      <sheetData sheetId="2011">
        <row r="3">
          <cell r="F3">
            <v>36130</v>
          </cell>
        </row>
      </sheetData>
      <sheetData sheetId="2012">
        <row r="3">
          <cell r="F3">
            <v>36130</v>
          </cell>
        </row>
      </sheetData>
      <sheetData sheetId="2013">
        <row r="3">
          <cell r="F3">
            <v>36130</v>
          </cell>
        </row>
      </sheetData>
      <sheetData sheetId="2014">
        <row r="3">
          <cell r="F3">
            <v>36130</v>
          </cell>
        </row>
      </sheetData>
      <sheetData sheetId="2015">
        <row r="3">
          <cell r="F3">
            <v>36130</v>
          </cell>
        </row>
      </sheetData>
      <sheetData sheetId="2016">
        <row r="3">
          <cell r="F3">
            <v>36130</v>
          </cell>
        </row>
      </sheetData>
      <sheetData sheetId="2017">
        <row r="3">
          <cell r="F3">
            <v>36130</v>
          </cell>
        </row>
      </sheetData>
      <sheetData sheetId="2018">
        <row r="3">
          <cell r="F3">
            <v>36130</v>
          </cell>
        </row>
      </sheetData>
      <sheetData sheetId="2019">
        <row r="3">
          <cell r="F3">
            <v>36130</v>
          </cell>
        </row>
      </sheetData>
      <sheetData sheetId="2020">
        <row r="3">
          <cell r="F3">
            <v>36130</v>
          </cell>
        </row>
      </sheetData>
      <sheetData sheetId="2021">
        <row r="3">
          <cell r="F3">
            <v>36130</v>
          </cell>
        </row>
      </sheetData>
      <sheetData sheetId="2022">
        <row r="3">
          <cell r="F3">
            <v>36130</v>
          </cell>
        </row>
      </sheetData>
      <sheetData sheetId="2023">
        <row r="3">
          <cell r="F3">
            <v>36130</v>
          </cell>
        </row>
      </sheetData>
      <sheetData sheetId="2024">
        <row r="3">
          <cell r="F3">
            <v>36130</v>
          </cell>
        </row>
      </sheetData>
      <sheetData sheetId="2025">
        <row r="3">
          <cell r="F3">
            <v>36130</v>
          </cell>
        </row>
      </sheetData>
      <sheetData sheetId="2026">
        <row r="3">
          <cell r="F3">
            <v>36130</v>
          </cell>
        </row>
      </sheetData>
      <sheetData sheetId="2027">
        <row r="3">
          <cell r="F3">
            <v>36130</v>
          </cell>
        </row>
      </sheetData>
      <sheetData sheetId="2028">
        <row r="3">
          <cell r="F3">
            <v>36130</v>
          </cell>
        </row>
      </sheetData>
      <sheetData sheetId="2029">
        <row r="3">
          <cell r="F3">
            <v>36130</v>
          </cell>
        </row>
      </sheetData>
      <sheetData sheetId="2030">
        <row r="3">
          <cell r="F3">
            <v>36130</v>
          </cell>
        </row>
      </sheetData>
      <sheetData sheetId="2031">
        <row r="3">
          <cell r="F3">
            <v>36130</v>
          </cell>
        </row>
      </sheetData>
      <sheetData sheetId="2032">
        <row r="3">
          <cell r="F3">
            <v>36130</v>
          </cell>
        </row>
      </sheetData>
      <sheetData sheetId="2033">
        <row r="3">
          <cell r="F3">
            <v>36130</v>
          </cell>
        </row>
      </sheetData>
      <sheetData sheetId="2034">
        <row r="3">
          <cell r="F3">
            <v>36130</v>
          </cell>
        </row>
      </sheetData>
      <sheetData sheetId="2035">
        <row r="3">
          <cell r="F3">
            <v>36130</v>
          </cell>
        </row>
      </sheetData>
      <sheetData sheetId="2036">
        <row r="3">
          <cell r="F3">
            <v>36130</v>
          </cell>
        </row>
      </sheetData>
      <sheetData sheetId="2037">
        <row r="3">
          <cell r="F3">
            <v>36130</v>
          </cell>
        </row>
      </sheetData>
      <sheetData sheetId="2038">
        <row r="3">
          <cell r="F3">
            <v>36130</v>
          </cell>
        </row>
      </sheetData>
      <sheetData sheetId="2039">
        <row r="3">
          <cell r="F3">
            <v>36130</v>
          </cell>
        </row>
      </sheetData>
      <sheetData sheetId="2040">
        <row r="3">
          <cell r="F3">
            <v>36130</v>
          </cell>
        </row>
      </sheetData>
      <sheetData sheetId="2041">
        <row r="3">
          <cell r="F3">
            <v>36130</v>
          </cell>
        </row>
      </sheetData>
      <sheetData sheetId="2042">
        <row r="3">
          <cell r="F3">
            <v>36130</v>
          </cell>
        </row>
      </sheetData>
      <sheetData sheetId="2043">
        <row r="3">
          <cell r="F3">
            <v>36130</v>
          </cell>
        </row>
      </sheetData>
      <sheetData sheetId="2044">
        <row r="3">
          <cell r="F3">
            <v>36130</v>
          </cell>
        </row>
      </sheetData>
      <sheetData sheetId="2045">
        <row r="3">
          <cell r="F3">
            <v>36130</v>
          </cell>
        </row>
      </sheetData>
      <sheetData sheetId="2046">
        <row r="3">
          <cell r="F3">
            <v>36130</v>
          </cell>
        </row>
      </sheetData>
      <sheetData sheetId="2047">
        <row r="3">
          <cell r="F3">
            <v>36130</v>
          </cell>
        </row>
      </sheetData>
      <sheetData sheetId="2048">
        <row r="3">
          <cell r="F3">
            <v>36130</v>
          </cell>
        </row>
      </sheetData>
      <sheetData sheetId="2049">
        <row r="3">
          <cell r="F3">
            <v>36130</v>
          </cell>
        </row>
      </sheetData>
      <sheetData sheetId="2050">
        <row r="3">
          <cell r="F3">
            <v>36130</v>
          </cell>
        </row>
      </sheetData>
      <sheetData sheetId="2051">
        <row r="3">
          <cell r="F3">
            <v>36130</v>
          </cell>
        </row>
      </sheetData>
      <sheetData sheetId="2052">
        <row r="3">
          <cell r="F3">
            <v>36130</v>
          </cell>
        </row>
      </sheetData>
      <sheetData sheetId="2053">
        <row r="3">
          <cell r="F3">
            <v>36130</v>
          </cell>
        </row>
      </sheetData>
      <sheetData sheetId="2054">
        <row r="3">
          <cell r="F3">
            <v>36130</v>
          </cell>
        </row>
      </sheetData>
      <sheetData sheetId="2055">
        <row r="3">
          <cell r="F3">
            <v>36130</v>
          </cell>
        </row>
      </sheetData>
      <sheetData sheetId="2056">
        <row r="3">
          <cell r="F3">
            <v>36130</v>
          </cell>
        </row>
      </sheetData>
      <sheetData sheetId="2057">
        <row r="3">
          <cell r="F3">
            <v>36130</v>
          </cell>
        </row>
      </sheetData>
      <sheetData sheetId="2058">
        <row r="3">
          <cell r="F3">
            <v>36130</v>
          </cell>
        </row>
      </sheetData>
      <sheetData sheetId="2059">
        <row r="3">
          <cell r="F3">
            <v>36130</v>
          </cell>
        </row>
      </sheetData>
      <sheetData sheetId="2060">
        <row r="3">
          <cell r="F3">
            <v>36130</v>
          </cell>
        </row>
      </sheetData>
      <sheetData sheetId="2061">
        <row r="3">
          <cell r="F3">
            <v>36130</v>
          </cell>
        </row>
      </sheetData>
      <sheetData sheetId="2062">
        <row r="3">
          <cell r="F3">
            <v>36130</v>
          </cell>
        </row>
      </sheetData>
      <sheetData sheetId="2063">
        <row r="3">
          <cell r="F3">
            <v>36130</v>
          </cell>
        </row>
      </sheetData>
      <sheetData sheetId="2064">
        <row r="3">
          <cell r="F3">
            <v>36130</v>
          </cell>
        </row>
      </sheetData>
      <sheetData sheetId="2065">
        <row r="3">
          <cell r="F3">
            <v>36130</v>
          </cell>
        </row>
      </sheetData>
      <sheetData sheetId="2066">
        <row r="3">
          <cell r="F3">
            <v>36130</v>
          </cell>
        </row>
      </sheetData>
      <sheetData sheetId="2067">
        <row r="3">
          <cell r="F3">
            <v>36130</v>
          </cell>
        </row>
      </sheetData>
      <sheetData sheetId="2068">
        <row r="3">
          <cell r="F3">
            <v>36130</v>
          </cell>
        </row>
      </sheetData>
      <sheetData sheetId="2069">
        <row r="3">
          <cell r="F3">
            <v>36130</v>
          </cell>
        </row>
      </sheetData>
      <sheetData sheetId="2070">
        <row r="3">
          <cell r="F3">
            <v>36130</v>
          </cell>
        </row>
      </sheetData>
      <sheetData sheetId="2071">
        <row r="3">
          <cell r="F3">
            <v>36130</v>
          </cell>
        </row>
      </sheetData>
      <sheetData sheetId="2072">
        <row r="3">
          <cell r="F3">
            <v>36130</v>
          </cell>
        </row>
      </sheetData>
      <sheetData sheetId="2073">
        <row r="3">
          <cell r="F3">
            <v>36130</v>
          </cell>
        </row>
      </sheetData>
      <sheetData sheetId="2074">
        <row r="3">
          <cell r="F3">
            <v>36130</v>
          </cell>
        </row>
      </sheetData>
      <sheetData sheetId="2075">
        <row r="3">
          <cell r="F3">
            <v>36130</v>
          </cell>
        </row>
      </sheetData>
      <sheetData sheetId="2076">
        <row r="3">
          <cell r="F3">
            <v>36130</v>
          </cell>
        </row>
      </sheetData>
      <sheetData sheetId="2077">
        <row r="3">
          <cell r="F3">
            <v>36130</v>
          </cell>
        </row>
      </sheetData>
      <sheetData sheetId="2078">
        <row r="3">
          <cell r="F3">
            <v>36130</v>
          </cell>
        </row>
      </sheetData>
      <sheetData sheetId="2079">
        <row r="3">
          <cell r="F3">
            <v>36130</v>
          </cell>
        </row>
      </sheetData>
      <sheetData sheetId="2080">
        <row r="3">
          <cell r="F3">
            <v>36130</v>
          </cell>
        </row>
      </sheetData>
      <sheetData sheetId="2081">
        <row r="3">
          <cell r="F3">
            <v>36130</v>
          </cell>
        </row>
      </sheetData>
      <sheetData sheetId="2082">
        <row r="3">
          <cell r="F3">
            <v>36130</v>
          </cell>
        </row>
      </sheetData>
      <sheetData sheetId="2083">
        <row r="3">
          <cell r="F3">
            <v>36130</v>
          </cell>
        </row>
      </sheetData>
      <sheetData sheetId="2084">
        <row r="3">
          <cell r="F3">
            <v>36130</v>
          </cell>
        </row>
      </sheetData>
      <sheetData sheetId="2085">
        <row r="3">
          <cell r="F3">
            <v>36130</v>
          </cell>
        </row>
      </sheetData>
      <sheetData sheetId="2086">
        <row r="3">
          <cell r="F3">
            <v>36130</v>
          </cell>
        </row>
      </sheetData>
      <sheetData sheetId="2087">
        <row r="3">
          <cell r="F3">
            <v>36130</v>
          </cell>
        </row>
      </sheetData>
      <sheetData sheetId="2088">
        <row r="3">
          <cell r="F3">
            <v>36130</v>
          </cell>
        </row>
      </sheetData>
      <sheetData sheetId="2089">
        <row r="3">
          <cell r="F3">
            <v>36130</v>
          </cell>
        </row>
      </sheetData>
      <sheetData sheetId="2090">
        <row r="3">
          <cell r="F3">
            <v>36130</v>
          </cell>
        </row>
      </sheetData>
      <sheetData sheetId="2091">
        <row r="3">
          <cell r="F3">
            <v>36130</v>
          </cell>
        </row>
      </sheetData>
      <sheetData sheetId="2092">
        <row r="3">
          <cell r="F3">
            <v>36130</v>
          </cell>
        </row>
      </sheetData>
      <sheetData sheetId="2093">
        <row r="3">
          <cell r="F3">
            <v>36130</v>
          </cell>
        </row>
      </sheetData>
      <sheetData sheetId="2094">
        <row r="3">
          <cell r="F3">
            <v>36130</v>
          </cell>
        </row>
      </sheetData>
      <sheetData sheetId="2095">
        <row r="3">
          <cell r="F3">
            <v>36130</v>
          </cell>
        </row>
      </sheetData>
      <sheetData sheetId="2096">
        <row r="3">
          <cell r="F3">
            <v>36130</v>
          </cell>
        </row>
      </sheetData>
      <sheetData sheetId="2097">
        <row r="3">
          <cell r="F3">
            <v>36130</v>
          </cell>
        </row>
      </sheetData>
      <sheetData sheetId="2098">
        <row r="3">
          <cell r="F3">
            <v>36130</v>
          </cell>
        </row>
      </sheetData>
      <sheetData sheetId="2099">
        <row r="3">
          <cell r="F3">
            <v>36130</v>
          </cell>
        </row>
      </sheetData>
      <sheetData sheetId="2100">
        <row r="3">
          <cell r="F3">
            <v>36130</v>
          </cell>
        </row>
      </sheetData>
      <sheetData sheetId="2101">
        <row r="3">
          <cell r="F3">
            <v>36130</v>
          </cell>
        </row>
      </sheetData>
      <sheetData sheetId="2102">
        <row r="3">
          <cell r="F3">
            <v>36130</v>
          </cell>
        </row>
      </sheetData>
      <sheetData sheetId="2103">
        <row r="3">
          <cell r="F3">
            <v>36130</v>
          </cell>
        </row>
      </sheetData>
      <sheetData sheetId="2104">
        <row r="3">
          <cell r="F3">
            <v>36130</v>
          </cell>
        </row>
      </sheetData>
      <sheetData sheetId="2105">
        <row r="3">
          <cell r="F3">
            <v>36130</v>
          </cell>
        </row>
      </sheetData>
      <sheetData sheetId="2106">
        <row r="3">
          <cell r="F3">
            <v>36130</v>
          </cell>
        </row>
      </sheetData>
      <sheetData sheetId="2107">
        <row r="3">
          <cell r="F3">
            <v>36130</v>
          </cell>
        </row>
      </sheetData>
      <sheetData sheetId="2108">
        <row r="3">
          <cell r="F3">
            <v>36130</v>
          </cell>
        </row>
      </sheetData>
      <sheetData sheetId="2109">
        <row r="3">
          <cell r="F3">
            <v>36130</v>
          </cell>
        </row>
      </sheetData>
      <sheetData sheetId="2110">
        <row r="3">
          <cell r="F3">
            <v>36130</v>
          </cell>
        </row>
      </sheetData>
      <sheetData sheetId="2111">
        <row r="3">
          <cell r="F3">
            <v>36130</v>
          </cell>
        </row>
      </sheetData>
      <sheetData sheetId="2112">
        <row r="3">
          <cell r="F3">
            <v>36130</v>
          </cell>
        </row>
      </sheetData>
      <sheetData sheetId="2113">
        <row r="3">
          <cell r="F3">
            <v>36130</v>
          </cell>
        </row>
      </sheetData>
      <sheetData sheetId="2114">
        <row r="3">
          <cell r="F3">
            <v>36130</v>
          </cell>
        </row>
      </sheetData>
      <sheetData sheetId="2115">
        <row r="3">
          <cell r="F3">
            <v>36130</v>
          </cell>
        </row>
      </sheetData>
      <sheetData sheetId="2116">
        <row r="3">
          <cell r="F3">
            <v>36130</v>
          </cell>
        </row>
      </sheetData>
      <sheetData sheetId="2117">
        <row r="3">
          <cell r="F3">
            <v>36130</v>
          </cell>
        </row>
      </sheetData>
      <sheetData sheetId="2118">
        <row r="3">
          <cell r="F3">
            <v>36130</v>
          </cell>
        </row>
      </sheetData>
      <sheetData sheetId="2119">
        <row r="3">
          <cell r="F3">
            <v>36130</v>
          </cell>
        </row>
      </sheetData>
      <sheetData sheetId="2120">
        <row r="3">
          <cell r="F3">
            <v>36130</v>
          </cell>
        </row>
      </sheetData>
      <sheetData sheetId="2121">
        <row r="3">
          <cell r="F3">
            <v>36130</v>
          </cell>
        </row>
      </sheetData>
      <sheetData sheetId="2122">
        <row r="3">
          <cell r="F3">
            <v>36130</v>
          </cell>
        </row>
      </sheetData>
      <sheetData sheetId="2123">
        <row r="3">
          <cell r="F3">
            <v>36130</v>
          </cell>
        </row>
      </sheetData>
      <sheetData sheetId="2124">
        <row r="3">
          <cell r="F3">
            <v>36130</v>
          </cell>
        </row>
      </sheetData>
      <sheetData sheetId="2125">
        <row r="3">
          <cell r="F3">
            <v>36130</v>
          </cell>
        </row>
      </sheetData>
      <sheetData sheetId="2126">
        <row r="3">
          <cell r="F3">
            <v>36130</v>
          </cell>
        </row>
      </sheetData>
      <sheetData sheetId="2127">
        <row r="3">
          <cell r="F3">
            <v>36130</v>
          </cell>
        </row>
      </sheetData>
      <sheetData sheetId="2128">
        <row r="3">
          <cell r="F3">
            <v>36130</v>
          </cell>
        </row>
      </sheetData>
      <sheetData sheetId="2129">
        <row r="3">
          <cell r="F3">
            <v>36130</v>
          </cell>
        </row>
      </sheetData>
      <sheetData sheetId="2130">
        <row r="3">
          <cell r="F3">
            <v>36130</v>
          </cell>
        </row>
      </sheetData>
      <sheetData sheetId="2131">
        <row r="3">
          <cell r="F3">
            <v>36130</v>
          </cell>
        </row>
      </sheetData>
      <sheetData sheetId="2132">
        <row r="3">
          <cell r="F3">
            <v>36130</v>
          </cell>
        </row>
      </sheetData>
      <sheetData sheetId="2133">
        <row r="3">
          <cell r="F3">
            <v>36130</v>
          </cell>
        </row>
      </sheetData>
      <sheetData sheetId="2134">
        <row r="3">
          <cell r="F3">
            <v>36130</v>
          </cell>
        </row>
      </sheetData>
      <sheetData sheetId="2135">
        <row r="3">
          <cell r="F3">
            <v>36130</v>
          </cell>
        </row>
      </sheetData>
      <sheetData sheetId="2136">
        <row r="3">
          <cell r="F3">
            <v>36130</v>
          </cell>
        </row>
      </sheetData>
      <sheetData sheetId="2137">
        <row r="3">
          <cell r="F3">
            <v>36130</v>
          </cell>
        </row>
      </sheetData>
      <sheetData sheetId="2138">
        <row r="3">
          <cell r="F3">
            <v>36130</v>
          </cell>
        </row>
      </sheetData>
      <sheetData sheetId="2139">
        <row r="3">
          <cell r="F3">
            <v>36130</v>
          </cell>
        </row>
      </sheetData>
      <sheetData sheetId="2140">
        <row r="3">
          <cell r="F3">
            <v>36130</v>
          </cell>
        </row>
      </sheetData>
      <sheetData sheetId="2141">
        <row r="3">
          <cell r="F3">
            <v>36130</v>
          </cell>
        </row>
      </sheetData>
      <sheetData sheetId="2142">
        <row r="3">
          <cell r="F3">
            <v>36130</v>
          </cell>
        </row>
      </sheetData>
      <sheetData sheetId="2143">
        <row r="3">
          <cell r="F3">
            <v>36130</v>
          </cell>
        </row>
      </sheetData>
      <sheetData sheetId="2144">
        <row r="3">
          <cell r="F3">
            <v>36130</v>
          </cell>
        </row>
      </sheetData>
      <sheetData sheetId="2145">
        <row r="3">
          <cell r="F3">
            <v>36130</v>
          </cell>
        </row>
      </sheetData>
      <sheetData sheetId="2146">
        <row r="3">
          <cell r="F3">
            <v>36130</v>
          </cell>
        </row>
      </sheetData>
      <sheetData sheetId="2147">
        <row r="3">
          <cell r="F3">
            <v>36130</v>
          </cell>
        </row>
      </sheetData>
      <sheetData sheetId="2148">
        <row r="3">
          <cell r="F3">
            <v>36130</v>
          </cell>
        </row>
      </sheetData>
      <sheetData sheetId="2149">
        <row r="3">
          <cell r="F3">
            <v>36130</v>
          </cell>
        </row>
      </sheetData>
      <sheetData sheetId="2150">
        <row r="3">
          <cell r="F3">
            <v>36130</v>
          </cell>
        </row>
      </sheetData>
      <sheetData sheetId="2151">
        <row r="3">
          <cell r="F3">
            <v>36130</v>
          </cell>
        </row>
      </sheetData>
      <sheetData sheetId="2152">
        <row r="3">
          <cell r="F3">
            <v>36130</v>
          </cell>
        </row>
      </sheetData>
      <sheetData sheetId="2153">
        <row r="3">
          <cell r="F3">
            <v>36130</v>
          </cell>
        </row>
      </sheetData>
      <sheetData sheetId="2154">
        <row r="3">
          <cell r="F3">
            <v>36130</v>
          </cell>
        </row>
      </sheetData>
      <sheetData sheetId="2155">
        <row r="3">
          <cell r="F3">
            <v>36130</v>
          </cell>
        </row>
      </sheetData>
      <sheetData sheetId="2156">
        <row r="3">
          <cell r="F3">
            <v>36130</v>
          </cell>
        </row>
      </sheetData>
      <sheetData sheetId="2157">
        <row r="3">
          <cell r="F3">
            <v>36130</v>
          </cell>
        </row>
      </sheetData>
      <sheetData sheetId="2158">
        <row r="3">
          <cell r="F3">
            <v>36130</v>
          </cell>
        </row>
      </sheetData>
      <sheetData sheetId="2159">
        <row r="3">
          <cell r="F3">
            <v>36130</v>
          </cell>
        </row>
      </sheetData>
      <sheetData sheetId="2160">
        <row r="3">
          <cell r="F3">
            <v>36130</v>
          </cell>
        </row>
      </sheetData>
      <sheetData sheetId="2161">
        <row r="3">
          <cell r="F3">
            <v>36130</v>
          </cell>
        </row>
      </sheetData>
      <sheetData sheetId="2162">
        <row r="3">
          <cell r="F3">
            <v>36130</v>
          </cell>
        </row>
      </sheetData>
      <sheetData sheetId="2163">
        <row r="3">
          <cell r="F3">
            <v>36130</v>
          </cell>
        </row>
      </sheetData>
      <sheetData sheetId="2164">
        <row r="3">
          <cell r="F3">
            <v>36130</v>
          </cell>
        </row>
      </sheetData>
      <sheetData sheetId="2165">
        <row r="3">
          <cell r="F3">
            <v>36130</v>
          </cell>
        </row>
      </sheetData>
      <sheetData sheetId="2166">
        <row r="3">
          <cell r="F3">
            <v>36130</v>
          </cell>
        </row>
      </sheetData>
      <sheetData sheetId="2167">
        <row r="3">
          <cell r="F3">
            <v>36130</v>
          </cell>
        </row>
      </sheetData>
      <sheetData sheetId="2168">
        <row r="3">
          <cell r="F3">
            <v>36130</v>
          </cell>
        </row>
      </sheetData>
      <sheetData sheetId="2169">
        <row r="3">
          <cell r="F3">
            <v>36130</v>
          </cell>
        </row>
      </sheetData>
      <sheetData sheetId="2170">
        <row r="3">
          <cell r="F3">
            <v>36130</v>
          </cell>
        </row>
      </sheetData>
      <sheetData sheetId="2171">
        <row r="3">
          <cell r="F3">
            <v>36130</v>
          </cell>
        </row>
      </sheetData>
      <sheetData sheetId="2172">
        <row r="3">
          <cell r="F3">
            <v>36130</v>
          </cell>
        </row>
      </sheetData>
      <sheetData sheetId="2173">
        <row r="3">
          <cell r="F3">
            <v>36130</v>
          </cell>
        </row>
      </sheetData>
      <sheetData sheetId="2174">
        <row r="3">
          <cell r="F3">
            <v>36130</v>
          </cell>
        </row>
      </sheetData>
      <sheetData sheetId="2175">
        <row r="3">
          <cell r="F3">
            <v>36130</v>
          </cell>
        </row>
      </sheetData>
      <sheetData sheetId="2176">
        <row r="3">
          <cell r="F3">
            <v>36130</v>
          </cell>
        </row>
      </sheetData>
      <sheetData sheetId="2177">
        <row r="3">
          <cell r="F3">
            <v>36130</v>
          </cell>
        </row>
      </sheetData>
      <sheetData sheetId="2178">
        <row r="3">
          <cell r="F3">
            <v>36130</v>
          </cell>
        </row>
      </sheetData>
      <sheetData sheetId="2179">
        <row r="3">
          <cell r="F3">
            <v>36130</v>
          </cell>
        </row>
      </sheetData>
      <sheetData sheetId="2180">
        <row r="3">
          <cell r="F3">
            <v>36130</v>
          </cell>
        </row>
      </sheetData>
      <sheetData sheetId="2181">
        <row r="3">
          <cell r="F3">
            <v>36130</v>
          </cell>
        </row>
      </sheetData>
      <sheetData sheetId="2182">
        <row r="3">
          <cell r="F3">
            <v>36130</v>
          </cell>
        </row>
      </sheetData>
      <sheetData sheetId="2183">
        <row r="3">
          <cell r="F3">
            <v>36130</v>
          </cell>
        </row>
      </sheetData>
      <sheetData sheetId="2184">
        <row r="3">
          <cell r="F3">
            <v>36130</v>
          </cell>
        </row>
      </sheetData>
      <sheetData sheetId="2185">
        <row r="3">
          <cell r="F3">
            <v>36130</v>
          </cell>
        </row>
      </sheetData>
      <sheetData sheetId="2186">
        <row r="3">
          <cell r="F3">
            <v>36130</v>
          </cell>
        </row>
      </sheetData>
      <sheetData sheetId="2187">
        <row r="3">
          <cell r="F3">
            <v>36130</v>
          </cell>
        </row>
      </sheetData>
      <sheetData sheetId="2188">
        <row r="3">
          <cell r="F3">
            <v>36130</v>
          </cell>
        </row>
      </sheetData>
      <sheetData sheetId="2189">
        <row r="3">
          <cell r="F3">
            <v>36130</v>
          </cell>
        </row>
      </sheetData>
      <sheetData sheetId="2190">
        <row r="3">
          <cell r="F3">
            <v>36130</v>
          </cell>
        </row>
      </sheetData>
      <sheetData sheetId="2191">
        <row r="3">
          <cell r="F3">
            <v>36130</v>
          </cell>
        </row>
      </sheetData>
      <sheetData sheetId="2192">
        <row r="3">
          <cell r="F3">
            <v>36130</v>
          </cell>
        </row>
      </sheetData>
      <sheetData sheetId="2193">
        <row r="3">
          <cell r="F3">
            <v>36130</v>
          </cell>
        </row>
      </sheetData>
      <sheetData sheetId="2194">
        <row r="3">
          <cell r="F3">
            <v>36130</v>
          </cell>
        </row>
      </sheetData>
      <sheetData sheetId="2195">
        <row r="3">
          <cell r="F3">
            <v>36130</v>
          </cell>
        </row>
      </sheetData>
      <sheetData sheetId="2196">
        <row r="3">
          <cell r="F3">
            <v>36130</v>
          </cell>
        </row>
      </sheetData>
      <sheetData sheetId="2197">
        <row r="3">
          <cell r="F3">
            <v>36130</v>
          </cell>
        </row>
      </sheetData>
      <sheetData sheetId="2198">
        <row r="3">
          <cell r="F3">
            <v>36130</v>
          </cell>
        </row>
      </sheetData>
      <sheetData sheetId="2199">
        <row r="3">
          <cell r="F3">
            <v>36130</v>
          </cell>
        </row>
      </sheetData>
      <sheetData sheetId="2200">
        <row r="3">
          <cell r="F3">
            <v>36130</v>
          </cell>
        </row>
      </sheetData>
      <sheetData sheetId="2201">
        <row r="3">
          <cell r="F3">
            <v>36130</v>
          </cell>
        </row>
      </sheetData>
      <sheetData sheetId="2202">
        <row r="3">
          <cell r="F3">
            <v>36130</v>
          </cell>
        </row>
      </sheetData>
      <sheetData sheetId="2203">
        <row r="3">
          <cell r="F3">
            <v>36130</v>
          </cell>
        </row>
      </sheetData>
      <sheetData sheetId="2204">
        <row r="3">
          <cell r="F3">
            <v>36130</v>
          </cell>
        </row>
      </sheetData>
      <sheetData sheetId="2205">
        <row r="3">
          <cell r="F3">
            <v>36130</v>
          </cell>
        </row>
      </sheetData>
      <sheetData sheetId="2206">
        <row r="3">
          <cell r="F3">
            <v>36130</v>
          </cell>
        </row>
      </sheetData>
      <sheetData sheetId="2207">
        <row r="3">
          <cell r="F3">
            <v>36130</v>
          </cell>
        </row>
      </sheetData>
      <sheetData sheetId="2208">
        <row r="3">
          <cell r="F3">
            <v>36130</v>
          </cell>
        </row>
      </sheetData>
      <sheetData sheetId="2209">
        <row r="3">
          <cell r="F3">
            <v>36130</v>
          </cell>
        </row>
      </sheetData>
      <sheetData sheetId="2210">
        <row r="3">
          <cell r="F3">
            <v>36130</v>
          </cell>
        </row>
      </sheetData>
      <sheetData sheetId="2211">
        <row r="3">
          <cell r="F3">
            <v>36130</v>
          </cell>
        </row>
      </sheetData>
      <sheetData sheetId="2212">
        <row r="3">
          <cell r="F3">
            <v>36130</v>
          </cell>
        </row>
      </sheetData>
      <sheetData sheetId="2213">
        <row r="3">
          <cell r="F3">
            <v>36130</v>
          </cell>
        </row>
      </sheetData>
      <sheetData sheetId="2214">
        <row r="3">
          <cell r="F3">
            <v>36130</v>
          </cell>
        </row>
      </sheetData>
      <sheetData sheetId="2215">
        <row r="3">
          <cell r="F3">
            <v>36130</v>
          </cell>
        </row>
      </sheetData>
      <sheetData sheetId="2216">
        <row r="3">
          <cell r="F3">
            <v>36130</v>
          </cell>
        </row>
      </sheetData>
      <sheetData sheetId="2217">
        <row r="3">
          <cell r="F3">
            <v>36130</v>
          </cell>
        </row>
      </sheetData>
      <sheetData sheetId="2218">
        <row r="3">
          <cell r="F3">
            <v>36130</v>
          </cell>
        </row>
      </sheetData>
      <sheetData sheetId="2219">
        <row r="3">
          <cell r="F3">
            <v>36130</v>
          </cell>
        </row>
      </sheetData>
      <sheetData sheetId="2220">
        <row r="3">
          <cell r="F3">
            <v>36130</v>
          </cell>
        </row>
      </sheetData>
      <sheetData sheetId="2221">
        <row r="3">
          <cell r="F3">
            <v>36130</v>
          </cell>
        </row>
      </sheetData>
      <sheetData sheetId="2222">
        <row r="3">
          <cell r="F3">
            <v>36130</v>
          </cell>
        </row>
      </sheetData>
      <sheetData sheetId="2223">
        <row r="3">
          <cell r="F3">
            <v>36130</v>
          </cell>
        </row>
      </sheetData>
      <sheetData sheetId="2224">
        <row r="3">
          <cell r="F3">
            <v>36130</v>
          </cell>
        </row>
      </sheetData>
      <sheetData sheetId="2225">
        <row r="3">
          <cell r="F3">
            <v>36130</v>
          </cell>
        </row>
      </sheetData>
      <sheetData sheetId="2226">
        <row r="3">
          <cell r="F3">
            <v>36130</v>
          </cell>
        </row>
      </sheetData>
      <sheetData sheetId="2227">
        <row r="3">
          <cell r="F3">
            <v>36130</v>
          </cell>
        </row>
      </sheetData>
      <sheetData sheetId="2228">
        <row r="3">
          <cell r="F3">
            <v>36130</v>
          </cell>
        </row>
      </sheetData>
      <sheetData sheetId="2229">
        <row r="3">
          <cell r="F3">
            <v>36130</v>
          </cell>
        </row>
      </sheetData>
      <sheetData sheetId="2230">
        <row r="3">
          <cell r="F3">
            <v>36130</v>
          </cell>
        </row>
      </sheetData>
      <sheetData sheetId="2231">
        <row r="3">
          <cell r="F3">
            <v>36130</v>
          </cell>
        </row>
      </sheetData>
      <sheetData sheetId="2232">
        <row r="3">
          <cell r="F3">
            <v>36130</v>
          </cell>
        </row>
      </sheetData>
      <sheetData sheetId="2233">
        <row r="3">
          <cell r="F3">
            <v>36130</v>
          </cell>
        </row>
      </sheetData>
      <sheetData sheetId="2234">
        <row r="3">
          <cell r="F3">
            <v>36130</v>
          </cell>
        </row>
      </sheetData>
      <sheetData sheetId="2235">
        <row r="3">
          <cell r="F3">
            <v>36130</v>
          </cell>
        </row>
      </sheetData>
      <sheetData sheetId="2236">
        <row r="3">
          <cell r="F3">
            <v>36130</v>
          </cell>
        </row>
      </sheetData>
      <sheetData sheetId="2237">
        <row r="3">
          <cell r="F3">
            <v>36130</v>
          </cell>
        </row>
      </sheetData>
      <sheetData sheetId="2238">
        <row r="3">
          <cell r="F3">
            <v>36130</v>
          </cell>
        </row>
      </sheetData>
      <sheetData sheetId="2239">
        <row r="3">
          <cell r="F3">
            <v>36130</v>
          </cell>
        </row>
      </sheetData>
      <sheetData sheetId="2240">
        <row r="3">
          <cell r="F3">
            <v>36130</v>
          </cell>
        </row>
      </sheetData>
      <sheetData sheetId="2241">
        <row r="3">
          <cell r="F3">
            <v>36130</v>
          </cell>
        </row>
      </sheetData>
      <sheetData sheetId="2242">
        <row r="3">
          <cell r="F3">
            <v>36130</v>
          </cell>
        </row>
      </sheetData>
      <sheetData sheetId="2243">
        <row r="3">
          <cell r="F3">
            <v>0</v>
          </cell>
        </row>
      </sheetData>
      <sheetData sheetId="2244">
        <row r="3">
          <cell r="F3">
            <v>36130</v>
          </cell>
        </row>
      </sheetData>
      <sheetData sheetId="2245">
        <row r="3">
          <cell r="F3">
            <v>36130</v>
          </cell>
        </row>
      </sheetData>
      <sheetData sheetId="2246">
        <row r="3">
          <cell r="F3">
            <v>36130</v>
          </cell>
        </row>
      </sheetData>
      <sheetData sheetId="2247">
        <row r="3">
          <cell r="F3">
            <v>36130</v>
          </cell>
        </row>
      </sheetData>
      <sheetData sheetId="2248">
        <row r="3">
          <cell r="F3">
            <v>36130</v>
          </cell>
        </row>
      </sheetData>
      <sheetData sheetId="2249">
        <row r="3">
          <cell r="F3">
            <v>36130</v>
          </cell>
        </row>
      </sheetData>
      <sheetData sheetId="2250">
        <row r="3">
          <cell r="F3">
            <v>36130</v>
          </cell>
        </row>
      </sheetData>
      <sheetData sheetId="2251">
        <row r="3">
          <cell r="F3">
            <v>36130</v>
          </cell>
        </row>
      </sheetData>
      <sheetData sheetId="2252">
        <row r="3">
          <cell r="F3">
            <v>36130</v>
          </cell>
        </row>
      </sheetData>
      <sheetData sheetId="2253">
        <row r="3">
          <cell r="F3">
            <v>36130</v>
          </cell>
        </row>
      </sheetData>
      <sheetData sheetId="2254">
        <row r="3">
          <cell r="F3">
            <v>36130</v>
          </cell>
        </row>
      </sheetData>
      <sheetData sheetId="2255">
        <row r="3">
          <cell r="F3">
            <v>36130</v>
          </cell>
        </row>
      </sheetData>
      <sheetData sheetId="2256">
        <row r="3">
          <cell r="F3">
            <v>36130</v>
          </cell>
        </row>
      </sheetData>
      <sheetData sheetId="2257">
        <row r="3">
          <cell r="F3">
            <v>36130</v>
          </cell>
        </row>
      </sheetData>
      <sheetData sheetId="2258">
        <row r="3">
          <cell r="F3">
            <v>36130</v>
          </cell>
        </row>
      </sheetData>
      <sheetData sheetId="2259">
        <row r="3">
          <cell r="F3">
            <v>36130</v>
          </cell>
        </row>
      </sheetData>
      <sheetData sheetId="2260">
        <row r="3">
          <cell r="F3">
            <v>36130</v>
          </cell>
        </row>
      </sheetData>
      <sheetData sheetId="2261">
        <row r="3">
          <cell r="F3">
            <v>36130</v>
          </cell>
        </row>
      </sheetData>
      <sheetData sheetId="2262">
        <row r="3">
          <cell r="F3">
            <v>36130</v>
          </cell>
        </row>
      </sheetData>
      <sheetData sheetId="2263">
        <row r="3">
          <cell r="F3">
            <v>36130</v>
          </cell>
        </row>
      </sheetData>
      <sheetData sheetId="2264">
        <row r="3">
          <cell r="F3">
            <v>36130</v>
          </cell>
        </row>
      </sheetData>
      <sheetData sheetId="2265">
        <row r="3">
          <cell r="F3">
            <v>36130</v>
          </cell>
        </row>
      </sheetData>
      <sheetData sheetId="2266">
        <row r="3">
          <cell r="F3">
            <v>36130</v>
          </cell>
        </row>
      </sheetData>
      <sheetData sheetId="2267">
        <row r="3">
          <cell r="F3">
            <v>36130</v>
          </cell>
        </row>
      </sheetData>
      <sheetData sheetId="2268">
        <row r="3">
          <cell r="F3">
            <v>36130</v>
          </cell>
        </row>
      </sheetData>
      <sheetData sheetId="2269">
        <row r="3">
          <cell r="F3">
            <v>36130</v>
          </cell>
        </row>
      </sheetData>
      <sheetData sheetId="2270">
        <row r="3">
          <cell r="F3">
            <v>36130</v>
          </cell>
        </row>
      </sheetData>
      <sheetData sheetId="2271">
        <row r="3">
          <cell r="F3">
            <v>36130</v>
          </cell>
        </row>
      </sheetData>
      <sheetData sheetId="2272">
        <row r="3">
          <cell r="F3">
            <v>36130</v>
          </cell>
        </row>
      </sheetData>
      <sheetData sheetId="2273">
        <row r="3">
          <cell r="F3">
            <v>36130</v>
          </cell>
        </row>
      </sheetData>
      <sheetData sheetId="2274">
        <row r="3">
          <cell r="F3">
            <v>36130</v>
          </cell>
        </row>
      </sheetData>
      <sheetData sheetId="2275">
        <row r="3">
          <cell r="F3">
            <v>0</v>
          </cell>
        </row>
      </sheetData>
      <sheetData sheetId="2276">
        <row r="3">
          <cell r="F3">
            <v>36130</v>
          </cell>
        </row>
      </sheetData>
      <sheetData sheetId="2277">
        <row r="3">
          <cell r="F3">
            <v>36130</v>
          </cell>
        </row>
      </sheetData>
      <sheetData sheetId="2278">
        <row r="3">
          <cell r="F3">
            <v>36130</v>
          </cell>
        </row>
      </sheetData>
      <sheetData sheetId="2279">
        <row r="3">
          <cell r="F3">
            <v>36130</v>
          </cell>
        </row>
      </sheetData>
      <sheetData sheetId="2280">
        <row r="3">
          <cell r="F3">
            <v>36130</v>
          </cell>
        </row>
      </sheetData>
      <sheetData sheetId="2281">
        <row r="3">
          <cell r="F3">
            <v>36130</v>
          </cell>
        </row>
      </sheetData>
      <sheetData sheetId="2282">
        <row r="3">
          <cell r="F3">
            <v>36130</v>
          </cell>
        </row>
      </sheetData>
      <sheetData sheetId="2283">
        <row r="3">
          <cell r="F3">
            <v>36130</v>
          </cell>
        </row>
      </sheetData>
      <sheetData sheetId="2284">
        <row r="3">
          <cell r="F3">
            <v>36130</v>
          </cell>
        </row>
      </sheetData>
      <sheetData sheetId="2285">
        <row r="3">
          <cell r="F3">
            <v>36130</v>
          </cell>
        </row>
      </sheetData>
      <sheetData sheetId="2286">
        <row r="3">
          <cell r="F3">
            <v>36130</v>
          </cell>
        </row>
      </sheetData>
      <sheetData sheetId="2287">
        <row r="3">
          <cell r="F3">
            <v>36130</v>
          </cell>
        </row>
      </sheetData>
      <sheetData sheetId="2288">
        <row r="3">
          <cell r="F3">
            <v>36130</v>
          </cell>
        </row>
      </sheetData>
      <sheetData sheetId="2289">
        <row r="3">
          <cell r="F3">
            <v>36130</v>
          </cell>
        </row>
      </sheetData>
      <sheetData sheetId="2290">
        <row r="3">
          <cell r="F3">
            <v>36130</v>
          </cell>
        </row>
      </sheetData>
      <sheetData sheetId="2291">
        <row r="3">
          <cell r="F3">
            <v>0</v>
          </cell>
        </row>
      </sheetData>
      <sheetData sheetId="2292">
        <row r="3">
          <cell r="F3">
            <v>36130</v>
          </cell>
        </row>
      </sheetData>
      <sheetData sheetId="2293">
        <row r="3">
          <cell r="F3">
            <v>36130</v>
          </cell>
        </row>
      </sheetData>
      <sheetData sheetId="2294">
        <row r="3">
          <cell r="F3">
            <v>36130</v>
          </cell>
        </row>
      </sheetData>
      <sheetData sheetId="2295">
        <row r="3">
          <cell r="F3">
            <v>36130</v>
          </cell>
        </row>
      </sheetData>
      <sheetData sheetId="2296">
        <row r="3">
          <cell r="F3">
            <v>36130</v>
          </cell>
        </row>
      </sheetData>
      <sheetData sheetId="2297">
        <row r="3">
          <cell r="F3">
            <v>0</v>
          </cell>
        </row>
      </sheetData>
      <sheetData sheetId="2298">
        <row r="3">
          <cell r="F3">
            <v>0</v>
          </cell>
        </row>
      </sheetData>
      <sheetData sheetId="2299">
        <row r="3">
          <cell r="F3">
            <v>0</v>
          </cell>
        </row>
      </sheetData>
      <sheetData sheetId="2300">
        <row r="3">
          <cell r="F3">
            <v>36130</v>
          </cell>
        </row>
      </sheetData>
      <sheetData sheetId="2301">
        <row r="3">
          <cell r="F3">
            <v>0</v>
          </cell>
        </row>
      </sheetData>
      <sheetData sheetId="2302">
        <row r="3">
          <cell r="F3">
            <v>36130</v>
          </cell>
        </row>
      </sheetData>
      <sheetData sheetId="2303">
        <row r="3">
          <cell r="F3">
            <v>0</v>
          </cell>
        </row>
      </sheetData>
      <sheetData sheetId="2304">
        <row r="3">
          <cell r="F3">
            <v>36130</v>
          </cell>
        </row>
      </sheetData>
      <sheetData sheetId="2305">
        <row r="3">
          <cell r="F3">
            <v>36130</v>
          </cell>
        </row>
      </sheetData>
      <sheetData sheetId="2306">
        <row r="3">
          <cell r="F3">
            <v>36130</v>
          </cell>
        </row>
      </sheetData>
      <sheetData sheetId="2307">
        <row r="3">
          <cell r="F3">
            <v>36130</v>
          </cell>
        </row>
      </sheetData>
      <sheetData sheetId="2308">
        <row r="3">
          <cell r="F3">
            <v>36130</v>
          </cell>
        </row>
      </sheetData>
      <sheetData sheetId="2309">
        <row r="3">
          <cell r="F3">
            <v>0</v>
          </cell>
        </row>
      </sheetData>
      <sheetData sheetId="2310">
        <row r="3">
          <cell r="F3">
            <v>36130</v>
          </cell>
        </row>
      </sheetData>
      <sheetData sheetId="2311">
        <row r="3">
          <cell r="F3">
            <v>36130</v>
          </cell>
        </row>
      </sheetData>
      <sheetData sheetId="2312">
        <row r="3">
          <cell r="F3">
            <v>36130</v>
          </cell>
        </row>
      </sheetData>
      <sheetData sheetId="2313">
        <row r="3">
          <cell r="F3">
            <v>36130</v>
          </cell>
        </row>
      </sheetData>
      <sheetData sheetId="2314">
        <row r="3">
          <cell r="F3">
            <v>0</v>
          </cell>
        </row>
      </sheetData>
      <sheetData sheetId="2315">
        <row r="3">
          <cell r="F3">
            <v>36130</v>
          </cell>
        </row>
      </sheetData>
      <sheetData sheetId="2316">
        <row r="3">
          <cell r="F3">
            <v>36130</v>
          </cell>
        </row>
      </sheetData>
      <sheetData sheetId="2317">
        <row r="3">
          <cell r="F3">
            <v>36130</v>
          </cell>
        </row>
      </sheetData>
      <sheetData sheetId="2318">
        <row r="3">
          <cell r="F3">
            <v>0</v>
          </cell>
        </row>
      </sheetData>
      <sheetData sheetId="2319">
        <row r="3">
          <cell r="F3">
            <v>36130</v>
          </cell>
        </row>
      </sheetData>
      <sheetData sheetId="2320">
        <row r="3">
          <cell r="F3">
            <v>0</v>
          </cell>
        </row>
      </sheetData>
      <sheetData sheetId="2321">
        <row r="3">
          <cell r="F3">
            <v>36130</v>
          </cell>
        </row>
      </sheetData>
      <sheetData sheetId="2322">
        <row r="3">
          <cell r="F3">
            <v>36130</v>
          </cell>
        </row>
      </sheetData>
      <sheetData sheetId="2323">
        <row r="3">
          <cell r="F3">
            <v>36130</v>
          </cell>
        </row>
      </sheetData>
      <sheetData sheetId="2324">
        <row r="3">
          <cell r="F3">
            <v>36130</v>
          </cell>
        </row>
      </sheetData>
      <sheetData sheetId="2325">
        <row r="3">
          <cell r="F3">
            <v>36130</v>
          </cell>
        </row>
      </sheetData>
      <sheetData sheetId="2326">
        <row r="3">
          <cell r="F3">
            <v>36130</v>
          </cell>
        </row>
      </sheetData>
      <sheetData sheetId="2327">
        <row r="3">
          <cell r="F3">
            <v>36130</v>
          </cell>
        </row>
      </sheetData>
      <sheetData sheetId="2328">
        <row r="3">
          <cell r="F3">
            <v>36130</v>
          </cell>
        </row>
      </sheetData>
      <sheetData sheetId="2329">
        <row r="3">
          <cell r="F3">
            <v>0</v>
          </cell>
        </row>
      </sheetData>
      <sheetData sheetId="2330">
        <row r="3">
          <cell r="F3">
            <v>0</v>
          </cell>
        </row>
      </sheetData>
      <sheetData sheetId="2331">
        <row r="3">
          <cell r="F3">
            <v>36130</v>
          </cell>
        </row>
      </sheetData>
      <sheetData sheetId="2332">
        <row r="3">
          <cell r="F3">
            <v>36130</v>
          </cell>
        </row>
      </sheetData>
      <sheetData sheetId="2333">
        <row r="3">
          <cell r="F3">
            <v>0</v>
          </cell>
        </row>
      </sheetData>
      <sheetData sheetId="2334" refreshError="1"/>
      <sheetData sheetId="2335">
        <row r="3">
          <cell r="F3">
            <v>0</v>
          </cell>
        </row>
      </sheetData>
      <sheetData sheetId="2336">
        <row r="3">
          <cell r="F3">
            <v>0</v>
          </cell>
        </row>
      </sheetData>
      <sheetData sheetId="2337">
        <row r="3">
          <cell r="F3">
            <v>0</v>
          </cell>
        </row>
      </sheetData>
      <sheetData sheetId="2338">
        <row r="3">
          <cell r="F3">
            <v>0</v>
          </cell>
        </row>
      </sheetData>
      <sheetData sheetId="2339">
        <row r="3">
          <cell r="F3">
            <v>0</v>
          </cell>
        </row>
      </sheetData>
      <sheetData sheetId="2340">
        <row r="3">
          <cell r="F3">
            <v>36130</v>
          </cell>
        </row>
      </sheetData>
      <sheetData sheetId="2341">
        <row r="3">
          <cell r="F3">
            <v>36130</v>
          </cell>
        </row>
      </sheetData>
      <sheetData sheetId="2342">
        <row r="3">
          <cell r="F3">
            <v>36130</v>
          </cell>
        </row>
      </sheetData>
      <sheetData sheetId="2343">
        <row r="3">
          <cell r="F3">
            <v>36130</v>
          </cell>
        </row>
      </sheetData>
      <sheetData sheetId="2344">
        <row r="3">
          <cell r="F3">
            <v>36130</v>
          </cell>
        </row>
      </sheetData>
      <sheetData sheetId="2345">
        <row r="3">
          <cell r="F3">
            <v>36130</v>
          </cell>
        </row>
      </sheetData>
      <sheetData sheetId="2346">
        <row r="3">
          <cell r="F3">
            <v>36130</v>
          </cell>
        </row>
      </sheetData>
      <sheetData sheetId="2347">
        <row r="3">
          <cell r="F3">
            <v>36130</v>
          </cell>
        </row>
      </sheetData>
      <sheetData sheetId="2348">
        <row r="3">
          <cell r="F3">
            <v>36130</v>
          </cell>
        </row>
      </sheetData>
      <sheetData sheetId="2349">
        <row r="3">
          <cell r="F3">
            <v>36130</v>
          </cell>
        </row>
      </sheetData>
      <sheetData sheetId="2350">
        <row r="3">
          <cell r="F3">
            <v>36130</v>
          </cell>
        </row>
      </sheetData>
      <sheetData sheetId="2351">
        <row r="3">
          <cell r="F3">
            <v>36130</v>
          </cell>
        </row>
      </sheetData>
      <sheetData sheetId="2352">
        <row r="3">
          <cell r="F3">
            <v>36130</v>
          </cell>
        </row>
      </sheetData>
      <sheetData sheetId="2353">
        <row r="3">
          <cell r="F3">
            <v>0</v>
          </cell>
        </row>
      </sheetData>
      <sheetData sheetId="2354">
        <row r="3">
          <cell r="F3">
            <v>36130</v>
          </cell>
        </row>
      </sheetData>
      <sheetData sheetId="2355">
        <row r="3">
          <cell r="F3">
            <v>36130</v>
          </cell>
        </row>
      </sheetData>
      <sheetData sheetId="2356">
        <row r="3">
          <cell r="F3">
            <v>36130</v>
          </cell>
        </row>
      </sheetData>
      <sheetData sheetId="2357">
        <row r="3">
          <cell r="F3">
            <v>36130</v>
          </cell>
        </row>
      </sheetData>
      <sheetData sheetId="2358">
        <row r="3">
          <cell r="F3">
            <v>36130</v>
          </cell>
        </row>
      </sheetData>
      <sheetData sheetId="2359">
        <row r="3">
          <cell r="F3">
            <v>0</v>
          </cell>
        </row>
      </sheetData>
      <sheetData sheetId="2360">
        <row r="3">
          <cell r="F3">
            <v>36130</v>
          </cell>
        </row>
      </sheetData>
      <sheetData sheetId="2361">
        <row r="3">
          <cell r="F3">
            <v>0</v>
          </cell>
        </row>
      </sheetData>
      <sheetData sheetId="2362">
        <row r="3">
          <cell r="F3">
            <v>36130</v>
          </cell>
        </row>
      </sheetData>
      <sheetData sheetId="2363">
        <row r="3">
          <cell r="F3">
            <v>36130</v>
          </cell>
        </row>
      </sheetData>
      <sheetData sheetId="2364">
        <row r="3">
          <cell r="F3">
            <v>36130</v>
          </cell>
        </row>
      </sheetData>
      <sheetData sheetId="2365">
        <row r="3">
          <cell r="F3">
            <v>36130</v>
          </cell>
        </row>
      </sheetData>
      <sheetData sheetId="2366">
        <row r="3">
          <cell r="F3">
            <v>36130</v>
          </cell>
        </row>
      </sheetData>
      <sheetData sheetId="2367">
        <row r="3">
          <cell r="F3">
            <v>36130</v>
          </cell>
        </row>
      </sheetData>
      <sheetData sheetId="2368">
        <row r="3">
          <cell r="F3">
            <v>36130</v>
          </cell>
        </row>
      </sheetData>
      <sheetData sheetId="2369">
        <row r="3">
          <cell r="F3">
            <v>36130</v>
          </cell>
        </row>
      </sheetData>
      <sheetData sheetId="2370">
        <row r="3">
          <cell r="F3">
            <v>36130</v>
          </cell>
        </row>
      </sheetData>
      <sheetData sheetId="2371">
        <row r="3">
          <cell r="F3">
            <v>36130</v>
          </cell>
        </row>
      </sheetData>
      <sheetData sheetId="2372">
        <row r="3">
          <cell r="F3">
            <v>36130</v>
          </cell>
        </row>
      </sheetData>
      <sheetData sheetId="2373">
        <row r="3">
          <cell r="F3">
            <v>36130</v>
          </cell>
        </row>
      </sheetData>
      <sheetData sheetId="2374">
        <row r="3">
          <cell r="F3">
            <v>36130</v>
          </cell>
        </row>
      </sheetData>
      <sheetData sheetId="2375">
        <row r="3">
          <cell r="F3">
            <v>36130</v>
          </cell>
        </row>
      </sheetData>
      <sheetData sheetId="2376">
        <row r="3">
          <cell r="F3">
            <v>36130</v>
          </cell>
        </row>
      </sheetData>
      <sheetData sheetId="2377">
        <row r="3">
          <cell r="F3">
            <v>36130</v>
          </cell>
        </row>
      </sheetData>
      <sheetData sheetId="2378">
        <row r="3">
          <cell r="F3">
            <v>36130</v>
          </cell>
        </row>
      </sheetData>
      <sheetData sheetId="2379">
        <row r="3">
          <cell r="F3">
            <v>36130</v>
          </cell>
        </row>
      </sheetData>
      <sheetData sheetId="2380">
        <row r="3">
          <cell r="F3">
            <v>36130</v>
          </cell>
        </row>
      </sheetData>
      <sheetData sheetId="2381">
        <row r="3">
          <cell r="F3">
            <v>36130</v>
          </cell>
        </row>
      </sheetData>
      <sheetData sheetId="2382">
        <row r="3">
          <cell r="F3">
            <v>36130</v>
          </cell>
        </row>
      </sheetData>
      <sheetData sheetId="2383">
        <row r="3">
          <cell r="F3">
            <v>36130</v>
          </cell>
        </row>
      </sheetData>
      <sheetData sheetId="2384">
        <row r="3">
          <cell r="F3">
            <v>36130</v>
          </cell>
        </row>
      </sheetData>
      <sheetData sheetId="2385">
        <row r="3">
          <cell r="F3">
            <v>36130</v>
          </cell>
        </row>
      </sheetData>
      <sheetData sheetId="2386">
        <row r="3">
          <cell r="F3">
            <v>36130</v>
          </cell>
        </row>
      </sheetData>
      <sheetData sheetId="2387">
        <row r="3">
          <cell r="F3">
            <v>36130</v>
          </cell>
        </row>
      </sheetData>
      <sheetData sheetId="2388">
        <row r="3">
          <cell r="F3">
            <v>36130</v>
          </cell>
        </row>
      </sheetData>
      <sheetData sheetId="2389">
        <row r="3">
          <cell r="F3">
            <v>36130</v>
          </cell>
        </row>
      </sheetData>
      <sheetData sheetId="2390">
        <row r="3">
          <cell r="F3">
            <v>36130</v>
          </cell>
        </row>
      </sheetData>
      <sheetData sheetId="2391">
        <row r="3">
          <cell r="F3">
            <v>36130</v>
          </cell>
        </row>
      </sheetData>
      <sheetData sheetId="2392">
        <row r="3">
          <cell r="F3">
            <v>36130</v>
          </cell>
        </row>
      </sheetData>
      <sheetData sheetId="2393">
        <row r="3">
          <cell r="F3">
            <v>36130</v>
          </cell>
        </row>
      </sheetData>
      <sheetData sheetId="2394">
        <row r="3">
          <cell r="F3">
            <v>36130</v>
          </cell>
        </row>
      </sheetData>
      <sheetData sheetId="2395">
        <row r="3">
          <cell r="F3">
            <v>36130</v>
          </cell>
        </row>
      </sheetData>
      <sheetData sheetId="2396">
        <row r="3">
          <cell r="F3">
            <v>36130</v>
          </cell>
        </row>
      </sheetData>
      <sheetData sheetId="2397">
        <row r="3">
          <cell r="F3">
            <v>36130</v>
          </cell>
        </row>
      </sheetData>
      <sheetData sheetId="2398">
        <row r="3">
          <cell r="F3">
            <v>36130</v>
          </cell>
        </row>
      </sheetData>
      <sheetData sheetId="2399">
        <row r="3">
          <cell r="F3">
            <v>36130</v>
          </cell>
        </row>
      </sheetData>
      <sheetData sheetId="2400">
        <row r="3">
          <cell r="F3">
            <v>36130</v>
          </cell>
        </row>
      </sheetData>
      <sheetData sheetId="2401">
        <row r="3">
          <cell r="F3">
            <v>36130</v>
          </cell>
        </row>
      </sheetData>
      <sheetData sheetId="2402">
        <row r="3">
          <cell r="F3">
            <v>36130</v>
          </cell>
        </row>
      </sheetData>
      <sheetData sheetId="2403">
        <row r="3">
          <cell r="F3">
            <v>36130</v>
          </cell>
        </row>
      </sheetData>
      <sheetData sheetId="2404">
        <row r="3">
          <cell r="F3">
            <v>36130</v>
          </cell>
        </row>
      </sheetData>
      <sheetData sheetId="2405">
        <row r="3">
          <cell r="F3">
            <v>36130</v>
          </cell>
        </row>
      </sheetData>
      <sheetData sheetId="2406">
        <row r="3">
          <cell r="F3">
            <v>36130</v>
          </cell>
        </row>
      </sheetData>
      <sheetData sheetId="2407">
        <row r="3">
          <cell r="F3">
            <v>36130</v>
          </cell>
        </row>
      </sheetData>
      <sheetData sheetId="2408">
        <row r="3">
          <cell r="F3">
            <v>36130</v>
          </cell>
        </row>
      </sheetData>
      <sheetData sheetId="2409">
        <row r="3">
          <cell r="F3">
            <v>36130</v>
          </cell>
        </row>
      </sheetData>
      <sheetData sheetId="2410">
        <row r="3">
          <cell r="F3">
            <v>36130</v>
          </cell>
        </row>
      </sheetData>
      <sheetData sheetId="2411">
        <row r="3">
          <cell r="F3">
            <v>36130</v>
          </cell>
        </row>
      </sheetData>
      <sheetData sheetId="2412">
        <row r="3">
          <cell r="F3">
            <v>36130</v>
          </cell>
        </row>
      </sheetData>
      <sheetData sheetId="2413">
        <row r="3">
          <cell r="F3">
            <v>36130</v>
          </cell>
        </row>
      </sheetData>
      <sheetData sheetId="2414">
        <row r="3">
          <cell r="F3">
            <v>36130</v>
          </cell>
        </row>
      </sheetData>
      <sheetData sheetId="2415">
        <row r="3">
          <cell r="F3">
            <v>36130</v>
          </cell>
        </row>
      </sheetData>
      <sheetData sheetId="2416">
        <row r="3">
          <cell r="F3">
            <v>36130</v>
          </cell>
        </row>
      </sheetData>
      <sheetData sheetId="2417">
        <row r="3">
          <cell r="F3">
            <v>36130</v>
          </cell>
        </row>
      </sheetData>
      <sheetData sheetId="2418">
        <row r="3">
          <cell r="F3">
            <v>36130</v>
          </cell>
        </row>
      </sheetData>
      <sheetData sheetId="2419">
        <row r="3">
          <cell r="F3">
            <v>36130</v>
          </cell>
        </row>
      </sheetData>
      <sheetData sheetId="2420">
        <row r="3">
          <cell r="F3">
            <v>36130</v>
          </cell>
        </row>
      </sheetData>
      <sheetData sheetId="2421">
        <row r="3">
          <cell r="F3">
            <v>36130</v>
          </cell>
        </row>
      </sheetData>
      <sheetData sheetId="2422">
        <row r="3">
          <cell r="F3">
            <v>36130</v>
          </cell>
        </row>
      </sheetData>
      <sheetData sheetId="2423">
        <row r="3">
          <cell r="F3">
            <v>36130</v>
          </cell>
        </row>
      </sheetData>
      <sheetData sheetId="2424">
        <row r="3">
          <cell r="F3">
            <v>36130</v>
          </cell>
        </row>
      </sheetData>
      <sheetData sheetId="2425">
        <row r="3">
          <cell r="F3">
            <v>36130</v>
          </cell>
        </row>
      </sheetData>
      <sheetData sheetId="2426">
        <row r="3">
          <cell r="F3">
            <v>36130</v>
          </cell>
        </row>
      </sheetData>
      <sheetData sheetId="2427">
        <row r="3">
          <cell r="F3">
            <v>36130</v>
          </cell>
        </row>
      </sheetData>
      <sheetData sheetId="2428">
        <row r="3">
          <cell r="F3">
            <v>36130</v>
          </cell>
        </row>
      </sheetData>
      <sheetData sheetId="2429">
        <row r="3">
          <cell r="F3">
            <v>36130</v>
          </cell>
        </row>
      </sheetData>
      <sheetData sheetId="2430">
        <row r="3">
          <cell r="F3">
            <v>36130</v>
          </cell>
        </row>
      </sheetData>
      <sheetData sheetId="2431">
        <row r="3">
          <cell r="F3">
            <v>36130</v>
          </cell>
        </row>
      </sheetData>
      <sheetData sheetId="2432">
        <row r="3">
          <cell r="F3">
            <v>0</v>
          </cell>
        </row>
      </sheetData>
      <sheetData sheetId="2433">
        <row r="3">
          <cell r="F3">
            <v>36130</v>
          </cell>
        </row>
      </sheetData>
      <sheetData sheetId="2434">
        <row r="3">
          <cell r="F3">
            <v>36130</v>
          </cell>
        </row>
      </sheetData>
      <sheetData sheetId="2435">
        <row r="3">
          <cell r="F3">
            <v>0</v>
          </cell>
        </row>
      </sheetData>
      <sheetData sheetId="2436">
        <row r="3">
          <cell r="F3">
            <v>36130</v>
          </cell>
        </row>
      </sheetData>
      <sheetData sheetId="2437">
        <row r="3">
          <cell r="F3">
            <v>36130</v>
          </cell>
        </row>
      </sheetData>
      <sheetData sheetId="2438">
        <row r="3">
          <cell r="F3">
            <v>36130</v>
          </cell>
        </row>
      </sheetData>
      <sheetData sheetId="2439">
        <row r="3">
          <cell r="F3">
            <v>0</v>
          </cell>
        </row>
      </sheetData>
      <sheetData sheetId="2440">
        <row r="3">
          <cell r="F3">
            <v>36130</v>
          </cell>
        </row>
      </sheetData>
      <sheetData sheetId="2441">
        <row r="3">
          <cell r="F3">
            <v>0</v>
          </cell>
        </row>
      </sheetData>
      <sheetData sheetId="2442">
        <row r="3">
          <cell r="F3">
            <v>0</v>
          </cell>
        </row>
      </sheetData>
      <sheetData sheetId="2443">
        <row r="3">
          <cell r="F3">
            <v>36130</v>
          </cell>
        </row>
      </sheetData>
      <sheetData sheetId="2444">
        <row r="3">
          <cell r="F3">
            <v>0</v>
          </cell>
        </row>
      </sheetData>
      <sheetData sheetId="2445">
        <row r="3">
          <cell r="F3">
            <v>0</v>
          </cell>
        </row>
      </sheetData>
      <sheetData sheetId="2446">
        <row r="3">
          <cell r="F3">
            <v>36130</v>
          </cell>
        </row>
      </sheetData>
      <sheetData sheetId="2447">
        <row r="3">
          <cell r="F3">
            <v>0</v>
          </cell>
        </row>
      </sheetData>
      <sheetData sheetId="2448">
        <row r="3">
          <cell r="F3">
            <v>36130</v>
          </cell>
        </row>
      </sheetData>
      <sheetData sheetId="2449">
        <row r="3">
          <cell r="F3">
            <v>36130</v>
          </cell>
        </row>
      </sheetData>
      <sheetData sheetId="2450">
        <row r="3">
          <cell r="F3">
            <v>0</v>
          </cell>
        </row>
      </sheetData>
      <sheetData sheetId="2451">
        <row r="3">
          <cell r="F3">
            <v>36130</v>
          </cell>
        </row>
      </sheetData>
      <sheetData sheetId="2452">
        <row r="3">
          <cell r="F3">
            <v>36130</v>
          </cell>
        </row>
      </sheetData>
      <sheetData sheetId="2453">
        <row r="3">
          <cell r="F3">
            <v>36130</v>
          </cell>
        </row>
      </sheetData>
      <sheetData sheetId="2454">
        <row r="3">
          <cell r="F3">
            <v>0</v>
          </cell>
        </row>
      </sheetData>
      <sheetData sheetId="2455">
        <row r="3">
          <cell r="F3">
            <v>0</v>
          </cell>
        </row>
      </sheetData>
      <sheetData sheetId="2456">
        <row r="3">
          <cell r="F3">
            <v>36130</v>
          </cell>
        </row>
      </sheetData>
      <sheetData sheetId="2457">
        <row r="3">
          <cell r="F3">
            <v>36130</v>
          </cell>
        </row>
      </sheetData>
      <sheetData sheetId="2458">
        <row r="3">
          <cell r="F3">
            <v>0</v>
          </cell>
        </row>
      </sheetData>
      <sheetData sheetId="2459">
        <row r="3">
          <cell r="F3">
            <v>0</v>
          </cell>
        </row>
      </sheetData>
      <sheetData sheetId="2460">
        <row r="3">
          <cell r="F3">
            <v>36130</v>
          </cell>
        </row>
      </sheetData>
      <sheetData sheetId="2461">
        <row r="3">
          <cell r="F3">
            <v>36130</v>
          </cell>
        </row>
      </sheetData>
      <sheetData sheetId="2462">
        <row r="3">
          <cell r="F3">
            <v>36130</v>
          </cell>
        </row>
      </sheetData>
      <sheetData sheetId="2463">
        <row r="3">
          <cell r="F3">
            <v>36130</v>
          </cell>
        </row>
      </sheetData>
      <sheetData sheetId="2464">
        <row r="3">
          <cell r="F3">
            <v>36130</v>
          </cell>
        </row>
      </sheetData>
      <sheetData sheetId="2465">
        <row r="3">
          <cell r="F3">
            <v>36130</v>
          </cell>
        </row>
      </sheetData>
      <sheetData sheetId="2466">
        <row r="3">
          <cell r="F3">
            <v>36130</v>
          </cell>
        </row>
      </sheetData>
      <sheetData sheetId="2467">
        <row r="3">
          <cell r="F3">
            <v>36130</v>
          </cell>
        </row>
      </sheetData>
      <sheetData sheetId="2468">
        <row r="3">
          <cell r="F3">
            <v>0</v>
          </cell>
        </row>
      </sheetData>
      <sheetData sheetId="2469">
        <row r="3">
          <cell r="F3">
            <v>0</v>
          </cell>
        </row>
      </sheetData>
      <sheetData sheetId="2470">
        <row r="3">
          <cell r="F3">
            <v>0</v>
          </cell>
        </row>
      </sheetData>
      <sheetData sheetId="2471">
        <row r="3">
          <cell r="F3">
            <v>0</v>
          </cell>
        </row>
      </sheetData>
      <sheetData sheetId="2472">
        <row r="3">
          <cell r="F3">
            <v>0</v>
          </cell>
        </row>
      </sheetData>
      <sheetData sheetId="2473">
        <row r="3">
          <cell r="F3">
            <v>0</v>
          </cell>
        </row>
      </sheetData>
      <sheetData sheetId="2474">
        <row r="3">
          <cell r="F3">
            <v>36130</v>
          </cell>
        </row>
      </sheetData>
      <sheetData sheetId="2475">
        <row r="3">
          <cell r="F3">
            <v>0</v>
          </cell>
        </row>
      </sheetData>
      <sheetData sheetId="2476" refreshError="1"/>
      <sheetData sheetId="2477">
        <row r="3">
          <cell r="F3">
            <v>36130</v>
          </cell>
        </row>
      </sheetData>
      <sheetData sheetId="2478">
        <row r="3">
          <cell r="F3">
            <v>36130</v>
          </cell>
        </row>
      </sheetData>
      <sheetData sheetId="2479">
        <row r="3">
          <cell r="F3">
            <v>36130</v>
          </cell>
        </row>
      </sheetData>
      <sheetData sheetId="2480">
        <row r="3">
          <cell r="F3">
            <v>36130</v>
          </cell>
        </row>
      </sheetData>
      <sheetData sheetId="2481">
        <row r="3">
          <cell r="F3">
            <v>36130</v>
          </cell>
        </row>
      </sheetData>
      <sheetData sheetId="2482">
        <row r="3">
          <cell r="F3">
            <v>36130</v>
          </cell>
        </row>
      </sheetData>
      <sheetData sheetId="2483">
        <row r="3">
          <cell r="F3">
            <v>36130</v>
          </cell>
        </row>
      </sheetData>
      <sheetData sheetId="2484">
        <row r="3">
          <cell r="F3">
            <v>36130</v>
          </cell>
        </row>
      </sheetData>
      <sheetData sheetId="2485">
        <row r="3">
          <cell r="F3">
            <v>36130</v>
          </cell>
        </row>
      </sheetData>
      <sheetData sheetId="2486">
        <row r="3">
          <cell r="F3">
            <v>36130</v>
          </cell>
        </row>
      </sheetData>
      <sheetData sheetId="2487">
        <row r="3">
          <cell r="F3">
            <v>36130</v>
          </cell>
        </row>
      </sheetData>
      <sheetData sheetId="2488" refreshError="1"/>
      <sheetData sheetId="2489" refreshError="1"/>
      <sheetData sheetId="2490">
        <row r="3">
          <cell r="F3">
            <v>36130</v>
          </cell>
        </row>
      </sheetData>
      <sheetData sheetId="2491">
        <row r="3">
          <cell r="F3">
            <v>36130</v>
          </cell>
        </row>
      </sheetData>
      <sheetData sheetId="2492">
        <row r="3">
          <cell r="F3">
            <v>36130</v>
          </cell>
        </row>
      </sheetData>
      <sheetData sheetId="2493">
        <row r="3">
          <cell r="F3">
            <v>36130</v>
          </cell>
        </row>
      </sheetData>
      <sheetData sheetId="2494">
        <row r="3">
          <cell r="F3">
            <v>36130</v>
          </cell>
        </row>
      </sheetData>
      <sheetData sheetId="2495">
        <row r="3">
          <cell r="F3">
            <v>36130</v>
          </cell>
        </row>
      </sheetData>
      <sheetData sheetId="2496">
        <row r="3">
          <cell r="F3">
            <v>36130</v>
          </cell>
        </row>
      </sheetData>
      <sheetData sheetId="2497">
        <row r="3">
          <cell r="F3">
            <v>36130</v>
          </cell>
        </row>
      </sheetData>
      <sheetData sheetId="2498">
        <row r="3">
          <cell r="F3">
            <v>36130</v>
          </cell>
        </row>
      </sheetData>
      <sheetData sheetId="2499">
        <row r="3">
          <cell r="F3">
            <v>36130</v>
          </cell>
        </row>
      </sheetData>
      <sheetData sheetId="2500">
        <row r="3">
          <cell r="F3">
            <v>36130</v>
          </cell>
        </row>
      </sheetData>
      <sheetData sheetId="2501">
        <row r="3">
          <cell r="F3">
            <v>36130</v>
          </cell>
        </row>
      </sheetData>
      <sheetData sheetId="2502">
        <row r="3">
          <cell r="F3">
            <v>36130</v>
          </cell>
        </row>
      </sheetData>
      <sheetData sheetId="2503">
        <row r="3">
          <cell r="F3">
            <v>36130</v>
          </cell>
        </row>
      </sheetData>
      <sheetData sheetId="2504">
        <row r="3">
          <cell r="F3">
            <v>36130</v>
          </cell>
        </row>
      </sheetData>
      <sheetData sheetId="2505">
        <row r="3">
          <cell r="F3">
            <v>36130</v>
          </cell>
        </row>
      </sheetData>
      <sheetData sheetId="2506">
        <row r="3">
          <cell r="F3">
            <v>36130</v>
          </cell>
        </row>
      </sheetData>
      <sheetData sheetId="2507">
        <row r="3">
          <cell r="F3">
            <v>36130</v>
          </cell>
        </row>
      </sheetData>
      <sheetData sheetId="2508">
        <row r="3">
          <cell r="F3">
            <v>36130</v>
          </cell>
        </row>
      </sheetData>
      <sheetData sheetId="2509">
        <row r="3">
          <cell r="F3">
            <v>36130</v>
          </cell>
        </row>
      </sheetData>
      <sheetData sheetId="2510">
        <row r="3">
          <cell r="F3">
            <v>36130</v>
          </cell>
        </row>
      </sheetData>
      <sheetData sheetId="2511">
        <row r="3">
          <cell r="F3">
            <v>36130</v>
          </cell>
        </row>
      </sheetData>
      <sheetData sheetId="2512">
        <row r="3">
          <cell r="F3">
            <v>36130</v>
          </cell>
        </row>
      </sheetData>
      <sheetData sheetId="2513">
        <row r="3">
          <cell r="F3">
            <v>36130</v>
          </cell>
        </row>
      </sheetData>
      <sheetData sheetId="2514">
        <row r="3">
          <cell r="F3">
            <v>36130</v>
          </cell>
        </row>
      </sheetData>
      <sheetData sheetId="2515">
        <row r="3">
          <cell r="F3">
            <v>36130</v>
          </cell>
        </row>
      </sheetData>
      <sheetData sheetId="2516">
        <row r="3">
          <cell r="F3">
            <v>36130</v>
          </cell>
        </row>
      </sheetData>
      <sheetData sheetId="2517">
        <row r="3">
          <cell r="F3">
            <v>36130</v>
          </cell>
        </row>
      </sheetData>
      <sheetData sheetId="2518">
        <row r="3">
          <cell r="F3">
            <v>36130</v>
          </cell>
        </row>
      </sheetData>
      <sheetData sheetId="2519">
        <row r="3">
          <cell r="F3">
            <v>36130</v>
          </cell>
        </row>
      </sheetData>
      <sheetData sheetId="2520">
        <row r="3">
          <cell r="F3">
            <v>36130</v>
          </cell>
        </row>
      </sheetData>
      <sheetData sheetId="2521">
        <row r="3">
          <cell r="F3">
            <v>36130</v>
          </cell>
        </row>
      </sheetData>
      <sheetData sheetId="2522">
        <row r="3">
          <cell r="F3">
            <v>36130</v>
          </cell>
        </row>
      </sheetData>
      <sheetData sheetId="2523">
        <row r="3">
          <cell r="F3">
            <v>36130</v>
          </cell>
        </row>
      </sheetData>
      <sheetData sheetId="2524">
        <row r="3">
          <cell r="F3">
            <v>36130</v>
          </cell>
        </row>
      </sheetData>
      <sheetData sheetId="2525">
        <row r="3">
          <cell r="F3">
            <v>36130</v>
          </cell>
        </row>
      </sheetData>
      <sheetData sheetId="2526">
        <row r="3">
          <cell r="F3">
            <v>36130</v>
          </cell>
        </row>
      </sheetData>
      <sheetData sheetId="2527">
        <row r="3">
          <cell r="F3">
            <v>36130</v>
          </cell>
        </row>
      </sheetData>
      <sheetData sheetId="2528">
        <row r="3">
          <cell r="F3">
            <v>36130</v>
          </cell>
        </row>
      </sheetData>
      <sheetData sheetId="2529">
        <row r="3">
          <cell r="F3">
            <v>36130</v>
          </cell>
        </row>
      </sheetData>
      <sheetData sheetId="2530">
        <row r="3">
          <cell r="F3">
            <v>36130</v>
          </cell>
        </row>
      </sheetData>
      <sheetData sheetId="2531">
        <row r="3">
          <cell r="F3">
            <v>36130</v>
          </cell>
        </row>
      </sheetData>
      <sheetData sheetId="2532">
        <row r="3">
          <cell r="F3">
            <v>36130</v>
          </cell>
        </row>
      </sheetData>
      <sheetData sheetId="2533">
        <row r="3">
          <cell r="F3">
            <v>36130</v>
          </cell>
        </row>
      </sheetData>
      <sheetData sheetId="2534">
        <row r="3">
          <cell r="F3">
            <v>36130</v>
          </cell>
        </row>
      </sheetData>
      <sheetData sheetId="2535">
        <row r="3">
          <cell r="F3">
            <v>36130</v>
          </cell>
        </row>
      </sheetData>
      <sheetData sheetId="2536">
        <row r="3">
          <cell r="F3">
            <v>36130</v>
          </cell>
        </row>
      </sheetData>
      <sheetData sheetId="2537">
        <row r="3">
          <cell r="F3">
            <v>36130</v>
          </cell>
        </row>
      </sheetData>
      <sheetData sheetId="2538">
        <row r="3">
          <cell r="F3">
            <v>36130</v>
          </cell>
        </row>
      </sheetData>
      <sheetData sheetId="2539">
        <row r="3">
          <cell r="F3">
            <v>36130</v>
          </cell>
        </row>
      </sheetData>
      <sheetData sheetId="2540">
        <row r="3">
          <cell r="F3">
            <v>36130</v>
          </cell>
        </row>
      </sheetData>
      <sheetData sheetId="2541">
        <row r="3">
          <cell r="F3">
            <v>36130</v>
          </cell>
        </row>
      </sheetData>
      <sheetData sheetId="2542">
        <row r="3">
          <cell r="F3">
            <v>36130</v>
          </cell>
        </row>
      </sheetData>
      <sheetData sheetId="2543">
        <row r="3">
          <cell r="F3">
            <v>36130</v>
          </cell>
        </row>
      </sheetData>
      <sheetData sheetId="2544">
        <row r="3">
          <cell r="F3">
            <v>36130</v>
          </cell>
        </row>
      </sheetData>
      <sheetData sheetId="2545">
        <row r="3">
          <cell r="F3">
            <v>36130</v>
          </cell>
        </row>
      </sheetData>
      <sheetData sheetId="2546">
        <row r="3">
          <cell r="F3">
            <v>36130</v>
          </cell>
        </row>
      </sheetData>
      <sheetData sheetId="2547">
        <row r="3">
          <cell r="F3">
            <v>36130</v>
          </cell>
        </row>
      </sheetData>
      <sheetData sheetId="2548">
        <row r="3">
          <cell r="F3">
            <v>36130</v>
          </cell>
        </row>
      </sheetData>
      <sheetData sheetId="2549">
        <row r="3">
          <cell r="F3">
            <v>36130</v>
          </cell>
        </row>
      </sheetData>
      <sheetData sheetId="2550">
        <row r="3">
          <cell r="F3">
            <v>36130</v>
          </cell>
        </row>
      </sheetData>
      <sheetData sheetId="2551">
        <row r="3">
          <cell r="F3">
            <v>36130</v>
          </cell>
        </row>
      </sheetData>
      <sheetData sheetId="2552">
        <row r="3">
          <cell r="F3">
            <v>36130</v>
          </cell>
        </row>
      </sheetData>
      <sheetData sheetId="2553">
        <row r="3">
          <cell r="F3">
            <v>36130</v>
          </cell>
        </row>
      </sheetData>
      <sheetData sheetId="2554">
        <row r="3">
          <cell r="F3">
            <v>36130</v>
          </cell>
        </row>
      </sheetData>
      <sheetData sheetId="2555">
        <row r="3">
          <cell r="F3">
            <v>36130</v>
          </cell>
        </row>
      </sheetData>
      <sheetData sheetId="2556">
        <row r="3">
          <cell r="F3">
            <v>36130</v>
          </cell>
        </row>
      </sheetData>
      <sheetData sheetId="2557">
        <row r="3">
          <cell r="F3">
            <v>36130</v>
          </cell>
        </row>
      </sheetData>
      <sheetData sheetId="2558">
        <row r="3">
          <cell r="F3">
            <v>36130</v>
          </cell>
        </row>
      </sheetData>
      <sheetData sheetId="2559">
        <row r="3">
          <cell r="F3">
            <v>36130</v>
          </cell>
        </row>
      </sheetData>
      <sheetData sheetId="2560">
        <row r="3">
          <cell r="F3">
            <v>36130</v>
          </cell>
        </row>
      </sheetData>
      <sheetData sheetId="2561">
        <row r="3">
          <cell r="F3">
            <v>36130</v>
          </cell>
        </row>
      </sheetData>
      <sheetData sheetId="2562">
        <row r="3">
          <cell r="F3">
            <v>36130</v>
          </cell>
        </row>
      </sheetData>
      <sheetData sheetId="2563">
        <row r="3">
          <cell r="F3">
            <v>36130</v>
          </cell>
        </row>
      </sheetData>
      <sheetData sheetId="2564">
        <row r="3">
          <cell r="F3">
            <v>36130</v>
          </cell>
        </row>
      </sheetData>
      <sheetData sheetId="2565">
        <row r="3">
          <cell r="F3">
            <v>36130</v>
          </cell>
        </row>
      </sheetData>
      <sheetData sheetId="2566">
        <row r="3">
          <cell r="F3">
            <v>36130</v>
          </cell>
        </row>
      </sheetData>
      <sheetData sheetId="2567">
        <row r="3">
          <cell r="F3">
            <v>36130</v>
          </cell>
        </row>
      </sheetData>
      <sheetData sheetId="2568">
        <row r="3">
          <cell r="F3">
            <v>36130</v>
          </cell>
        </row>
      </sheetData>
      <sheetData sheetId="2569">
        <row r="3">
          <cell r="F3">
            <v>36130</v>
          </cell>
        </row>
      </sheetData>
      <sheetData sheetId="2570">
        <row r="3">
          <cell r="F3">
            <v>36130</v>
          </cell>
        </row>
      </sheetData>
      <sheetData sheetId="2571">
        <row r="3">
          <cell r="F3">
            <v>36130</v>
          </cell>
        </row>
      </sheetData>
      <sheetData sheetId="2572">
        <row r="3">
          <cell r="F3">
            <v>36130</v>
          </cell>
        </row>
      </sheetData>
      <sheetData sheetId="2573">
        <row r="3">
          <cell r="F3">
            <v>36130</v>
          </cell>
        </row>
      </sheetData>
      <sheetData sheetId="2574">
        <row r="3">
          <cell r="F3">
            <v>36130</v>
          </cell>
        </row>
      </sheetData>
      <sheetData sheetId="2575">
        <row r="3">
          <cell r="F3">
            <v>36130</v>
          </cell>
        </row>
      </sheetData>
      <sheetData sheetId="2576">
        <row r="3">
          <cell r="F3">
            <v>36130</v>
          </cell>
        </row>
      </sheetData>
      <sheetData sheetId="2577">
        <row r="3">
          <cell r="F3">
            <v>36130</v>
          </cell>
        </row>
      </sheetData>
      <sheetData sheetId="2578">
        <row r="3">
          <cell r="F3">
            <v>36130</v>
          </cell>
        </row>
      </sheetData>
      <sheetData sheetId="2579">
        <row r="3">
          <cell r="F3">
            <v>36130</v>
          </cell>
        </row>
      </sheetData>
      <sheetData sheetId="2580">
        <row r="3">
          <cell r="F3">
            <v>36130</v>
          </cell>
        </row>
      </sheetData>
      <sheetData sheetId="2581">
        <row r="3">
          <cell r="F3">
            <v>36130</v>
          </cell>
        </row>
      </sheetData>
      <sheetData sheetId="2582">
        <row r="3">
          <cell r="F3">
            <v>36130</v>
          </cell>
        </row>
      </sheetData>
      <sheetData sheetId="2583">
        <row r="3">
          <cell r="F3">
            <v>36130</v>
          </cell>
        </row>
      </sheetData>
      <sheetData sheetId="2584">
        <row r="3">
          <cell r="F3">
            <v>0</v>
          </cell>
        </row>
      </sheetData>
      <sheetData sheetId="2585">
        <row r="3">
          <cell r="F3">
            <v>36130</v>
          </cell>
        </row>
      </sheetData>
      <sheetData sheetId="2586">
        <row r="3">
          <cell r="F3">
            <v>36130</v>
          </cell>
        </row>
      </sheetData>
      <sheetData sheetId="2587">
        <row r="3">
          <cell r="F3">
            <v>36130</v>
          </cell>
        </row>
      </sheetData>
      <sheetData sheetId="2588">
        <row r="3">
          <cell r="F3">
            <v>36130</v>
          </cell>
        </row>
      </sheetData>
      <sheetData sheetId="2589">
        <row r="3">
          <cell r="F3">
            <v>36130</v>
          </cell>
        </row>
      </sheetData>
      <sheetData sheetId="2590">
        <row r="3">
          <cell r="F3">
            <v>36130</v>
          </cell>
        </row>
      </sheetData>
      <sheetData sheetId="2591">
        <row r="3">
          <cell r="F3">
            <v>36130</v>
          </cell>
        </row>
      </sheetData>
      <sheetData sheetId="2592">
        <row r="3">
          <cell r="F3">
            <v>36130</v>
          </cell>
        </row>
      </sheetData>
      <sheetData sheetId="2593">
        <row r="3">
          <cell r="F3">
            <v>36130</v>
          </cell>
        </row>
      </sheetData>
      <sheetData sheetId="2594">
        <row r="3">
          <cell r="F3">
            <v>36130</v>
          </cell>
        </row>
      </sheetData>
      <sheetData sheetId="2595">
        <row r="3">
          <cell r="F3">
            <v>36130</v>
          </cell>
        </row>
      </sheetData>
      <sheetData sheetId="2596">
        <row r="3">
          <cell r="F3">
            <v>36130</v>
          </cell>
        </row>
      </sheetData>
      <sheetData sheetId="2597">
        <row r="3">
          <cell r="F3">
            <v>36130</v>
          </cell>
        </row>
      </sheetData>
      <sheetData sheetId="2598">
        <row r="3">
          <cell r="F3">
            <v>36130</v>
          </cell>
        </row>
      </sheetData>
      <sheetData sheetId="2599">
        <row r="3">
          <cell r="F3">
            <v>36130</v>
          </cell>
        </row>
      </sheetData>
      <sheetData sheetId="2600">
        <row r="3">
          <cell r="F3">
            <v>36130</v>
          </cell>
        </row>
      </sheetData>
      <sheetData sheetId="2601">
        <row r="3">
          <cell r="F3">
            <v>36130</v>
          </cell>
        </row>
      </sheetData>
      <sheetData sheetId="2602">
        <row r="3">
          <cell r="F3">
            <v>36130</v>
          </cell>
        </row>
      </sheetData>
      <sheetData sheetId="2603">
        <row r="3">
          <cell r="F3">
            <v>36130</v>
          </cell>
        </row>
      </sheetData>
      <sheetData sheetId="2604">
        <row r="3">
          <cell r="F3">
            <v>36130</v>
          </cell>
        </row>
      </sheetData>
      <sheetData sheetId="2605">
        <row r="3">
          <cell r="F3">
            <v>36130</v>
          </cell>
        </row>
      </sheetData>
      <sheetData sheetId="2606">
        <row r="3">
          <cell r="F3">
            <v>36130</v>
          </cell>
        </row>
      </sheetData>
      <sheetData sheetId="2607">
        <row r="3">
          <cell r="F3">
            <v>36130</v>
          </cell>
        </row>
      </sheetData>
      <sheetData sheetId="2608">
        <row r="3">
          <cell r="F3">
            <v>36130</v>
          </cell>
        </row>
      </sheetData>
      <sheetData sheetId="2609">
        <row r="3">
          <cell r="F3">
            <v>36130</v>
          </cell>
        </row>
      </sheetData>
      <sheetData sheetId="2610">
        <row r="3">
          <cell r="F3">
            <v>36130</v>
          </cell>
        </row>
      </sheetData>
      <sheetData sheetId="2611">
        <row r="3">
          <cell r="F3">
            <v>36130</v>
          </cell>
        </row>
      </sheetData>
      <sheetData sheetId="2612">
        <row r="3">
          <cell r="F3">
            <v>36130</v>
          </cell>
        </row>
      </sheetData>
      <sheetData sheetId="2613">
        <row r="3">
          <cell r="F3">
            <v>36130</v>
          </cell>
        </row>
      </sheetData>
      <sheetData sheetId="2614">
        <row r="3">
          <cell r="F3">
            <v>36130</v>
          </cell>
        </row>
      </sheetData>
      <sheetData sheetId="2615">
        <row r="3">
          <cell r="F3">
            <v>36130</v>
          </cell>
        </row>
      </sheetData>
      <sheetData sheetId="2616">
        <row r="3">
          <cell r="F3">
            <v>36130</v>
          </cell>
        </row>
      </sheetData>
      <sheetData sheetId="2617">
        <row r="3">
          <cell r="F3">
            <v>36130</v>
          </cell>
        </row>
      </sheetData>
      <sheetData sheetId="2618">
        <row r="3">
          <cell r="F3">
            <v>36130</v>
          </cell>
        </row>
      </sheetData>
      <sheetData sheetId="2619">
        <row r="3">
          <cell r="F3">
            <v>36130</v>
          </cell>
        </row>
      </sheetData>
      <sheetData sheetId="2620">
        <row r="3">
          <cell r="F3">
            <v>36130</v>
          </cell>
        </row>
      </sheetData>
      <sheetData sheetId="2621">
        <row r="3">
          <cell r="F3">
            <v>36130</v>
          </cell>
        </row>
      </sheetData>
      <sheetData sheetId="2622">
        <row r="3">
          <cell r="F3">
            <v>36130</v>
          </cell>
        </row>
      </sheetData>
      <sheetData sheetId="2623">
        <row r="3">
          <cell r="F3">
            <v>36130</v>
          </cell>
        </row>
      </sheetData>
      <sheetData sheetId="2624">
        <row r="3">
          <cell r="F3">
            <v>36130</v>
          </cell>
        </row>
      </sheetData>
      <sheetData sheetId="2625">
        <row r="3">
          <cell r="F3">
            <v>36130</v>
          </cell>
        </row>
      </sheetData>
      <sheetData sheetId="2626">
        <row r="3">
          <cell r="F3">
            <v>36130</v>
          </cell>
        </row>
      </sheetData>
      <sheetData sheetId="2627">
        <row r="3">
          <cell r="F3">
            <v>36130</v>
          </cell>
        </row>
      </sheetData>
      <sheetData sheetId="2628">
        <row r="3">
          <cell r="F3">
            <v>36130</v>
          </cell>
        </row>
      </sheetData>
      <sheetData sheetId="2629" refreshError="1"/>
      <sheetData sheetId="2630" refreshError="1"/>
      <sheetData sheetId="2631">
        <row r="3">
          <cell r="F3">
            <v>36130</v>
          </cell>
        </row>
      </sheetData>
      <sheetData sheetId="2632">
        <row r="3">
          <cell r="F3">
            <v>36130</v>
          </cell>
        </row>
      </sheetData>
      <sheetData sheetId="2633">
        <row r="3">
          <cell r="F3">
            <v>36130</v>
          </cell>
        </row>
      </sheetData>
      <sheetData sheetId="2634">
        <row r="3">
          <cell r="F3">
            <v>36130</v>
          </cell>
        </row>
      </sheetData>
      <sheetData sheetId="2635">
        <row r="3">
          <cell r="F3">
            <v>36130</v>
          </cell>
        </row>
      </sheetData>
      <sheetData sheetId="2636">
        <row r="3">
          <cell r="F3">
            <v>36130</v>
          </cell>
        </row>
      </sheetData>
      <sheetData sheetId="2637">
        <row r="3">
          <cell r="F3">
            <v>36130</v>
          </cell>
        </row>
      </sheetData>
      <sheetData sheetId="2638">
        <row r="3">
          <cell r="F3">
            <v>36130</v>
          </cell>
        </row>
      </sheetData>
      <sheetData sheetId="2639">
        <row r="3">
          <cell r="F3">
            <v>36130</v>
          </cell>
        </row>
      </sheetData>
      <sheetData sheetId="2640">
        <row r="3">
          <cell r="F3">
            <v>36130</v>
          </cell>
        </row>
      </sheetData>
      <sheetData sheetId="2641">
        <row r="3">
          <cell r="F3">
            <v>36130</v>
          </cell>
        </row>
      </sheetData>
      <sheetData sheetId="2642">
        <row r="3">
          <cell r="F3">
            <v>36130</v>
          </cell>
        </row>
      </sheetData>
      <sheetData sheetId="2643">
        <row r="3">
          <cell r="F3">
            <v>36130</v>
          </cell>
        </row>
      </sheetData>
      <sheetData sheetId="2644">
        <row r="3">
          <cell r="F3">
            <v>36130</v>
          </cell>
        </row>
      </sheetData>
      <sheetData sheetId="2645">
        <row r="3">
          <cell r="F3">
            <v>36130</v>
          </cell>
        </row>
      </sheetData>
      <sheetData sheetId="2646">
        <row r="3">
          <cell r="F3">
            <v>36130</v>
          </cell>
        </row>
      </sheetData>
      <sheetData sheetId="2647">
        <row r="3">
          <cell r="F3">
            <v>36130</v>
          </cell>
        </row>
      </sheetData>
      <sheetData sheetId="2648">
        <row r="3">
          <cell r="F3">
            <v>36130</v>
          </cell>
        </row>
      </sheetData>
      <sheetData sheetId="2649">
        <row r="3">
          <cell r="F3">
            <v>36130</v>
          </cell>
        </row>
      </sheetData>
      <sheetData sheetId="2650">
        <row r="3">
          <cell r="F3">
            <v>36130</v>
          </cell>
        </row>
      </sheetData>
      <sheetData sheetId="2651">
        <row r="3">
          <cell r="F3">
            <v>36130</v>
          </cell>
        </row>
      </sheetData>
      <sheetData sheetId="2652">
        <row r="3">
          <cell r="F3">
            <v>36130</v>
          </cell>
        </row>
      </sheetData>
      <sheetData sheetId="2653">
        <row r="3">
          <cell r="F3">
            <v>36130</v>
          </cell>
        </row>
      </sheetData>
      <sheetData sheetId="2654">
        <row r="3">
          <cell r="F3">
            <v>36130</v>
          </cell>
        </row>
      </sheetData>
      <sheetData sheetId="2655">
        <row r="3">
          <cell r="F3">
            <v>36130</v>
          </cell>
        </row>
      </sheetData>
      <sheetData sheetId="2656">
        <row r="3">
          <cell r="F3">
            <v>36130</v>
          </cell>
        </row>
      </sheetData>
      <sheetData sheetId="2657">
        <row r="3">
          <cell r="F3">
            <v>36130</v>
          </cell>
        </row>
      </sheetData>
      <sheetData sheetId="2658">
        <row r="3">
          <cell r="F3">
            <v>36130</v>
          </cell>
        </row>
      </sheetData>
      <sheetData sheetId="2659">
        <row r="3">
          <cell r="F3">
            <v>36130</v>
          </cell>
        </row>
      </sheetData>
      <sheetData sheetId="2660">
        <row r="3">
          <cell r="F3">
            <v>36130</v>
          </cell>
        </row>
      </sheetData>
      <sheetData sheetId="2661">
        <row r="3">
          <cell r="F3">
            <v>36130</v>
          </cell>
        </row>
      </sheetData>
      <sheetData sheetId="2662">
        <row r="3">
          <cell r="F3">
            <v>36130</v>
          </cell>
        </row>
      </sheetData>
      <sheetData sheetId="2663">
        <row r="3">
          <cell r="F3">
            <v>36130</v>
          </cell>
        </row>
      </sheetData>
      <sheetData sheetId="2664">
        <row r="3">
          <cell r="F3">
            <v>36130</v>
          </cell>
        </row>
      </sheetData>
      <sheetData sheetId="2665">
        <row r="3">
          <cell r="F3">
            <v>36130</v>
          </cell>
        </row>
      </sheetData>
      <sheetData sheetId="2666">
        <row r="3">
          <cell r="F3">
            <v>36130</v>
          </cell>
        </row>
      </sheetData>
      <sheetData sheetId="2667">
        <row r="3">
          <cell r="F3">
            <v>36130</v>
          </cell>
        </row>
      </sheetData>
      <sheetData sheetId="2668">
        <row r="3">
          <cell r="F3">
            <v>36130</v>
          </cell>
        </row>
      </sheetData>
      <sheetData sheetId="2669">
        <row r="3">
          <cell r="F3">
            <v>36130</v>
          </cell>
        </row>
      </sheetData>
      <sheetData sheetId="2670">
        <row r="3">
          <cell r="F3">
            <v>36130</v>
          </cell>
        </row>
      </sheetData>
      <sheetData sheetId="2671">
        <row r="3">
          <cell r="F3">
            <v>36130</v>
          </cell>
        </row>
      </sheetData>
      <sheetData sheetId="2672">
        <row r="3">
          <cell r="F3">
            <v>36130</v>
          </cell>
        </row>
      </sheetData>
      <sheetData sheetId="2673">
        <row r="3">
          <cell r="F3">
            <v>36130</v>
          </cell>
        </row>
      </sheetData>
      <sheetData sheetId="2674">
        <row r="3">
          <cell r="F3">
            <v>36130</v>
          </cell>
        </row>
      </sheetData>
      <sheetData sheetId="2675">
        <row r="3">
          <cell r="F3">
            <v>36130</v>
          </cell>
        </row>
      </sheetData>
      <sheetData sheetId="2676">
        <row r="3">
          <cell r="F3">
            <v>36130</v>
          </cell>
        </row>
      </sheetData>
      <sheetData sheetId="2677">
        <row r="3">
          <cell r="F3">
            <v>36130</v>
          </cell>
        </row>
      </sheetData>
      <sheetData sheetId="2678">
        <row r="3">
          <cell r="F3">
            <v>36130</v>
          </cell>
        </row>
      </sheetData>
      <sheetData sheetId="2679">
        <row r="3">
          <cell r="F3">
            <v>36130</v>
          </cell>
        </row>
      </sheetData>
      <sheetData sheetId="2680">
        <row r="3">
          <cell r="F3">
            <v>36130</v>
          </cell>
        </row>
      </sheetData>
      <sheetData sheetId="2681">
        <row r="3">
          <cell r="F3">
            <v>36130</v>
          </cell>
        </row>
      </sheetData>
      <sheetData sheetId="2682">
        <row r="3">
          <cell r="F3">
            <v>36130</v>
          </cell>
        </row>
      </sheetData>
      <sheetData sheetId="2683">
        <row r="3">
          <cell r="F3">
            <v>36130</v>
          </cell>
        </row>
      </sheetData>
      <sheetData sheetId="2684">
        <row r="3">
          <cell r="F3">
            <v>36130</v>
          </cell>
        </row>
      </sheetData>
      <sheetData sheetId="2685">
        <row r="3">
          <cell r="F3">
            <v>36130</v>
          </cell>
        </row>
      </sheetData>
      <sheetData sheetId="2686">
        <row r="3">
          <cell r="F3">
            <v>36130</v>
          </cell>
        </row>
      </sheetData>
      <sheetData sheetId="2687">
        <row r="3">
          <cell r="F3">
            <v>36130</v>
          </cell>
        </row>
      </sheetData>
      <sheetData sheetId="2688">
        <row r="3">
          <cell r="F3">
            <v>36130</v>
          </cell>
        </row>
      </sheetData>
      <sheetData sheetId="2689">
        <row r="3">
          <cell r="F3">
            <v>36130</v>
          </cell>
        </row>
      </sheetData>
      <sheetData sheetId="2690">
        <row r="3">
          <cell r="F3">
            <v>36130</v>
          </cell>
        </row>
      </sheetData>
      <sheetData sheetId="2691">
        <row r="3">
          <cell r="F3">
            <v>36130</v>
          </cell>
        </row>
      </sheetData>
      <sheetData sheetId="2692">
        <row r="3">
          <cell r="F3">
            <v>36130</v>
          </cell>
        </row>
      </sheetData>
      <sheetData sheetId="2693">
        <row r="3">
          <cell r="F3">
            <v>36130</v>
          </cell>
        </row>
      </sheetData>
      <sheetData sheetId="2694">
        <row r="3">
          <cell r="F3">
            <v>36130</v>
          </cell>
        </row>
      </sheetData>
      <sheetData sheetId="2695">
        <row r="3">
          <cell r="F3">
            <v>36130</v>
          </cell>
        </row>
      </sheetData>
      <sheetData sheetId="2696">
        <row r="3">
          <cell r="F3">
            <v>36130</v>
          </cell>
        </row>
      </sheetData>
      <sheetData sheetId="2697">
        <row r="3">
          <cell r="F3">
            <v>36130</v>
          </cell>
        </row>
      </sheetData>
      <sheetData sheetId="2698">
        <row r="3">
          <cell r="F3">
            <v>36130</v>
          </cell>
        </row>
      </sheetData>
      <sheetData sheetId="2699">
        <row r="3">
          <cell r="F3">
            <v>36130</v>
          </cell>
        </row>
      </sheetData>
      <sheetData sheetId="2700">
        <row r="3">
          <cell r="F3">
            <v>36130</v>
          </cell>
        </row>
      </sheetData>
      <sheetData sheetId="2701">
        <row r="3">
          <cell r="F3">
            <v>36130</v>
          </cell>
        </row>
      </sheetData>
      <sheetData sheetId="2702">
        <row r="3">
          <cell r="F3">
            <v>36130</v>
          </cell>
        </row>
      </sheetData>
      <sheetData sheetId="2703">
        <row r="3">
          <cell r="F3">
            <v>36130</v>
          </cell>
        </row>
      </sheetData>
      <sheetData sheetId="2704">
        <row r="3">
          <cell r="F3">
            <v>36130</v>
          </cell>
        </row>
      </sheetData>
      <sheetData sheetId="2705">
        <row r="3">
          <cell r="F3">
            <v>36130</v>
          </cell>
        </row>
      </sheetData>
      <sheetData sheetId="2706">
        <row r="3">
          <cell r="F3">
            <v>36130</v>
          </cell>
        </row>
      </sheetData>
      <sheetData sheetId="2707">
        <row r="3">
          <cell r="F3">
            <v>36130</v>
          </cell>
        </row>
      </sheetData>
      <sheetData sheetId="2708">
        <row r="3">
          <cell r="F3">
            <v>36130</v>
          </cell>
        </row>
      </sheetData>
      <sheetData sheetId="2709">
        <row r="3">
          <cell r="F3">
            <v>36130</v>
          </cell>
        </row>
      </sheetData>
      <sheetData sheetId="2710">
        <row r="3">
          <cell r="F3">
            <v>36130</v>
          </cell>
        </row>
      </sheetData>
      <sheetData sheetId="2711">
        <row r="3">
          <cell r="F3">
            <v>36130</v>
          </cell>
        </row>
      </sheetData>
      <sheetData sheetId="2712">
        <row r="3">
          <cell r="F3">
            <v>36130</v>
          </cell>
        </row>
      </sheetData>
      <sheetData sheetId="2713">
        <row r="3">
          <cell r="F3">
            <v>36130</v>
          </cell>
        </row>
      </sheetData>
      <sheetData sheetId="2714">
        <row r="3">
          <cell r="F3">
            <v>36130</v>
          </cell>
        </row>
      </sheetData>
      <sheetData sheetId="2715">
        <row r="3">
          <cell r="F3">
            <v>36130</v>
          </cell>
        </row>
      </sheetData>
      <sheetData sheetId="2716">
        <row r="3">
          <cell r="F3">
            <v>36130</v>
          </cell>
        </row>
      </sheetData>
      <sheetData sheetId="2717">
        <row r="3">
          <cell r="F3">
            <v>36130</v>
          </cell>
        </row>
      </sheetData>
      <sheetData sheetId="2718">
        <row r="3">
          <cell r="F3">
            <v>36130</v>
          </cell>
        </row>
      </sheetData>
      <sheetData sheetId="2719">
        <row r="3">
          <cell r="F3">
            <v>36130</v>
          </cell>
        </row>
      </sheetData>
      <sheetData sheetId="2720">
        <row r="3">
          <cell r="F3">
            <v>36130</v>
          </cell>
        </row>
      </sheetData>
      <sheetData sheetId="2721">
        <row r="3">
          <cell r="F3">
            <v>36130</v>
          </cell>
        </row>
      </sheetData>
      <sheetData sheetId="2722">
        <row r="3">
          <cell r="F3">
            <v>36130</v>
          </cell>
        </row>
      </sheetData>
      <sheetData sheetId="2723">
        <row r="3">
          <cell r="F3">
            <v>36130</v>
          </cell>
        </row>
      </sheetData>
      <sheetData sheetId="2724">
        <row r="3">
          <cell r="F3">
            <v>36130</v>
          </cell>
        </row>
      </sheetData>
      <sheetData sheetId="2725">
        <row r="3">
          <cell r="F3">
            <v>36130</v>
          </cell>
        </row>
      </sheetData>
      <sheetData sheetId="2726">
        <row r="3">
          <cell r="F3">
            <v>36130</v>
          </cell>
        </row>
      </sheetData>
      <sheetData sheetId="2727">
        <row r="3">
          <cell r="F3">
            <v>36130</v>
          </cell>
        </row>
      </sheetData>
      <sheetData sheetId="2728">
        <row r="3">
          <cell r="F3">
            <v>36130</v>
          </cell>
        </row>
      </sheetData>
      <sheetData sheetId="2729">
        <row r="3">
          <cell r="F3">
            <v>36130</v>
          </cell>
        </row>
      </sheetData>
      <sheetData sheetId="2730">
        <row r="3">
          <cell r="F3">
            <v>36130</v>
          </cell>
        </row>
      </sheetData>
      <sheetData sheetId="2731">
        <row r="3">
          <cell r="F3">
            <v>36130</v>
          </cell>
        </row>
      </sheetData>
      <sheetData sheetId="2732">
        <row r="3">
          <cell r="F3">
            <v>36130</v>
          </cell>
        </row>
      </sheetData>
      <sheetData sheetId="2733">
        <row r="3">
          <cell r="F3">
            <v>36130</v>
          </cell>
        </row>
      </sheetData>
      <sheetData sheetId="2734">
        <row r="3">
          <cell r="F3">
            <v>36130</v>
          </cell>
        </row>
      </sheetData>
      <sheetData sheetId="2735">
        <row r="3">
          <cell r="F3">
            <v>36130</v>
          </cell>
        </row>
      </sheetData>
      <sheetData sheetId="2736">
        <row r="3">
          <cell r="F3">
            <v>36130</v>
          </cell>
        </row>
      </sheetData>
      <sheetData sheetId="2737">
        <row r="3">
          <cell r="F3">
            <v>36130</v>
          </cell>
        </row>
      </sheetData>
      <sheetData sheetId="2738">
        <row r="3">
          <cell r="F3">
            <v>36130</v>
          </cell>
        </row>
      </sheetData>
      <sheetData sheetId="2739">
        <row r="3">
          <cell r="F3">
            <v>36130</v>
          </cell>
        </row>
      </sheetData>
      <sheetData sheetId="2740">
        <row r="3">
          <cell r="F3">
            <v>36130</v>
          </cell>
        </row>
      </sheetData>
      <sheetData sheetId="2741">
        <row r="3">
          <cell r="F3">
            <v>36130</v>
          </cell>
        </row>
      </sheetData>
      <sheetData sheetId="2742">
        <row r="3">
          <cell r="F3">
            <v>36130</v>
          </cell>
        </row>
      </sheetData>
      <sheetData sheetId="2743">
        <row r="3">
          <cell r="F3">
            <v>36130</v>
          </cell>
        </row>
      </sheetData>
      <sheetData sheetId="2744">
        <row r="3">
          <cell r="F3">
            <v>36130</v>
          </cell>
        </row>
      </sheetData>
      <sheetData sheetId="2745">
        <row r="3">
          <cell r="F3">
            <v>36130</v>
          </cell>
        </row>
      </sheetData>
      <sheetData sheetId="2746">
        <row r="3">
          <cell r="F3">
            <v>36130</v>
          </cell>
        </row>
      </sheetData>
      <sheetData sheetId="2747">
        <row r="3">
          <cell r="F3">
            <v>36130</v>
          </cell>
        </row>
      </sheetData>
      <sheetData sheetId="2748">
        <row r="3">
          <cell r="F3">
            <v>36130</v>
          </cell>
        </row>
      </sheetData>
      <sheetData sheetId="2749">
        <row r="3">
          <cell r="F3">
            <v>36130</v>
          </cell>
        </row>
      </sheetData>
      <sheetData sheetId="2750">
        <row r="3">
          <cell r="F3">
            <v>36130</v>
          </cell>
        </row>
      </sheetData>
      <sheetData sheetId="2751">
        <row r="3">
          <cell r="F3">
            <v>36130</v>
          </cell>
        </row>
      </sheetData>
      <sheetData sheetId="2752">
        <row r="3">
          <cell r="F3">
            <v>36130</v>
          </cell>
        </row>
      </sheetData>
      <sheetData sheetId="2753">
        <row r="3">
          <cell r="F3">
            <v>36130</v>
          </cell>
        </row>
      </sheetData>
      <sheetData sheetId="2754">
        <row r="3">
          <cell r="F3">
            <v>36130</v>
          </cell>
        </row>
      </sheetData>
      <sheetData sheetId="2755">
        <row r="3">
          <cell r="F3">
            <v>36130</v>
          </cell>
        </row>
      </sheetData>
      <sheetData sheetId="2756">
        <row r="3">
          <cell r="F3">
            <v>36130</v>
          </cell>
        </row>
      </sheetData>
      <sheetData sheetId="2757">
        <row r="3">
          <cell r="F3">
            <v>36130</v>
          </cell>
        </row>
      </sheetData>
      <sheetData sheetId="2758">
        <row r="3">
          <cell r="F3">
            <v>36130</v>
          </cell>
        </row>
      </sheetData>
      <sheetData sheetId="2759">
        <row r="3">
          <cell r="F3">
            <v>36130</v>
          </cell>
        </row>
      </sheetData>
      <sheetData sheetId="2760">
        <row r="3">
          <cell r="F3">
            <v>36130</v>
          </cell>
        </row>
      </sheetData>
      <sheetData sheetId="2761">
        <row r="3">
          <cell r="F3">
            <v>36130</v>
          </cell>
        </row>
      </sheetData>
      <sheetData sheetId="2762">
        <row r="3">
          <cell r="F3">
            <v>36130</v>
          </cell>
        </row>
      </sheetData>
      <sheetData sheetId="2763">
        <row r="3">
          <cell r="F3">
            <v>36130</v>
          </cell>
        </row>
      </sheetData>
      <sheetData sheetId="2764">
        <row r="3">
          <cell r="F3">
            <v>36130</v>
          </cell>
        </row>
      </sheetData>
      <sheetData sheetId="2765">
        <row r="3">
          <cell r="F3">
            <v>36130</v>
          </cell>
        </row>
      </sheetData>
      <sheetData sheetId="2766">
        <row r="3">
          <cell r="F3">
            <v>36130</v>
          </cell>
        </row>
      </sheetData>
      <sheetData sheetId="2767">
        <row r="3">
          <cell r="F3">
            <v>36130</v>
          </cell>
        </row>
      </sheetData>
      <sheetData sheetId="2768">
        <row r="3">
          <cell r="F3">
            <v>36130</v>
          </cell>
        </row>
      </sheetData>
      <sheetData sheetId="2769">
        <row r="3">
          <cell r="F3">
            <v>36130</v>
          </cell>
        </row>
      </sheetData>
      <sheetData sheetId="2770">
        <row r="3">
          <cell r="F3">
            <v>36130</v>
          </cell>
        </row>
      </sheetData>
      <sheetData sheetId="2771">
        <row r="3">
          <cell r="F3">
            <v>36130</v>
          </cell>
        </row>
      </sheetData>
      <sheetData sheetId="2772">
        <row r="3">
          <cell r="F3">
            <v>36130</v>
          </cell>
        </row>
      </sheetData>
      <sheetData sheetId="2773">
        <row r="3">
          <cell r="F3">
            <v>36130</v>
          </cell>
        </row>
      </sheetData>
      <sheetData sheetId="2774">
        <row r="3">
          <cell r="F3">
            <v>36130</v>
          </cell>
        </row>
      </sheetData>
      <sheetData sheetId="2775">
        <row r="3">
          <cell r="F3">
            <v>36130</v>
          </cell>
        </row>
      </sheetData>
      <sheetData sheetId="2776">
        <row r="3">
          <cell r="F3">
            <v>36130</v>
          </cell>
        </row>
      </sheetData>
      <sheetData sheetId="2777">
        <row r="3">
          <cell r="F3">
            <v>36130</v>
          </cell>
        </row>
      </sheetData>
      <sheetData sheetId="2778">
        <row r="3">
          <cell r="F3">
            <v>36130</v>
          </cell>
        </row>
      </sheetData>
      <sheetData sheetId="2779">
        <row r="3">
          <cell r="F3">
            <v>36130</v>
          </cell>
        </row>
      </sheetData>
      <sheetData sheetId="2780">
        <row r="3">
          <cell r="F3">
            <v>36130</v>
          </cell>
        </row>
      </sheetData>
      <sheetData sheetId="2781">
        <row r="3">
          <cell r="F3">
            <v>36130</v>
          </cell>
        </row>
      </sheetData>
      <sheetData sheetId="2782">
        <row r="3">
          <cell r="F3">
            <v>36130</v>
          </cell>
        </row>
      </sheetData>
      <sheetData sheetId="2783">
        <row r="3">
          <cell r="F3">
            <v>36130</v>
          </cell>
        </row>
      </sheetData>
      <sheetData sheetId="2784">
        <row r="3">
          <cell r="F3">
            <v>36130</v>
          </cell>
        </row>
      </sheetData>
      <sheetData sheetId="2785">
        <row r="3">
          <cell r="F3">
            <v>36130</v>
          </cell>
        </row>
      </sheetData>
      <sheetData sheetId="2786">
        <row r="3">
          <cell r="F3">
            <v>36130</v>
          </cell>
        </row>
      </sheetData>
      <sheetData sheetId="2787">
        <row r="3">
          <cell r="F3">
            <v>36130</v>
          </cell>
        </row>
      </sheetData>
      <sheetData sheetId="2788">
        <row r="3">
          <cell r="F3">
            <v>36130</v>
          </cell>
        </row>
      </sheetData>
      <sheetData sheetId="2789">
        <row r="3">
          <cell r="F3">
            <v>36130</v>
          </cell>
        </row>
      </sheetData>
      <sheetData sheetId="2790">
        <row r="3">
          <cell r="F3">
            <v>36130</v>
          </cell>
        </row>
      </sheetData>
      <sheetData sheetId="2791">
        <row r="3">
          <cell r="F3">
            <v>36130</v>
          </cell>
        </row>
      </sheetData>
      <sheetData sheetId="2792">
        <row r="3">
          <cell r="F3">
            <v>36130</v>
          </cell>
        </row>
      </sheetData>
      <sheetData sheetId="2793">
        <row r="3">
          <cell r="F3">
            <v>36130</v>
          </cell>
        </row>
      </sheetData>
      <sheetData sheetId="2794">
        <row r="3">
          <cell r="F3">
            <v>36130</v>
          </cell>
        </row>
      </sheetData>
      <sheetData sheetId="2795">
        <row r="3">
          <cell r="F3">
            <v>36130</v>
          </cell>
        </row>
      </sheetData>
      <sheetData sheetId="2796">
        <row r="3">
          <cell r="F3">
            <v>36130</v>
          </cell>
        </row>
      </sheetData>
      <sheetData sheetId="2797">
        <row r="3">
          <cell r="F3">
            <v>36130</v>
          </cell>
        </row>
      </sheetData>
      <sheetData sheetId="2798">
        <row r="3">
          <cell r="F3">
            <v>36130</v>
          </cell>
        </row>
      </sheetData>
      <sheetData sheetId="2799">
        <row r="3">
          <cell r="F3">
            <v>36130</v>
          </cell>
        </row>
      </sheetData>
      <sheetData sheetId="2800">
        <row r="3">
          <cell r="F3">
            <v>36130</v>
          </cell>
        </row>
      </sheetData>
      <sheetData sheetId="2801">
        <row r="3">
          <cell r="F3">
            <v>36130</v>
          </cell>
        </row>
      </sheetData>
      <sheetData sheetId="2802">
        <row r="3">
          <cell r="F3">
            <v>36130</v>
          </cell>
        </row>
      </sheetData>
      <sheetData sheetId="2803">
        <row r="3">
          <cell r="F3">
            <v>36130</v>
          </cell>
        </row>
      </sheetData>
      <sheetData sheetId="2804">
        <row r="3">
          <cell r="F3">
            <v>36130</v>
          </cell>
        </row>
      </sheetData>
      <sheetData sheetId="2805">
        <row r="3">
          <cell r="F3">
            <v>36130</v>
          </cell>
        </row>
      </sheetData>
      <sheetData sheetId="2806">
        <row r="3">
          <cell r="F3">
            <v>36130</v>
          </cell>
        </row>
      </sheetData>
      <sheetData sheetId="2807">
        <row r="3">
          <cell r="F3">
            <v>36130</v>
          </cell>
        </row>
      </sheetData>
      <sheetData sheetId="2808">
        <row r="3">
          <cell r="F3">
            <v>36130</v>
          </cell>
        </row>
      </sheetData>
      <sheetData sheetId="2809">
        <row r="3">
          <cell r="F3">
            <v>36130</v>
          </cell>
        </row>
      </sheetData>
      <sheetData sheetId="2810">
        <row r="3">
          <cell r="F3">
            <v>36130</v>
          </cell>
        </row>
      </sheetData>
      <sheetData sheetId="2811">
        <row r="3">
          <cell r="F3">
            <v>36130</v>
          </cell>
        </row>
      </sheetData>
      <sheetData sheetId="2812">
        <row r="3">
          <cell r="F3">
            <v>36130</v>
          </cell>
        </row>
      </sheetData>
      <sheetData sheetId="2813">
        <row r="3">
          <cell r="F3">
            <v>36130</v>
          </cell>
        </row>
      </sheetData>
      <sheetData sheetId="2814">
        <row r="3">
          <cell r="F3">
            <v>36130</v>
          </cell>
        </row>
      </sheetData>
      <sheetData sheetId="2815">
        <row r="3">
          <cell r="F3">
            <v>36130</v>
          </cell>
        </row>
      </sheetData>
      <sheetData sheetId="2816">
        <row r="3">
          <cell r="F3">
            <v>36130</v>
          </cell>
        </row>
      </sheetData>
      <sheetData sheetId="2817">
        <row r="3">
          <cell r="F3">
            <v>36130</v>
          </cell>
        </row>
      </sheetData>
      <sheetData sheetId="2818">
        <row r="3">
          <cell r="F3">
            <v>36130</v>
          </cell>
        </row>
      </sheetData>
      <sheetData sheetId="2819">
        <row r="3">
          <cell r="F3">
            <v>36130</v>
          </cell>
        </row>
      </sheetData>
      <sheetData sheetId="2820">
        <row r="3">
          <cell r="F3">
            <v>36130</v>
          </cell>
        </row>
      </sheetData>
      <sheetData sheetId="2821">
        <row r="3">
          <cell r="F3">
            <v>36130</v>
          </cell>
        </row>
      </sheetData>
      <sheetData sheetId="2822">
        <row r="3">
          <cell r="F3">
            <v>36130</v>
          </cell>
        </row>
      </sheetData>
      <sheetData sheetId="2823">
        <row r="3">
          <cell r="F3">
            <v>36130</v>
          </cell>
        </row>
      </sheetData>
      <sheetData sheetId="2824">
        <row r="3">
          <cell r="F3">
            <v>36130</v>
          </cell>
        </row>
      </sheetData>
      <sheetData sheetId="2825">
        <row r="3">
          <cell r="F3">
            <v>36130</v>
          </cell>
        </row>
      </sheetData>
      <sheetData sheetId="2826">
        <row r="3">
          <cell r="F3">
            <v>36130</v>
          </cell>
        </row>
      </sheetData>
      <sheetData sheetId="2827">
        <row r="3">
          <cell r="F3">
            <v>36130</v>
          </cell>
        </row>
      </sheetData>
      <sheetData sheetId="2828">
        <row r="3">
          <cell r="F3">
            <v>36130</v>
          </cell>
        </row>
      </sheetData>
      <sheetData sheetId="2829">
        <row r="3">
          <cell r="F3">
            <v>36130</v>
          </cell>
        </row>
      </sheetData>
      <sheetData sheetId="2830">
        <row r="3">
          <cell r="F3">
            <v>36130</v>
          </cell>
        </row>
      </sheetData>
      <sheetData sheetId="2831">
        <row r="3">
          <cell r="F3">
            <v>36130</v>
          </cell>
        </row>
      </sheetData>
      <sheetData sheetId="2832">
        <row r="3">
          <cell r="F3">
            <v>36130</v>
          </cell>
        </row>
      </sheetData>
      <sheetData sheetId="2833">
        <row r="3">
          <cell r="F3">
            <v>36130</v>
          </cell>
        </row>
      </sheetData>
      <sheetData sheetId="2834">
        <row r="3">
          <cell r="F3">
            <v>36130</v>
          </cell>
        </row>
      </sheetData>
      <sheetData sheetId="2835">
        <row r="3">
          <cell r="F3">
            <v>36130</v>
          </cell>
        </row>
      </sheetData>
      <sheetData sheetId="2836">
        <row r="3">
          <cell r="F3">
            <v>36130</v>
          </cell>
        </row>
      </sheetData>
      <sheetData sheetId="2837">
        <row r="3">
          <cell r="F3">
            <v>36130</v>
          </cell>
        </row>
      </sheetData>
      <sheetData sheetId="2838">
        <row r="3">
          <cell r="F3">
            <v>36130</v>
          </cell>
        </row>
      </sheetData>
      <sheetData sheetId="2839">
        <row r="3">
          <cell r="F3">
            <v>36130</v>
          </cell>
        </row>
      </sheetData>
      <sheetData sheetId="2840">
        <row r="3">
          <cell r="F3">
            <v>36130</v>
          </cell>
        </row>
      </sheetData>
      <sheetData sheetId="2841">
        <row r="3">
          <cell r="F3">
            <v>36130</v>
          </cell>
        </row>
      </sheetData>
      <sheetData sheetId="2842">
        <row r="3">
          <cell r="F3">
            <v>36130</v>
          </cell>
        </row>
      </sheetData>
      <sheetData sheetId="2843">
        <row r="3">
          <cell r="F3">
            <v>36130</v>
          </cell>
        </row>
      </sheetData>
      <sheetData sheetId="2844">
        <row r="3">
          <cell r="F3">
            <v>36130</v>
          </cell>
        </row>
      </sheetData>
      <sheetData sheetId="2845">
        <row r="3">
          <cell r="F3">
            <v>36130</v>
          </cell>
        </row>
      </sheetData>
      <sheetData sheetId="2846">
        <row r="3">
          <cell r="F3">
            <v>36130</v>
          </cell>
        </row>
      </sheetData>
      <sheetData sheetId="2847">
        <row r="3">
          <cell r="F3">
            <v>36130</v>
          </cell>
        </row>
      </sheetData>
      <sheetData sheetId="2848">
        <row r="3">
          <cell r="F3">
            <v>36130</v>
          </cell>
        </row>
      </sheetData>
      <sheetData sheetId="2849">
        <row r="3">
          <cell r="F3">
            <v>36130</v>
          </cell>
        </row>
      </sheetData>
      <sheetData sheetId="2850">
        <row r="3">
          <cell r="F3">
            <v>36130</v>
          </cell>
        </row>
      </sheetData>
      <sheetData sheetId="2851">
        <row r="3">
          <cell r="F3">
            <v>36130</v>
          </cell>
        </row>
      </sheetData>
      <sheetData sheetId="2852">
        <row r="3">
          <cell r="F3">
            <v>36130</v>
          </cell>
        </row>
      </sheetData>
      <sheetData sheetId="2853">
        <row r="3">
          <cell r="F3">
            <v>36130</v>
          </cell>
        </row>
      </sheetData>
      <sheetData sheetId="2854">
        <row r="3">
          <cell r="F3">
            <v>36130</v>
          </cell>
        </row>
      </sheetData>
      <sheetData sheetId="2855">
        <row r="3">
          <cell r="F3">
            <v>36130</v>
          </cell>
        </row>
      </sheetData>
      <sheetData sheetId="2856">
        <row r="3">
          <cell r="F3">
            <v>36130</v>
          </cell>
        </row>
      </sheetData>
      <sheetData sheetId="2857">
        <row r="3">
          <cell r="F3">
            <v>36130</v>
          </cell>
        </row>
      </sheetData>
      <sheetData sheetId="2858">
        <row r="3">
          <cell r="F3">
            <v>36130</v>
          </cell>
        </row>
      </sheetData>
      <sheetData sheetId="2859">
        <row r="3">
          <cell r="F3">
            <v>36130</v>
          </cell>
        </row>
      </sheetData>
      <sheetData sheetId="2860">
        <row r="3">
          <cell r="F3">
            <v>36130</v>
          </cell>
        </row>
      </sheetData>
      <sheetData sheetId="2861">
        <row r="3">
          <cell r="F3">
            <v>36130</v>
          </cell>
        </row>
      </sheetData>
      <sheetData sheetId="2862">
        <row r="3">
          <cell r="F3">
            <v>36130</v>
          </cell>
        </row>
      </sheetData>
      <sheetData sheetId="2863" refreshError="1"/>
      <sheetData sheetId="2864">
        <row r="3">
          <cell r="F3">
            <v>36130</v>
          </cell>
        </row>
      </sheetData>
      <sheetData sheetId="2865">
        <row r="3">
          <cell r="F3">
            <v>36130</v>
          </cell>
        </row>
      </sheetData>
      <sheetData sheetId="2866">
        <row r="3">
          <cell r="F3">
            <v>36130</v>
          </cell>
        </row>
      </sheetData>
      <sheetData sheetId="2867">
        <row r="3">
          <cell r="F3">
            <v>36130</v>
          </cell>
        </row>
      </sheetData>
      <sheetData sheetId="2868">
        <row r="3">
          <cell r="F3">
            <v>36130</v>
          </cell>
        </row>
      </sheetData>
      <sheetData sheetId="2869">
        <row r="3">
          <cell r="F3">
            <v>36130</v>
          </cell>
        </row>
      </sheetData>
      <sheetData sheetId="2870">
        <row r="3">
          <cell r="F3">
            <v>36130</v>
          </cell>
        </row>
      </sheetData>
      <sheetData sheetId="2871">
        <row r="3">
          <cell r="F3">
            <v>36130</v>
          </cell>
        </row>
      </sheetData>
      <sheetData sheetId="2872">
        <row r="3">
          <cell r="F3">
            <v>0</v>
          </cell>
        </row>
      </sheetData>
      <sheetData sheetId="2873">
        <row r="3">
          <cell r="F3">
            <v>36130</v>
          </cell>
        </row>
      </sheetData>
      <sheetData sheetId="2874">
        <row r="3">
          <cell r="F3">
            <v>36130</v>
          </cell>
        </row>
      </sheetData>
      <sheetData sheetId="2875">
        <row r="3">
          <cell r="F3">
            <v>36130</v>
          </cell>
        </row>
      </sheetData>
      <sheetData sheetId="2876">
        <row r="3">
          <cell r="F3">
            <v>36130</v>
          </cell>
        </row>
      </sheetData>
      <sheetData sheetId="2877">
        <row r="3">
          <cell r="F3">
            <v>36130</v>
          </cell>
        </row>
      </sheetData>
      <sheetData sheetId="2878">
        <row r="3">
          <cell r="F3">
            <v>36130</v>
          </cell>
        </row>
      </sheetData>
      <sheetData sheetId="2879">
        <row r="3">
          <cell r="F3">
            <v>36130</v>
          </cell>
        </row>
      </sheetData>
      <sheetData sheetId="2880">
        <row r="3">
          <cell r="F3">
            <v>36130</v>
          </cell>
        </row>
      </sheetData>
      <sheetData sheetId="2881">
        <row r="3">
          <cell r="F3">
            <v>36130</v>
          </cell>
        </row>
      </sheetData>
      <sheetData sheetId="2882">
        <row r="3">
          <cell r="F3">
            <v>36130</v>
          </cell>
        </row>
      </sheetData>
      <sheetData sheetId="2883">
        <row r="3">
          <cell r="F3">
            <v>36130</v>
          </cell>
        </row>
      </sheetData>
      <sheetData sheetId="2884">
        <row r="3">
          <cell r="F3">
            <v>36130</v>
          </cell>
        </row>
      </sheetData>
      <sheetData sheetId="2885">
        <row r="3">
          <cell r="F3">
            <v>36130</v>
          </cell>
        </row>
      </sheetData>
      <sheetData sheetId="2886">
        <row r="3">
          <cell r="F3">
            <v>36130</v>
          </cell>
        </row>
      </sheetData>
      <sheetData sheetId="2887">
        <row r="3">
          <cell r="F3">
            <v>36130</v>
          </cell>
        </row>
      </sheetData>
      <sheetData sheetId="2888">
        <row r="3">
          <cell r="F3">
            <v>36130</v>
          </cell>
        </row>
      </sheetData>
      <sheetData sheetId="2889">
        <row r="3">
          <cell r="F3">
            <v>36130</v>
          </cell>
        </row>
      </sheetData>
      <sheetData sheetId="2890">
        <row r="3">
          <cell r="F3">
            <v>36130</v>
          </cell>
        </row>
      </sheetData>
      <sheetData sheetId="2891">
        <row r="3">
          <cell r="F3">
            <v>36130</v>
          </cell>
        </row>
      </sheetData>
      <sheetData sheetId="2892">
        <row r="3">
          <cell r="F3">
            <v>36130</v>
          </cell>
        </row>
      </sheetData>
      <sheetData sheetId="2893">
        <row r="3">
          <cell r="F3">
            <v>36130</v>
          </cell>
        </row>
      </sheetData>
      <sheetData sheetId="2894">
        <row r="3">
          <cell r="F3">
            <v>36130</v>
          </cell>
        </row>
      </sheetData>
      <sheetData sheetId="2895">
        <row r="3">
          <cell r="F3">
            <v>36130</v>
          </cell>
        </row>
      </sheetData>
      <sheetData sheetId="2896">
        <row r="3">
          <cell r="F3">
            <v>36130</v>
          </cell>
        </row>
      </sheetData>
      <sheetData sheetId="2897">
        <row r="3">
          <cell r="F3">
            <v>36130</v>
          </cell>
        </row>
      </sheetData>
      <sheetData sheetId="2898">
        <row r="3">
          <cell r="F3">
            <v>36130</v>
          </cell>
        </row>
      </sheetData>
      <sheetData sheetId="2899">
        <row r="3">
          <cell r="F3">
            <v>36130</v>
          </cell>
        </row>
      </sheetData>
      <sheetData sheetId="2900">
        <row r="3">
          <cell r="F3">
            <v>36130</v>
          </cell>
        </row>
      </sheetData>
      <sheetData sheetId="2901">
        <row r="3">
          <cell r="F3">
            <v>36130</v>
          </cell>
        </row>
      </sheetData>
      <sheetData sheetId="2902">
        <row r="3">
          <cell r="F3">
            <v>36130</v>
          </cell>
        </row>
      </sheetData>
      <sheetData sheetId="2903">
        <row r="3">
          <cell r="F3">
            <v>36130</v>
          </cell>
        </row>
      </sheetData>
      <sheetData sheetId="2904">
        <row r="3">
          <cell r="F3">
            <v>36130</v>
          </cell>
        </row>
      </sheetData>
      <sheetData sheetId="2905">
        <row r="3">
          <cell r="F3">
            <v>36130</v>
          </cell>
        </row>
      </sheetData>
      <sheetData sheetId="2906">
        <row r="3">
          <cell r="F3">
            <v>36130</v>
          </cell>
        </row>
      </sheetData>
      <sheetData sheetId="2907">
        <row r="3">
          <cell r="F3">
            <v>36130</v>
          </cell>
        </row>
      </sheetData>
      <sheetData sheetId="2908">
        <row r="3">
          <cell r="F3">
            <v>36130</v>
          </cell>
        </row>
      </sheetData>
      <sheetData sheetId="2909">
        <row r="3">
          <cell r="F3">
            <v>36130</v>
          </cell>
        </row>
      </sheetData>
      <sheetData sheetId="2910">
        <row r="3">
          <cell r="F3">
            <v>36130</v>
          </cell>
        </row>
      </sheetData>
      <sheetData sheetId="2911" refreshError="1"/>
      <sheetData sheetId="2912">
        <row r="4">
          <cell r="C4">
            <v>36130</v>
          </cell>
        </row>
      </sheetData>
      <sheetData sheetId="2913">
        <row r="3">
          <cell r="F3">
            <v>36130</v>
          </cell>
        </row>
      </sheetData>
      <sheetData sheetId="2914">
        <row r="3">
          <cell r="F3">
            <v>36130</v>
          </cell>
        </row>
      </sheetData>
      <sheetData sheetId="2915">
        <row r="3">
          <cell r="F3">
            <v>36130</v>
          </cell>
        </row>
      </sheetData>
      <sheetData sheetId="2916">
        <row r="3">
          <cell r="F3">
            <v>36130</v>
          </cell>
        </row>
      </sheetData>
      <sheetData sheetId="2917">
        <row r="3">
          <cell r="F3">
            <v>36130</v>
          </cell>
        </row>
      </sheetData>
      <sheetData sheetId="2918">
        <row r="3">
          <cell r="F3">
            <v>36130</v>
          </cell>
        </row>
      </sheetData>
      <sheetData sheetId="2919">
        <row r="3">
          <cell r="F3">
            <v>36130</v>
          </cell>
        </row>
      </sheetData>
      <sheetData sheetId="2920">
        <row r="3">
          <cell r="F3">
            <v>36130</v>
          </cell>
        </row>
      </sheetData>
      <sheetData sheetId="2921">
        <row r="3">
          <cell r="F3">
            <v>36130</v>
          </cell>
        </row>
      </sheetData>
      <sheetData sheetId="2922">
        <row r="3">
          <cell r="F3">
            <v>36130</v>
          </cell>
        </row>
      </sheetData>
      <sheetData sheetId="2923">
        <row r="3">
          <cell r="F3">
            <v>36130</v>
          </cell>
        </row>
      </sheetData>
      <sheetData sheetId="2924">
        <row r="3">
          <cell r="F3">
            <v>36130</v>
          </cell>
        </row>
      </sheetData>
      <sheetData sheetId="2925">
        <row r="3">
          <cell r="F3">
            <v>36130</v>
          </cell>
        </row>
      </sheetData>
      <sheetData sheetId="2926">
        <row r="3">
          <cell r="F3">
            <v>36130</v>
          </cell>
        </row>
      </sheetData>
      <sheetData sheetId="2927">
        <row r="3">
          <cell r="F3">
            <v>36130</v>
          </cell>
        </row>
      </sheetData>
      <sheetData sheetId="2928">
        <row r="3">
          <cell r="F3">
            <v>36130</v>
          </cell>
        </row>
      </sheetData>
      <sheetData sheetId="2929">
        <row r="3">
          <cell r="F3">
            <v>36130</v>
          </cell>
        </row>
      </sheetData>
      <sheetData sheetId="2930">
        <row r="3">
          <cell r="F3">
            <v>36130</v>
          </cell>
        </row>
      </sheetData>
      <sheetData sheetId="2931">
        <row r="3">
          <cell r="F3">
            <v>36130</v>
          </cell>
        </row>
      </sheetData>
      <sheetData sheetId="2932">
        <row r="3">
          <cell r="F3">
            <v>36130</v>
          </cell>
        </row>
      </sheetData>
      <sheetData sheetId="2933">
        <row r="3">
          <cell r="F3">
            <v>36130</v>
          </cell>
        </row>
      </sheetData>
      <sheetData sheetId="2934">
        <row r="3">
          <cell r="F3">
            <v>36130</v>
          </cell>
        </row>
      </sheetData>
      <sheetData sheetId="2935">
        <row r="3">
          <cell r="F3">
            <v>36130</v>
          </cell>
        </row>
      </sheetData>
      <sheetData sheetId="2936">
        <row r="3">
          <cell r="F3">
            <v>36130</v>
          </cell>
        </row>
      </sheetData>
      <sheetData sheetId="2937">
        <row r="3">
          <cell r="F3">
            <v>36130</v>
          </cell>
        </row>
      </sheetData>
      <sheetData sheetId="2938">
        <row r="3">
          <cell r="F3">
            <v>36130</v>
          </cell>
        </row>
      </sheetData>
      <sheetData sheetId="2939">
        <row r="3">
          <cell r="F3">
            <v>36130</v>
          </cell>
        </row>
      </sheetData>
      <sheetData sheetId="2940">
        <row r="3">
          <cell r="F3">
            <v>36130</v>
          </cell>
        </row>
      </sheetData>
      <sheetData sheetId="2941">
        <row r="3">
          <cell r="F3">
            <v>36130</v>
          </cell>
        </row>
      </sheetData>
      <sheetData sheetId="2942">
        <row r="3">
          <cell r="F3">
            <v>36130</v>
          </cell>
        </row>
      </sheetData>
      <sheetData sheetId="2943">
        <row r="3">
          <cell r="F3">
            <v>36130</v>
          </cell>
        </row>
      </sheetData>
      <sheetData sheetId="2944">
        <row r="3">
          <cell r="F3">
            <v>36130</v>
          </cell>
        </row>
      </sheetData>
      <sheetData sheetId="2945">
        <row r="3">
          <cell r="F3">
            <v>36130</v>
          </cell>
        </row>
      </sheetData>
      <sheetData sheetId="2946">
        <row r="3">
          <cell r="F3">
            <v>36130</v>
          </cell>
        </row>
      </sheetData>
      <sheetData sheetId="2947">
        <row r="3">
          <cell r="F3">
            <v>36130</v>
          </cell>
        </row>
      </sheetData>
      <sheetData sheetId="2948">
        <row r="3">
          <cell r="F3">
            <v>36130</v>
          </cell>
        </row>
      </sheetData>
      <sheetData sheetId="2949">
        <row r="3">
          <cell r="F3">
            <v>36130</v>
          </cell>
        </row>
      </sheetData>
      <sheetData sheetId="2950">
        <row r="3">
          <cell r="F3">
            <v>36130</v>
          </cell>
        </row>
      </sheetData>
      <sheetData sheetId="2951">
        <row r="3">
          <cell r="F3">
            <v>36130</v>
          </cell>
        </row>
      </sheetData>
      <sheetData sheetId="2952">
        <row r="3">
          <cell r="F3">
            <v>36130</v>
          </cell>
        </row>
      </sheetData>
      <sheetData sheetId="2953">
        <row r="3">
          <cell r="F3">
            <v>36130</v>
          </cell>
        </row>
      </sheetData>
      <sheetData sheetId="2954">
        <row r="3">
          <cell r="F3">
            <v>36130</v>
          </cell>
        </row>
      </sheetData>
      <sheetData sheetId="2955">
        <row r="3">
          <cell r="F3">
            <v>36130</v>
          </cell>
        </row>
      </sheetData>
      <sheetData sheetId="2956">
        <row r="3">
          <cell r="F3">
            <v>36130</v>
          </cell>
        </row>
      </sheetData>
      <sheetData sheetId="2957">
        <row r="3">
          <cell r="F3">
            <v>0</v>
          </cell>
        </row>
      </sheetData>
      <sheetData sheetId="2958">
        <row r="3">
          <cell r="F3">
            <v>36130</v>
          </cell>
        </row>
      </sheetData>
      <sheetData sheetId="2959">
        <row r="3">
          <cell r="F3">
            <v>36130</v>
          </cell>
        </row>
      </sheetData>
      <sheetData sheetId="2960">
        <row r="3">
          <cell r="F3">
            <v>36130</v>
          </cell>
        </row>
      </sheetData>
      <sheetData sheetId="2961">
        <row r="3">
          <cell r="F3">
            <v>36130</v>
          </cell>
        </row>
      </sheetData>
      <sheetData sheetId="2962">
        <row r="3">
          <cell r="F3">
            <v>0</v>
          </cell>
        </row>
      </sheetData>
      <sheetData sheetId="2963">
        <row r="3">
          <cell r="F3">
            <v>0</v>
          </cell>
        </row>
      </sheetData>
      <sheetData sheetId="2964">
        <row r="3">
          <cell r="F3">
            <v>36130</v>
          </cell>
        </row>
      </sheetData>
      <sheetData sheetId="2965">
        <row r="3">
          <cell r="F3">
            <v>36130</v>
          </cell>
        </row>
      </sheetData>
      <sheetData sheetId="2966">
        <row r="3">
          <cell r="F3">
            <v>36130</v>
          </cell>
        </row>
      </sheetData>
      <sheetData sheetId="2967">
        <row r="3">
          <cell r="F3">
            <v>36130</v>
          </cell>
        </row>
      </sheetData>
      <sheetData sheetId="2968">
        <row r="3">
          <cell r="F3">
            <v>0</v>
          </cell>
        </row>
      </sheetData>
      <sheetData sheetId="2969">
        <row r="3">
          <cell r="F3">
            <v>0</v>
          </cell>
        </row>
      </sheetData>
      <sheetData sheetId="2970">
        <row r="3">
          <cell r="F3">
            <v>36130</v>
          </cell>
        </row>
      </sheetData>
      <sheetData sheetId="2971">
        <row r="3">
          <cell r="F3">
            <v>36130</v>
          </cell>
        </row>
      </sheetData>
      <sheetData sheetId="2972">
        <row r="3">
          <cell r="F3">
            <v>36130</v>
          </cell>
        </row>
      </sheetData>
      <sheetData sheetId="2973">
        <row r="3">
          <cell r="F3">
            <v>36130</v>
          </cell>
        </row>
      </sheetData>
      <sheetData sheetId="2974">
        <row r="3">
          <cell r="F3">
            <v>36130</v>
          </cell>
        </row>
      </sheetData>
      <sheetData sheetId="2975">
        <row r="3">
          <cell r="F3">
            <v>36130</v>
          </cell>
        </row>
      </sheetData>
      <sheetData sheetId="2976">
        <row r="3">
          <cell r="F3">
            <v>0</v>
          </cell>
        </row>
      </sheetData>
      <sheetData sheetId="2977">
        <row r="3">
          <cell r="F3">
            <v>0</v>
          </cell>
        </row>
      </sheetData>
      <sheetData sheetId="2978">
        <row r="3">
          <cell r="F3">
            <v>36130</v>
          </cell>
        </row>
      </sheetData>
      <sheetData sheetId="2979">
        <row r="3">
          <cell r="F3">
            <v>36130</v>
          </cell>
        </row>
      </sheetData>
      <sheetData sheetId="2980">
        <row r="3">
          <cell r="F3">
            <v>36130</v>
          </cell>
        </row>
      </sheetData>
      <sheetData sheetId="2981">
        <row r="3">
          <cell r="F3">
            <v>36130</v>
          </cell>
        </row>
      </sheetData>
      <sheetData sheetId="2982">
        <row r="3">
          <cell r="F3">
            <v>36130</v>
          </cell>
        </row>
      </sheetData>
      <sheetData sheetId="2983">
        <row r="3">
          <cell r="F3">
            <v>36130</v>
          </cell>
        </row>
      </sheetData>
      <sheetData sheetId="2984">
        <row r="3">
          <cell r="F3">
            <v>36130</v>
          </cell>
        </row>
      </sheetData>
      <sheetData sheetId="2985">
        <row r="3">
          <cell r="F3">
            <v>36130</v>
          </cell>
        </row>
      </sheetData>
      <sheetData sheetId="2986">
        <row r="3">
          <cell r="F3">
            <v>36130</v>
          </cell>
        </row>
      </sheetData>
      <sheetData sheetId="2987">
        <row r="3">
          <cell r="F3">
            <v>36130</v>
          </cell>
        </row>
      </sheetData>
      <sheetData sheetId="2988">
        <row r="3">
          <cell r="F3">
            <v>36130</v>
          </cell>
        </row>
      </sheetData>
      <sheetData sheetId="2989">
        <row r="3">
          <cell r="F3">
            <v>36130</v>
          </cell>
        </row>
      </sheetData>
      <sheetData sheetId="2990">
        <row r="3">
          <cell r="F3">
            <v>36130</v>
          </cell>
        </row>
      </sheetData>
      <sheetData sheetId="2991">
        <row r="3">
          <cell r="F3">
            <v>36130</v>
          </cell>
        </row>
      </sheetData>
      <sheetData sheetId="2992">
        <row r="3">
          <cell r="F3">
            <v>36130</v>
          </cell>
        </row>
      </sheetData>
      <sheetData sheetId="2993">
        <row r="3">
          <cell r="F3">
            <v>36130</v>
          </cell>
        </row>
      </sheetData>
      <sheetData sheetId="2994">
        <row r="3">
          <cell r="F3">
            <v>36130</v>
          </cell>
        </row>
      </sheetData>
      <sheetData sheetId="2995">
        <row r="3">
          <cell r="F3">
            <v>36130</v>
          </cell>
        </row>
      </sheetData>
      <sheetData sheetId="2996">
        <row r="3">
          <cell r="F3">
            <v>36130</v>
          </cell>
        </row>
      </sheetData>
      <sheetData sheetId="2997">
        <row r="3">
          <cell r="F3">
            <v>36130</v>
          </cell>
        </row>
      </sheetData>
      <sheetData sheetId="2998">
        <row r="3">
          <cell r="F3">
            <v>36130</v>
          </cell>
        </row>
      </sheetData>
      <sheetData sheetId="2999">
        <row r="3">
          <cell r="F3">
            <v>36130</v>
          </cell>
        </row>
      </sheetData>
      <sheetData sheetId="3000">
        <row r="3">
          <cell r="F3">
            <v>36130</v>
          </cell>
        </row>
      </sheetData>
      <sheetData sheetId="3001">
        <row r="3">
          <cell r="F3">
            <v>36130</v>
          </cell>
        </row>
      </sheetData>
      <sheetData sheetId="3002">
        <row r="3">
          <cell r="F3">
            <v>36130</v>
          </cell>
        </row>
      </sheetData>
      <sheetData sheetId="3003">
        <row r="3">
          <cell r="F3">
            <v>36130</v>
          </cell>
        </row>
      </sheetData>
      <sheetData sheetId="3004">
        <row r="3">
          <cell r="F3">
            <v>36130</v>
          </cell>
        </row>
      </sheetData>
      <sheetData sheetId="3005">
        <row r="3">
          <cell r="F3">
            <v>36130</v>
          </cell>
        </row>
      </sheetData>
      <sheetData sheetId="3006">
        <row r="3">
          <cell r="F3">
            <v>36130</v>
          </cell>
        </row>
      </sheetData>
      <sheetData sheetId="3007">
        <row r="3">
          <cell r="F3">
            <v>36130</v>
          </cell>
        </row>
      </sheetData>
      <sheetData sheetId="3008">
        <row r="3">
          <cell r="F3">
            <v>36130</v>
          </cell>
        </row>
      </sheetData>
      <sheetData sheetId="3009">
        <row r="3">
          <cell r="F3">
            <v>36130</v>
          </cell>
        </row>
      </sheetData>
      <sheetData sheetId="3010">
        <row r="3">
          <cell r="F3">
            <v>36130</v>
          </cell>
        </row>
      </sheetData>
      <sheetData sheetId="3011">
        <row r="3">
          <cell r="F3">
            <v>36130</v>
          </cell>
        </row>
      </sheetData>
      <sheetData sheetId="3012">
        <row r="3">
          <cell r="F3">
            <v>36130</v>
          </cell>
        </row>
      </sheetData>
      <sheetData sheetId="3013">
        <row r="3">
          <cell r="F3">
            <v>36130</v>
          </cell>
        </row>
      </sheetData>
      <sheetData sheetId="3014">
        <row r="3">
          <cell r="F3">
            <v>36130</v>
          </cell>
        </row>
      </sheetData>
      <sheetData sheetId="3015">
        <row r="3">
          <cell r="F3">
            <v>36130</v>
          </cell>
        </row>
      </sheetData>
      <sheetData sheetId="3016">
        <row r="3">
          <cell r="F3">
            <v>36130</v>
          </cell>
        </row>
      </sheetData>
      <sheetData sheetId="3017">
        <row r="3">
          <cell r="F3">
            <v>36130</v>
          </cell>
        </row>
      </sheetData>
      <sheetData sheetId="3018">
        <row r="3">
          <cell r="F3">
            <v>36130</v>
          </cell>
        </row>
      </sheetData>
      <sheetData sheetId="3019">
        <row r="3">
          <cell r="F3">
            <v>36130</v>
          </cell>
        </row>
      </sheetData>
      <sheetData sheetId="3020">
        <row r="3">
          <cell r="F3">
            <v>36130</v>
          </cell>
        </row>
      </sheetData>
      <sheetData sheetId="3021">
        <row r="3">
          <cell r="F3">
            <v>36130</v>
          </cell>
        </row>
      </sheetData>
      <sheetData sheetId="3022">
        <row r="3">
          <cell r="F3">
            <v>36130</v>
          </cell>
        </row>
      </sheetData>
      <sheetData sheetId="3023">
        <row r="3">
          <cell r="F3">
            <v>36130</v>
          </cell>
        </row>
      </sheetData>
      <sheetData sheetId="3024">
        <row r="3">
          <cell r="F3">
            <v>36130</v>
          </cell>
        </row>
      </sheetData>
      <sheetData sheetId="3025">
        <row r="3">
          <cell r="F3">
            <v>36130</v>
          </cell>
        </row>
      </sheetData>
      <sheetData sheetId="3026">
        <row r="3">
          <cell r="F3">
            <v>36130</v>
          </cell>
        </row>
      </sheetData>
      <sheetData sheetId="3027">
        <row r="3">
          <cell r="F3">
            <v>36130</v>
          </cell>
        </row>
      </sheetData>
      <sheetData sheetId="3028">
        <row r="3">
          <cell r="F3">
            <v>36130</v>
          </cell>
        </row>
      </sheetData>
      <sheetData sheetId="3029">
        <row r="3">
          <cell r="F3">
            <v>36130</v>
          </cell>
        </row>
      </sheetData>
      <sheetData sheetId="3030">
        <row r="3">
          <cell r="F3">
            <v>36130</v>
          </cell>
        </row>
      </sheetData>
      <sheetData sheetId="3031">
        <row r="3">
          <cell r="F3">
            <v>36130</v>
          </cell>
        </row>
      </sheetData>
      <sheetData sheetId="3032">
        <row r="3">
          <cell r="F3">
            <v>36130</v>
          </cell>
        </row>
      </sheetData>
      <sheetData sheetId="3033">
        <row r="3">
          <cell r="F3">
            <v>36130</v>
          </cell>
        </row>
      </sheetData>
      <sheetData sheetId="3034">
        <row r="3">
          <cell r="F3">
            <v>36130</v>
          </cell>
        </row>
      </sheetData>
      <sheetData sheetId="3035">
        <row r="3">
          <cell r="F3">
            <v>36130</v>
          </cell>
        </row>
      </sheetData>
      <sheetData sheetId="3036">
        <row r="3">
          <cell r="F3">
            <v>36130</v>
          </cell>
        </row>
      </sheetData>
      <sheetData sheetId="3037">
        <row r="3">
          <cell r="F3">
            <v>36130</v>
          </cell>
        </row>
      </sheetData>
      <sheetData sheetId="3038">
        <row r="3">
          <cell r="F3">
            <v>36130</v>
          </cell>
        </row>
      </sheetData>
      <sheetData sheetId="3039">
        <row r="3">
          <cell r="F3">
            <v>0</v>
          </cell>
        </row>
      </sheetData>
      <sheetData sheetId="3040">
        <row r="3">
          <cell r="F3">
            <v>0</v>
          </cell>
        </row>
      </sheetData>
      <sheetData sheetId="3041">
        <row r="3">
          <cell r="F3">
            <v>36130</v>
          </cell>
        </row>
      </sheetData>
      <sheetData sheetId="3042">
        <row r="3">
          <cell r="F3">
            <v>36130</v>
          </cell>
        </row>
      </sheetData>
      <sheetData sheetId="3043">
        <row r="3">
          <cell r="F3">
            <v>36130</v>
          </cell>
        </row>
      </sheetData>
      <sheetData sheetId="3044">
        <row r="3">
          <cell r="F3">
            <v>36130</v>
          </cell>
        </row>
      </sheetData>
      <sheetData sheetId="3045">
        <row r="3">
          <cell r="F3">
            <v>36130</v>
          </cell>
        </row>
      </sheetData>
      <sheetData sheetId="3046">
        <row r="3">
          <cell r="F3">
            <v>36130</v>
          </cell>
        </row>
      </sheetData>
      <sheetData sheetId="3047">
        <row r="3">
          <cell r="F3">
            <v>0</v>
          </cell>
        </row>
      </sheetData>
      <sheetData sheetId="3048">
        <row r="3">
          <cell r="F3">
            <v>0</v>
          </cell>
        </row>
      </sheetData>
      <sheetData sheetId="3049">
        <row r="3">
          <cell r="F3">
            <v>0</v>
          </cell>
        </row>
      </sheetData>
      <sheetData sheetId="3050">
        <row r="3">
          <cell r="F3">
            <v>36130</v>
          </cell>
        </row>
      </sheetData>
      <sheetData sheetId="3051">
        <row r="3">
          <cell r="F3">
            <v>36130</v>
          </cell>
        </row>
      </sheetData>
      <sheetData sheetId="3052">
        <row r="3">
          <cell r="F3">
            <v>36130</v>
          </cell>
        </row>
      </sheetData>
      <sheetData sheetId="3053">
        <row r="3">
          <cell r="F3">
            <v>36130</v>
          </cell>
        </row>
      </sheetData>
      <sheetData sheetId="3054">
        <row r="3">
          <cell r="F3">
            <v>36130</v>
          </cell>
        </row>
      </sheetData>
      <sheetData sheetId="3055" refreshError="1"/>
      <sheetData sheetId="3056">
        <row r="3">
          <cell r="F3">
            <v>36130</v>
          </cell>
        </row>
      </sheetData>
      <sheetData sheetId="3057">
        <row r="3">
          <cell r="F3">
            <v>36130</v>
          </cell>
        </row>
      </sheetData>
      <sheetData sheetId="3058">
        <row r="3">
          <cell r="F3">
            <v>36130</v>
          </cell>
        </row>
      </sheetData>
      <sheetData sheetId="3059">
        <row r="3">
          <cell r="F3">
            <v>36130</v>
          </cell>
        </row>
      </sheetData>
      <sheetData sheetId="3060">
        <row r="3">
          <cell r="F3">
            <v>36130</v>
          </cell>
        </row>
      </sheetData>
      <sheetData sheetId="3061">
        <row r="3">
          <cell r="F3">
            <v>36130</v>
          </cell>
        </row>
      </sheetData>
      <sheetData sheetId="3062">
        <row r="3">
          <cell r="F3">
            <v>36130</v>
          </cell>
        </row>
      </sheetData>
      <sheetData sheetId="3063">
        <row r="3">
          <cell r="F3">
            <v>36130</v>
          </cell>
        </row>
      </sheetData>
      <sheetData sheetId="3064">
        <row r="3">
          <cell r="F3">
            <v>36130</v>
          </cell>
        </row>
      </sheetData>
      <sheetData sheetId="3065">
        <row r="3">
          <cell r="F3">
            <v>36130</v>
          </cell>
        </row>
      </sheetData>
      <sheetData sheetId="3066">
        <row r="3">
          <cell r="F3">
            <v>36130</v>
          </cell>
        </row>
      </sheetData>
      <sheetData sheetId="3067">
        <row r="3">
          <cell r="F3">
            <v>36130</v>
          </cell>
        </row>
      </sheetData>
      <sheetData sheetId="3068">
        <row r="3">
          <cell r="F3">
            <v>36130</v>
          </cell>
        </row>
      </sheetData>
      <sheetData sheetId="3069">
        <row r="3">
          <cell r="F3">
            <v>36130</v>
          </cell>
        </row>
      </sheetData>
      <sheetData sheetId="3070">
        <row r="3">
          <cell r="F3">
            <v>36130</v>
          </cell>
        </row>
      </sheetData>
      <sheetData sheetId="3071">
        <row r="3">
          <cell r="F3">
            <v>36130</v>
          </cell>
        </row>
      </sheetData>
      <sheetData sheetId="3072">
        <row r="3">
          <cell r="F3">
            <v>36130</v>
          </cell>
        </row>
      </sheetData>
      <sheetData sheetId="3073">
        <row r="3">
          <cell r="F3">
            <v>36130</v>
          </cell>
        </row>
      </sheetData>
      <sheetData sheetId="3074">
        <row r="3">
          <cell r="F3">
            <v>36130</v>
          </cell>
        </row>
      </sheetData>
      <sheetData sheetId="3075">
        <row r="3">
          <cell r="F3">
            <v>36130</v>
          </cell>
        </row>
      </sheetData>
      <sheetData sheetId="3076">
        <row r="3">
          <cell r="F3">
            <v>36130</v>
          </cell>
        </row>
      </sheetData>
      <sheetData sheetId="3077">
        <row r="3">
          <cell r="F3">
            <v>36130</v>
          </cell>
        </row>
      </sheetData>
      <sheetData sheetId="3078">
        <row r="3">
          <cell r="F3">
            <v>36130</v>
          </cell>
        </row>
      </sheetData>
      <sheetData sheetId="3079">
        <row r="3">
          <cell r="F3">
            <v>36130</v>
          </cell>
        </row>
      </sheetData>
      <sheetData sheetId="3080">
        <row r="3">
          <cell r="F3">
            <v>36130</v>
          </cell>
        </row>
      </sheetData>
      <sheetData sheetId="3081">
        <row r="3">
          <cell r="F3">
            <v>36130</v>
          </cell>
        </row>
      </sheetData>
      <sheetData sheetId="3082">
        <row r="3">
          <cell r="F3">
            <v>36130</v>
          </cell>
        </row>
      </sheetData>
      <sheetData sheetId="3083">
        <row r="3">
          <cell r="F3">
            <v>36130</v>
          </cell>
        </row>
      </sheetData>
      <sheetData sheetId="3084">
        <row r="3">
          <cell r="F3">
            <v>36130</v>
          </cell>
        </row>
      </sheetData>
      <sheetData sheetId="3085">
        <row r="3">
          <cell r="F3">
            <v>36130</v>
          </cell>
        </row>
      </sheetData>
      <sheetData sheetId="3086">
        <row r="3">
          <cell r="F3">
            <v>36130</v>
          </cell>
        </row>
      </sheetData>
      <sheetData sheetId="3087">
        <row r="3">
          <cell r="F3">
            <v>36130</v>
          </cell>
        </row>
      </sheetData>
      <sheetData sheetId="3088">
        <row r="3">
          <cell r="F3">
            <v>36130</v>
          </cell>
        </row>
      </sheetData>
      <sheetData sheetId="3089">
        <row r="3">
          <cell r="F3">
            <v>36130</v>
          </cell>
        </row>
      </sheetData>
      <sheetData sheetId="3090">
        <row r="3">
          <cell r="F3">
            <v>36130</v>
          </cell>
        </row>
      </sheetData>
      <sheetData sheetId="3091">
        <row r="3">
          <cell r="F3">
            <v>36130</v>
          </cell>
        </row>
      </sheetData>
      <sheetData sheetId="3092">
        <row r="3">
          <cell r="F3">
            <v>36130</v>
          </cell>
        </row>
      </sheetData>
      <sheetData sheetId="3093">
        <row r="3">
          <cell r="F3">
            <v>36130</v>
          </cell>
        </row>
      </sheetData>
      <sheetData sheetId="3094">
        <row r="3">
          <cell r="F3">
            <v>36130</v>
          </cell>
        </row>
      </sheetData>
      <sheetData sheetId="3095">
        <row r="3">
          <cell r="F3">
            <v>36130</v>
          </cell>
        </row>
      </sheetData>
      <sheetData sheetId="3096">
        <row r="3">
          <cell r="F3">
            <v>36130</v>
          </cell>
        </row>
      </sheetData>
      <sheetData sheetId="3097">
        <row r="3">
          <cell r="F3">
            <v>36130</v>
          </cell>
        </row>
      </sheetData>
      <sheetData sheetId="3098">
        <row r="3">
          <cell r="F3">
            <v>36130</v>
          </cell>
        </row>
      </sheetData>
      <sheetData sheetId="3099">
        <row r="3">
          <cell r="F3">
            <v>36130</v>
          </cell>
        </row>
      </sheetData>
      <sheetData sheetId="3100">
        <row r="3">
          <cell r="F3">
            <v>36130</v>
          </cell>
        </row>
      </sheetData>
      <sheetData sheetId="3101">
        <row r="3">
          <cell r="F3">
            <v>36130</v>
          </cell>
        </row>
      </sheetData>
      <sheetData sheetId="3102">
        <row r="3">
          <cell r="F3">
            <v>36130</v>
          </cell>
        </row>
      </sheetData>
      <sheetData sheetId="3103">
        <row r="3">
          <cell r="F3">
            <v>36130</v>
          </cell>
        </row>
      </sheetData>
      <sheetData sheetId="3104">
        <row r="3">
          <cell r="F3">
            <v>36130</v>
          </cell>
        </row>
      </sheetData>
      <sheetData sheetId="3105">
        <row r="3">
          <cell r="F3">
            <v>36130</v>
          </cell>
        </row>
      </sheetData>
      <sheetData sheetId="3106">
        <row r="3">
          <cell r="F3">
            <v>36130</v>
          </cell>
        </row>
      </sheetData>
      <sheetData sheetId="3107">
        <row r="3">
          <cell r="F3">
            <v>36130</v>
          </cell>
        </row>
      </sheetData>
      <sheetData sheetId="3108">
        <row r="3">
          <cell r="F3">
            <v>36130</v>
          </cell>
        </row>
      </sheetData>
      <sheetData sheetId="3109">
        <row r="3">
          <cell r="F3">
            <v>36130</v>
          </cell>
        </row>
      </sheetData>
      <sheetData sheetId="3110">
        <row r="3">
          <cell r="F3">
            <v>36130</v>
          </cell>
        </row>
      </sheetData>
      <sheetData sheetId="3111">
        <row r="3">
          <cell r="F3">
            <v>36130</v>
          </cell>
        </row>
      </sheetData>
      <sheetData sheetId="3112">
        <row r="3">
          <cell r="F3">
            <v>36130</v>
          </cell>
        </row>
      </sheetData>
      <sheetData sheetId="3113">
        <row r="3">
          <cell r="F3">
            <v>36130</v>
          </cell>
        </row>
      </sheetData>
      <sheetData sheetId="3114">
        <row r="3">
          <cell r="F3">
            <v>36130</v>
          </cell>
        </row>
      </sheetData>
      <sheetData sheetId="3115">
        <row r="3">
          <cell r="F3">
            <v>36130</v>
          </cell>
        </row>
      </sheetData>
      <sheetData sheetId="3116">
        <row r="3">
          <cell r="F3">
            <v>36130</v>
          </cell>
        </row>
      </sheetData>
      <sheetData sheetId="3117">
        <row r="3">
          <cell r="F3">
            <v>36130</v>
          </cell>
        </row>
      </sheetData>
      <sheetData sheetId="3118">
        <row r="3">
          <cell r="F3">
            <v>36130</v>
          </cell>
        </row>
      </sheetData>
      <sheetData sheetId="3119">
        <row r="3">
          <cell r="F3">
            <v>0</v>
          </cell>
        </row>
      </sheetData>
      <sheetData sheetId="3120">
        <row r="3">
          <cell r="F3">
            <v>0</v>
          </cell>
        </row>
      </sheetData>
      <sheetData sheetId="3121">
        <row r="3">
          <cell r="F3">
            <v>36130</v>
          </cell>
        </row>
      </sheetData>
      <sheetData sheetId="3122">
        <row r="3">
          <cell r="F3">
            <v>36130</v>
          </cell>
        </row>
      </sheetData>
      <sheetData sheetId="3123">
        <row r="3">
          <cell r="F3">
            <v>36130</v>
          </cell>
        </row>
      </sheetData>
      <sheetData sheetId="3124">
        <row r="3">
          <cell r="F3">
            <v>36130</v>
          </cell>
        </row>
      </sheetData>
      <sheetData sheetId="3125">
        <row r="3">
          <cell r="F3">
            <v>36130</v>
          </cell>
        </row>
      </sheetData>
      <sheetData sheetId="3126">
        <row r="3">
          <cell r="F3">
            <v>36130</v>
          </cell>
        </row>
      </sheetData>
      <sheetData sheetId="3127">
        <row r="3">
          <cell r="F3">
            <v>36130</v>
          </cell>
        </row>
      </sheetData>
      <sheetData sheetId="3128">
        <row r="3">
          <cell r="F3">
            <v>36130</v>
          </cell>
        </row>
      </sheetData>
      <sheetData sheetId="3129">
        <row r="3">
          <cell r="F3">
            <v>36130</v>
          </cell>
        </row>
      </sheetData>
      <sheetData sheetId="3130">
        <row r="3">
          <cell r="F3">
            <v>36130</v>
          </cell>
        </row>
      </sheetData>
      <sheetData sheetId="3131">
        <row r="3">
          <cell r="F3">
            <v>36130</v>
          </cell>
        </row>
      </sheetData>
      <sheetData sheetId="3132">
        <row r="3">
          <cell r="F3">
            <v>36130</v>
          </cell>
        </row>
      </sheetData>
      <sheetData sheetId="3133">
        <row r="3">
          <cell r="F3">
            <v>36130</v>
          </cell>
        </row>
      </sheetData>
      <sheetData sheetId="3134">
        <row r="3">
          <cell r="F3">
            <v>36130</v>
          </cell>
        </row>
      </sheetData>
      <sheetData sheetId="3135">
        <row r="3">
          <cell r="F3">
            <v>36130</v>
          </cell>
        </row>
      </sheetData>
      <sheetData sheetId="3136">
        <row r="3">
          <cell r="F3">
            <v>36130</v>
          </cell>
        </row>
      </sheetData>
      <sheetData sheetId="3137">
        <row r="3">
          <cell r="F3">
            <v>36130</v>
          </cell>
        </row>
      </sheetData>
      <sheetData sheetId="3138">
        <row r="3">
          <cell r="F3">
            <v>36130</v>
          </cell>
        </row>
      </sheetData>
      <sheetData sheetId="3139">
        <row r="3">
          <cell r="F3">
            <v>36130</v>
          </cell>
        </row>
      </sheetData>
      <sheetData sheetId="3140">
        <row r="3">
          <cell r="F3">
            <v>36130</v>
          </cell>
        </row>
      </sheetData>
      <sheetData sheetId="3141">
        <row r="3">
          <cell r="F3">
            <v>36130</v>
          </cell>
        </row>
      </sheetData>
      <sheetData sheetId="3142">
        <row r="3">
          <cell r="F3">
            <v>36130</v>
          </cell>
        </row>
      </sheetData>
      <sheetData sheetId="3143">
        <row r="3">
          <cell r="F3">
            <v>36130</v>
          </cell>
        </row>
      </sheetData>
      <sheetData sheetId="3144">
        <row r="3">
          <cell r="F3">
            <v>36130</v>
          </cell>
        </row>
      </sheetData>
      <sheetData sheetId="3145">
        <row r="3">
          <cell r="F3">
            <v>36130</v>
          </cell>
        </row>
      </sheetData>
      <sheetData sheetId="3146">
        <row r="3">
          <cell r="F3">
            <v>36130</v>
          </cell>
        </row>
      </sheetData>
      <sheetData sheetId="3147">
        <row r="3">
          <cell r="F3">
            <v>36130</v>
          </cell>
        </row>
      </sheetData>
      <sheetData sheetId="3148">
        <row r="3">
          <cell r="F3">
            <v>36130</v>
          </cell>
        </row>
      </sheetData>
      <sheetData sheetId="3149">
        <row r="3">
          <cell r="F3">
            <v>36130</v>
          </cell>
        </row>
      </sheetData>
      <sheetData sheetId="3150">
        <row r="3">
          <cell r="F3">
            <v>36130</v>
          </cell>
        </row>
      </sheetData>
      <sheetData sheetId="3151">
        <row r="3">
          <cell r="F3">
            <v>36130</v>
          </cell>
        </row>
      </sheetData>
      <sheetData sheetId="3152">
        <row r="3">
          <cell r="F3">
            <v>36130</v>
          </cell>
        </row>
      </sheetData>
      <sheetData sheetId="3153">
        <row r="3">
          <cell r="F3">
            <v>36130</v>
          </cell>
        </row>
      </sheetData>
      <sheetData sheetId="3154">
        <row r="3">
          <cell r="F3">
            <v>36130</v>
          </cell>
        </row>
      </sheetData>
      <sheetData sheetId="3155">
        <row r="3">
          <cell r="F3">
            <v>36130</v>
          </cell>
        </row>
      </sheetData>
      <sheetData sheetId="3156">
        <row r="3">
          <cell r="F3">
            <v>36130</v>
          </cell>
        </row>
      </sheetData>
      <sheetData sheetId="3157">
        <row r="3">
          <cell r="F3">
            <v>36130</v>
          </cell>
        </row>
      </sheetData>
      <sheetData sheetId="3158">
        <row r="3">
          <cell r="F3">
            <v>36130</v>
          </cell>
        </row>
      </sheetData>
      <sheetData sheetId="3159">
        <row r="3">
          <cell r="F3">
            <v>36130</v>
          </cell>
        </row>
      </sheetData>
      <sheetData sheetId="3160">
        <row r="3">
          <cell r="F3">
            <v>36130</v>
          </cell>
        </row>
      </sheetData>
      <sheetData sheetId="3161">
        <row r="3">
          <cell r="F3">
            <v>36130</v>
          </cell>
        </row>
      </sheetData>
      <sheetData sheetId="3162">
        <row r="3">
          <cell r="F3">
            <v>36130</v>
          </cell>
        </row>
      </sheetData>
      <sheetData sheetId="3163">
        <row r="3">
          <cell r="F3">
            <v>36130</v>
          </cell>
        </row>
      </sheetData>
      <sheetData sheetId="3164">
        <row r="3">
          <cell r="F3">
            <v>36130</v>
          </cell>
        </row>
      </sheetData>
      <sheetData sheetId="3165">
        <row r="3">
          <cell r="F3">
            <v>36130</v>
          </cell>
        </row>
      </sheetData>
      <sheetData sheetId="3166">
        <row r="3">
          <cell r="F3">
            <v>36130</v>
          </cell>
        </row>
      </sheetData>
      <sheetData sheetId="3167">
        <row r="3">
          <cell r="F3">
            <v>0</v>
          </cell>
        </row>
      </sheetData>
      <sheetData sheetId="3168">
        <row r="3">
          <cell r="F3">
            <v>0</v>
          </cell>
        </row>
      </sheetData>
      <sheetData sheetId="3169">
        <row r="3">
          <cell r="F3">
            <v>36130</v>
          </cell>
        </row>
      </sheetData>
      <sheetData sheetId="3170">
        <row r="3">
          <cell r="F3">
            <v>36130</v>
          </cell>
        </row>
      </sheetData>
      <sheetData sheetId="3171">
        <row r="3">
          <cell r="F3">
            <v>36130</v>
          </cell>
        </row>
      </sheetData>
      <sheetData sheetId="3172">
        <row r="3">
          <cell r="F3">
            <v>36130</v>
          </cell>
        </row>
      </sheetData>
      <sheetData sheetId="3173">
        <row r="3">
          <cell r="F3">
            <v>0</v>
          </cell>
        </row>
      </sheetData>
      <sheetData sheetId="3174">
        <row r="3">
          <cell r="F3">
            <v>36130</v>
          </cell>
        </row>
      </sheetData>
      <sheetData sheetId="3175">
        <row r="3">
          <cell r="F3">
            <v>36130</v>
          </cell>
        </row>
      </sheetData>
      <sheetData sheetId="3176">
        <row r="3">
          <cell r="F3">
            <v>36130</v>
          </cell>
        </row>
      </sheetData>
      <sheetData sheetId="3177">
        <row r="3">
          <cell r="F3">
            <v>36130</v>
          </cell>
        </row>
      </sheetData>
      <sheetData sheetId="3178">
        <row r="3">
          <cell r="F3">
            <v>0</v>
          </cell>
        </row>
      </sheetData>
      <sheetData sheetId="3179">
        <row r="3">
          <cell r="F3">
            <v>0</v>
          </cell>
        </row>
      </sheetData>
      <sheetData sheetId="3180">
        <row r="3">
          <cell r="F3">
            <v>36130</v>
          </cell>
        </row>
      </sheetData>
      <sheetData sheetId="3181">
        <row r="3">
          <cell r="F3">
            <v>36130</v>
          </cell>
        </row>
      </sheetData>
      <sheetData sheetId="3182">
        <row r="3">
          <cell r="F3">
            <v>36130</v>
          </cell>
        </row>
      </sheetData>
      <sheetData sheetId="3183">
        <row r="3">
          <cell r="F3">
            <v>36130</v>
          </cell>
        </row>
      </sheetData>
      <sheetData sheetId="3184">
        <row r="3">
          <cell r="F3">
            <v>0</v>
          </cell>
        </row>
      </sheetData>
      <sheetData sheetId="3185">
        <row r="3">
          <cell r="F3">
            <v>36130</v>
          </cell>
        </row>
      </sheetData>
      <sheetData sheetId="3186">
        <row r="3">
          <cell r="F3">
            <v>36130</v>
          </cell>
        </row>
      </sheetData>
      <sheetData sheetId="3187">
        <row r="3">
          <cell r="F3">
            <v>36130</v>
          </cell>
        </row>
      </sheetData>
      <sheetData sheetId="3188">
        <row r="3">
          <cell r="F3">
            <v>36130</v>
          </cell>
        </row>
      </sheetData>
      <sheetData sheetId="3189">
        <row r="3">
          <cell r="F3">
            <v>36130</v>
          </cell>
        </row>
      </sheetData>
      <sheetData sheetId="3190">
        <row r="3">
          <cell r="F3">
            <v>36130</v>
          </cell>
        </row>
      </sheetData>
      <sheetData sheetId="3191">
        <row r="3">
          <cell r="F3">
            <v>36130</v>
          </cell>
        </row>
      </sheetData>
      <sheetData sheetId="3192">
        <row r="3">
          <cell r="F3">
            <v>36130</v>
          </cell>
        </row>
      </sheetData>
      <sheetData sheetId="3193">
        <row r="3">
          <cell r="F3">
            <v>36130</v>
          </cell>
        </row>
      </sheetData>
      <sheetData sheetId="3194">
        <row r="3">
          <cell r="F3">
            <v>36130</v>
          </cell>
        </row>
      </sheetData>
      <sheetData sheetId="3195">
        <row r="3">
          <cell r="F3">
            <v>36130</v>
          </cell>
        </row>
      </sheetData>
      <sheetData sheetId="3196" refreshError="1"/>
      <sheetData sheetId="3197" refreshError="1"/>
      <sheetData sheetId="3198" refreshError="1"/>
      <sheetData sheetId="3199" refreshError="1"/>
      <sheetData sheetId="3200">
        <row r="3">
          <cell r="F3">
            <v>36130</v>
          </cell>
        </row>
      </sheetData>
      <sheetData sheetId="3201">
        <row r="3">
          <cell r="F3">
            <v>36130</v>
          </cell>
        </row>
      </sheetData>
      <sheetData sheetId="3202">
        <row r="3">
          <cell r="F3">
            <v>36130</v>
          </cell>
        </row>
      </sheetData>
      <sheetData sheetId="3203">
        <row r="3">
          <cell r="F3">
            <v>36130</v>
          </cell>
        </row>
      </sheetData>
      <sheetData sheetId="3204">
        <row r="3">
          <cell r="F3">
            <v>36130</v>
          </cell>
        </row>
      </sheetData>
      <sheetData sheetId="3205">
        <row r="3">
          <cell r="F3">
            <v>36130</v>
          </cell>
        </row>
      </sheetData>
      <sheetData sheetId="3206">
        <row r="3">
          <cell r="F3">
            <v>36130</v>
          </cell>
        </row>
      </sheetData>
      <sheetData sheetId="3207">
        <row r="3">
          <cell r="F3">
            <v>36130</v>
          </cell>
        </row>
      </sheetData>
      <sheetData sheetId="3208">
        <row r="3">
          <cell r="F3">
            <v>36130</v>
          </cell>
        </row>
      </sheetData>
      <sheetData sheetId="3209">
        <row r="3">
          <cell r="F3">
            <v>36130</v>
          </cell>
        </row>
      </sheetData>
      <sheetData sheetId="3210">
        <row r="3">
          <cell r="F3">
            <v>36130</v>
          </cell>
        </row>
      </sheetData>
      <sheetData sheetId="3211">
        <row r="3">
          <cell r="F3">
            <v>36130</v>
          </cell>
        </row>
      </sheetData>
      <sheetData sheetId="3212">
        <row r="3">
          <cell r="F3">
            <v>36130</v>
          </cell>
        </row>
      </sheetData>
      <sheetData sheetId="3213">
        <row r="3">
          <cell r="F3">
            <v>36130</v>
          </cell>
        </row>
      </sheetData>
      <sheetData sheetId="3214">
        <row r="3">
          <cell r="F3">
            <v>36130</v>
          </cell>
        </row>
      </sheetData>
      <sheetData sheetId="3215">
        <row r="3">
          <cell r="F3">
            <v>36130</v>
          </cell>
        </row>
      </sheetData>
      <sheetData sheetId="3216">
        <row r="3">
          <cell r="F3">
            <v>36130</v>
          </cell>
        </row>
      </sheetData>
      <sheetData sheetId="3217">
        <row r="3">
          <cell r="F3">
            <v>36130</v>
          </cell>
        </row>
      </sheetData>
      <sheetData sheetId="3218">
        <row r="3">
          <cell r="F3">
            <v>36130</v>
          </cell>
        </row>
      </sheetData>
      <sheetData sheetId="3219">
        <row r="3">
          <cell r="F3">
            <v>36130</v>
          </cell>
        </row>
      </sheetData>
      <sheetData sheetId="3220">
        <row r="3">
          <cell r="F3">
            <v>36130</v>
          </cell>
        </row>
      </sheetData>
      <sheetData sheetId="3221">
        <row r="3">
          <cell r="F3">
            <v>36130</v>
          </cell>
        </row>
      </sheetData>
      <sheetData sheetId="3222">
        <row r="3">
          <cell r="F3">
            <v>36130</v>
          </cell>
        </row>
      </sheetData>
      <sheetData sheetId="3223">
        <row r="3">
          <cell r="F3">
            <v>36130</v>
          </cell>
        </row>
      </sheetData>
      <sheetData sheetId="3224">
        <row r="3">
          <cell r="F3">
            <v>36130</v>
          </cell>
        </row>
      </sheetData>
      <sheetData sheetId="3225">
        <row r="3">
          <cell r="F3">
            <v>36130</v>
          </cell>
        </row>
      </sheetData>
      <sheetData sheetId="3226">
        <row r="3">
          <cell r="F3">
            <v>36130</v>
          </cell>
        </row>
      </sheetData>
      <sheetData sheetId="3227">
        <row r="3">
          <cell r="F3">
            <v>36130</v>
          </cell>
        </row>
      </sheetData>
      <sheetData sheetId="3228">
        <row r="3">
          <cell r="F3">
            <v>36130</v>
          </cell>
        </row>
      </sheetData>
      <sheetData sheetId="3229">
        <row r="3">
          <cell r="F3">
            <v>36130</v>
          </cell>
        </row>
      </sheetData>
      <sheetData sheetId="3230">
        <row r="3">
          <cell r="F3">
            <v>36130</v>
          </cell>
        </row>
      </sheetData>
      <sheetData sheetId="3231">
        <row r="3">
          <cell r="F3">
            <v>36130</v>
          </cell>
        </row>
      </sheetData>
      <sheetData sheetId="3232">
        <row r="3">
          <cell r="F3">
            <v>36130</v>
          </cell>
        </row>
      </sheetData>
      <sheetData sheetId="3233">
        <row r="3">
          <cell r="F3">
            <v>36130</v>
          </cell>
        </row>
      </sheetData>
      <sheetData sheetId="3234">
        <row r="3">
          <cell r="F3">
            <v>36130</v>
          </cell>
        </row>
      </sheetData>
      <sheetData sheetId="3235">
        <row r="3">
          <cell r="F3">
            <v>36130</v>
          </cell>
        </row>
      </sheetData>
      <sheetData sheetId="3236">
        <row r="3">
          <cell r="F3">
            <v>36130</v>
          </cell>
        </row>
      </sheetData>
      <sheetData sheetId="3237">
        <row r="3">
          <cell r="F3">
            <v>0</v>
          </cell>
        </row>
      </sheetData>
      <sheetData sheetId="3238">
        <row r="3">
          <cell r="F3">
            <v>0</v>
          </cell>
        </row>
      </sheetData>
      <sheetData sheetId="3239">
        <row r="3">
          <cell r="F3">
            <v>36130</v>
          </cell>
        </row>
      </sheetData>
      <sheetData sheetId="3240">
        <row r="3">
          <cell r="F3">
            <v>36130</v>
          </cell>
        </row>
      </sheetData>
      <sheetData sheetId="3241">
        <row r="3">
          <cell r="F3">
            <v>36130</v>
          </cell>
        </row>
      </sheetData>
      <sheetData sheetId="3242">
        <row r="3">
          <cell r="F3">
            <v>36130</v>
          </cell>
        </row>
      </sheetData>
      <sheetData sheetId="3243">
        <row r="3">
          <cell r="F3">
            <v>0</v>
          </cell>
        </row>
      </sheetData>
      <sheetData sheetId="3244">
        <row r="3">
          <cell r="F3">
            <v>36130</v>
          </cell>
        </row>
      </sheetData>
      <sheetData sheetId="3245">
        <row r="3">
          <cell r="F3">
            <v>36130</v>
          </cell>
        </row>
      </sheetData>
      <sheetData sheetId="3246">
        <row r="3">
          <cell r="F3">
            <v>36130</v>
          </cell>
        </row>
      </sheetData>
      <sheetData sheetId="3247">
        <row r="3">
          <cell r="F3">
            <v>36130</v>
          </cell>
        </row>
      </sheetData>
      <sheetData sheetId="3248">
        <row r="3">
          <cell r="F3">
            <v>0</v>
          </cell>
        </row>
      </sheetData>
      <sheetData sheetId="3249">
        <row r="3">
          <cell r="F3">
            <v>0</v>
          </cell>
        </row>
      </sheetData>
      <sheetData sheetId="3250">
        <row r="3">
          <cell r="F3">
            <v>36130</v>
          </cell>
        </row>
      </sheetData>
      <sheetData sheetId="3251">
        <row r="3">
          <cell r="F3">
            <v>36130</v>
          </cell>
        </row>
      </sheetData>
      <sheetData sheetId="3252">
        <row r="3">
          <cell r="F3">
            <v>36130</v>
          </cell>
        </row>
      </sheetData>
      <sheetData sheetId="3253">
        <row r="3">
          <cell r="F3">
            <v>36130</v>
          </cell>
        </row>
      </sheetData>
      <sheetData sheetId="3254">
        <row r="3">
          <cell r="F3">
            <v>0</v>
          </cell>
        </row>
      </sheetData>
      <sheetData sheetId="3255">
        <row r="3">
          <cell r="F3">
            <v>0</v>
          </cell>
        </row>
      </sheetData>
      <sheetData sheetId="3256">
        <row r="3">
          <cell r="F3">
            <v>36130</v>
          </cell>
        </row>
      </sheetData>
      <sheetData sheetId="3257">
        <row r="3">
          <cell r="F3">
            <v>36130</v>
          </cell>
        </row>
      </sheetData>
      <sheetData sheetId="3258">
        <row r="3">
          <cell r="F3">
            <v>36130</v>
          </cell>
        </row>
      </sheetData>
      <sheetData sheetId="3259">
        <row r="3">
          <cell r="F3">
            <v>36130</v>
          </cell>
        </row>
      </sheetData>
      <sheetData sheetId="3260">
        <row r="3">
          <cell r="F3">
            <v>36130</v>
          </cell>
        </row>
      </sheetData>
      <sheetData sheetId="3261">
        <row r="3">
          <cell r="F3">
            <v>36130</v>
          </cell>
        </row>
      </sheetData>
      <sheetData sheetId="3262">
        <row r="3">
          <cell r="F3">
            <v>0</v>
          </cell>
        </row>
      </sheetData>
      <sheetData sheetId="3263">
        <row r="3">
          <cell r="F3">
            <v>0</v>
          </cell>
        </row>
      </sheetData>
      <sheetData sheetId="3264">
        <row r="3">
          <cell r="F3">
            <v>36130</v>
          </cell>
        </row>
      </sheetData>
      <sheetData sheetId="3265">
        <row r="3">
          <cell r="F3">
            <v>36130</v>
          </cell>
        </row>
      </sheetData>
      <sheetData sheetId="3266" refreshError="1"/>
      <sheetData sheetId="3267" refreshError="1"/>
      <sheetData sheetId="3268">
        <row r="3">
          <cell r="F3">
            <v>36130</v>
          </cell>
        </row>
      </sheetData>
      <sheetData sheetId="3269">
        <row r="3">
          <cell r="F3">
            <v>36130</v>
          </cell>
        </row>
      </sheetData>
      <sheetData sheetId="3270">
        <row r="3">
          <cell r="F3">
            <v>36130</v>
          </cell>
        </row>
      </sheetData>
      <sheetData sheetId="3271">
        <row r="3">
          <cell r="F3">
            <v>36130</v>
          </cell>
        </row>
      </sheetData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>
        <row r="4">
          <cell r="C4">
            <v>36130</v>
          </cell>
        </row>
      </sheetData>
      <sheetData sheetId="3296">
        <row r="4">
          <cell r="C4">
            <v>36130</v>
          </cell>
        </row>
      </sheetData>
      <sheetData sheetId="3297" refreshError="1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 refreshError="1"/>
      <sheetData sheetId="3308" refreshError="1"/>
      <sheetData sheetId="3309" refreshError="1"/>
      <sheetData sheetId="3310"/>
      <sheetData sheetId="3311"/>
      <sheetData sheetId="3312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7.14-K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İSAT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 Summary"/>
      <sheetName val="Estimate Summary (Hotel)"/>
      <sheetName val="Estimate Summary (Parking)"/>
      <sheetName val="Estimate Summary (Timeshares)"/>
      <sheetName val="Estimate Summary (Condominiums)"/>
      <sheetName val="Detail Summary"/>
      <sheetName val="Detail Guestrooms"/>
      <sheetName val="Detail Public Spaces"/>
      <sheetName val="Detail Service Areas"/>
      <sheetName val="Detail Parking Deck"/>
      <sheetName val="Detail Condo"/>
      <sheetName val="Detail Timeshare"/>
      <sheetName val="CONDO Summary"/>
      <sheetName val="CONDO 1"/>
      <sheetName val="CONDO 2"/>
      <sheetName val="CONDO 3"/>
      <sheetName val="CONDO 4"/>
      <sheetName val="CONDO 5"/>
      <sheetName val="PENTHOUSE"/>
      <sheetName val="CONDO CIRCULATION"/>
      <sheetName val="TIMESHARE Summary"/>
      <sheetName val="TIMESHARE UNIT"/>
      <sheetName val="TIMESHARE CIRCULATION"/>
      <sheetName val="GRSummary"/>
      <sheetName val="TYPICAL"/>
      <sheetName val="SUITE"/>
      <sheetName val="JUNIOR SUITE"/>
      <sheetName val="PRESIDENTIAL SUITE"/>
      <sheetName val="GUESTROOM CIRC."/>
      <sheetName val="PUBSummary"/>
      <sheetName val="PUBLIC AREAS"/>
      <sheetName val="FUNCTION AREAS"/>
      <sheetName val="PUBLIC FOOD &amp; BEVERAGE AREAS"/>
      <sheetName val="HEALTH CLUB"/>
      <sheetName val="EXECUTIVE OFFICES"/>
      <sheetName val="ADMIN OFFICES"/>
      <sheetName val="ACCT'G OFFICES"/>
      <sheetName val="RECEPT.-BACK OFFICES"/>
      <sheetName val="SERVSummary"/>
      <sheetName val="GUESTROOM SERV."/>
      <sheetName val="BOH FOOD &amp; BEVERAGE"/>
      <sheetName val="HOUSEKPG-LAUNDRY"/>
      <sheetName val="MAINTENANCE"/>
      <sheetName val="EMPLOYEE FACILITIES"/>
      <sheetName val="RECEIVING &amp; PURCHASING"/>
      <sheetName val="MECHANICAL"/>
      <sheetName val="SECURITY"/>
      <sheetName val="SERVICE AREA CIRCULATION"/>
      <sheetName val="Site Summary"/>
      <sheetName val="Site Detail"/>
      <sheetName val="Room Count"/>
      <sheetName val="Room Floor SF"/>
      <sheetName val="Gross SF"/>
      <sheetName val="Vertical Trans."/>
      <sheetName val="Hotel Areas"/>
      <sheetName val="Day work"/>
      <sheetName val="BOQ"/>
      <sheetName val="Raw Data"/>
      <sheetName val="Sheet2"/>
      <sheetName val="Ramp data"/>
      <sheetName val="Sheet1"/>
      <sheetName val="#REF"/>
      <sheetName val="Inputs"/>
      <sheetName val="Income"/>
      <sheetName val="Cashflow"/>
      <sheetName val="Assumption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Lower Ground"/>
      <sheetName val="Letting"/>
      <sheetName val="Financial Summary"/>
      <sheetName val="D&amp;C Calcs"/>
      <sheetName val="CA Upside_Downside Old"/>
      <sheetName val="S-C+Market"/>
      <sheetName val="UBR"/>
      <sheetName val="EASEL CA Example"/>
      <sheetName val="Equip"/>
      <sheetName val="C1ㅇ"/>
      <sheetName val="Notes"/>
      <sheetName val="Site Det@_x0002_ö"/>
      <sheetName val="Analysis"/>
      <sheetName val="Stl-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Sheet1"/>
      <sheetName val="Strategy List -5 Yr"/>
      <sheetName val="Pulse Summary"/>
      <sheetName val="Services-North"/>
      <sheetName val="Services-South"/>
      <sheetName val="Services"/>
      <sheetName val="CONTENTS"/>
      <sheetName val="sal"/>
      <sheetName val="Raw Data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_x0000__x0000_ P&amp;L"/>
      <sheetName val="Essbase"/>
      <sheetName val="LOB Charts"/>
      <sheetName val="Client Aje"/>
      <sheetName val="Control Template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Pulse_Summary"/>
      <sheetName val="Raw_Data"/>
      <sheetName val="A_P&amp;L"/>
      <sheetName val="LOB_Charts"/>
      <sheetName val="Client_Aje"/>
      <sheetName val="Control_Template"/>
      <sheetName val="Cover 102324000"/>
      <sheetName val="F801"/>
      <sheetName val="CommSpare"/>
      <sheetName val="A"/>
      <sheetName val="Cinema Calc RC Mezzanine"/>
      <sheetName val="TESİSAT"/>
      <sheetName val="LOB"/>
      <sheetName val="MENU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kapak"/>
      <sheetName val="Finansal tamamlanma Eğrisi"/>
      <sheetName val="REBAR PERCENTAGE"/>
      <sheetName val="AOP_Summary-13"/>
      <sheetName val="AOP_Summary-23"/>
      <sheetName val="AOP_P&amp;L3"/>
      <sheetName val="AOP_Sales_Growth3"/>
      <sheetName val="AOP_Sales_Bridge_(FY)3"/>
      <sheetName val="AOP_Op_Inc__Bridge_(FY)3"/>
      <sheetName val="AOP_Inc__Stmt3"/>
      <sheetName val="AOP_NI_Bridge_(FY)3"/>
      <sheetName val="AOP_FCF_3"/>
      <sheetName val="AOP_CAPEX3"/>
      <sheetName val="AOP_CAPEX_Detail3"/>
      <sheetName val="AOP_Cash_Conversion3"/>
      <sheetName val="AOP_Cash_Flow_Bridge_(FY)_3"/>
      <sheetName val="AOP_CWC3"/>
      <sheetName val="AOP_CWC-23"/>
      <sheetName val="AOP_Receivables3"/>
      <sheetName val="AOP_Inventory_3"/>
      <sheetName val="AOP_Trade_Payables3"/>
      <sheetName val="AOP_Avg__Inv_3"/>
      <sheetName val="AOP_ROI3"/>
      <sheetName val="AOP_Warranty3"/>
      <sheetName val="AOP_Quarterly_Key_Ind3"/>
      <sheetName val="AOP_SBU_SBE_Totals_3"/>
      <sheetName val="AOP_SBU_SBE_Totals-23"/>
      <sheetName val="AOP_SBE_Trends3"/>
      <sheetName val="AOP_SBE_ROI_Leaders3"/>
      <sheetName val="AOP_Headcount3"/>
      <sheetName val="AOP_R&amp;O_3"/>
      <sheetName val="Strategy_List_-5_Yr2"/>
      <sheetName val="Pulse_Summary1"/>
      <sheetName val="Raw_Data1"/>
      <sheetName val="LOB_Charts1"/>
      <sheetName val="Client_Aje1"/>
      <sheetName val="Control_Template1"/>
      <sheetName val="Instr_+_GQL_ORM"/>
      <sheetName val="check"/>
      <sheetName val="AOP Templates 2001"/>
      <sheetName val="A_x005f_x0000__x005f_x0000_ P&amp;L"/>
      <sheetName val="İmalat"/>
      <sheetName val="Teklif"/>
      <sheetName val="DEĞİŞKENLER"/>
      <sheetName val="Analiz 2"/>
      <sheetName val="AOP_Summary-14"/>
      <sheetName val="AOP_Summary-24"/>
      <sheetName val="AOP_P&amp;L4"/>
      <sheetName val="AOP_Sales_Growth4"/>
      <sheetName val="AOP_Sales_Bridge_(FY)4"/>
      <sheetName val="AOP_Op_Inc__Bridge_(FY)4"/>
      <sheetName val="AOP_Inc__Stmt4"/>
      <sheetName val="AOP_NI_Bridge_(FY)4"/>
      <sheetName val="AOP_FCF_4"/>
      <sheetName val="AOP_CAPEX4"/>
      <sheetName val="AOP_CAPEX_Detail4"/>
      <sheetName val="AOP_Cash_Conversion4"/>
      <sheetName val="AOP_Cash_Flow_Bridge_(FY)_4"/>
      <sheetName val="AOP_CWC4"/>
      <sheetName val="AOP_CWC-24"/>
      <sheetName val="AOP_Receivables4"/>
      <sheetName val="AOP_Inventory_4"/>
      <sheetName val="AOP_Trade_Payables4"/>
      <sheetName val="AOP_Avg__Inv_4"/>
      <sheetName val="AOP_ROI4"/>
      <sheetName val="AOP_Warranty4"/>
      <sheetName val="AOP_Quarterly_Key_Ind4"/>
      <sheetName val="AOP_SBU_SBE_Totals_4"/>
      <sheetName val="AOP_SBU_SBE_Totals-24"/>
      <sheetName val="AOP_SBE_Trends4"/>
      <sheetName val="AOP_SBE_ROI_Leaders4"/>
      <sheetName val="AOP_Headcount4"/>
      <sheetName val="AOP_R&amp;O_4"/>
      <sheetName val="Strategy_List_-5_Yr3"/>
      <sheetName val="Pulse_Summary2"/>
      <sheetName val="Raw_Data2"/>
      <sheetName val="LOB_Charts2"/>
      <sheetName val="Client_Aje2"/>
      <sheetName val="Control_Template2"/>
      <sheetName val="AOP_Summary-15"/>
      <sheetName val="AOP_Summary-25"/>
      <sheetName val="AOP_P&amp;L5"/>
      <sheetName val="AOP_Sales_Growth5"/>
      <sheetName val="AOP_Sales_Bridge_(FY)5"/>
      <sheetName val="AOP_Op_Inc__Bridge_(FY)5"/>
      <sheetName val="AOP_Inc__Stmt5"/>
      <sheetName val="AOP_NI_Bridge_(FY)5"/>
      <sheetName val="AOP_FCF_5"/>
      <sheetName val="AOP_CAPEX5"/>
      <sheetName val="AOP_CAPEX_Detail5"/>
      <sheetName val="AOP_Cash_Conversion5"/>
      <sheetName val="AOP_Cash_Flow_Bridge_(FY)_5"/>
      <sheetName val="AOP_CWC5"/>
      <sheetName val="AOP_CWC-25"/>
      <sheetName val="AOP_Receivables5"/>
      <sheetName val="AOP_Inventory_5"/>
      <sheetName val="AOP_Trade_Payables5"/>
      <sheetName val="AOP_Avg__Inv_5"/>
      <sheetName val="AOP_ROI5"/>
      <sheetName val="AOP_Warranty5"/>
      <sheetName val="AOP_Quarterly_Key_Ind5"/>
      <sheetName val="AOP_SBU_SBE_Totals_5"/>
      <sheetName val="AOP_SBU_SBE_Totals-25"/>
      <sheetName val="AOP_SBE_Trends5"/>
      <sheetName val="AOP_SBE_ROI_Leaders5"/>
      <sheetName val="AOP_Headcount5"/>
      <sheetName val="AOP_R&amp;O_5"/>
      <sheetName val="Strategy_List_-5_Yr4"/>
      <sheetName val="Pulse_Summary3"/>
      <sheetName val="Raw_Data3"/>
      <sheetName val="LOB_Charts3"/>
      <sheetName val="Client_Aje3"/>
      <sheetName val="Control_Template3"/>
      <sheetName val="TTL GAperDEPT"/>
      <sheetName val="Results"/>
      <sheetName val="People"/>
      <sheetName val="_Parameter"/>
      <sheetName val="Cover_102324000"/>
      <sheetName val="AOP_Templates_2001"/>
      <sheetName val="Summary"/>
      <sheetName val="BK Dump"/>
      <sheetName val="GP (COGS) Load"/>
      <sheetName val="TTL_GAperDEPT"/>
      <sheetName val="10JV_TIP"/>
      <sheetName val="Cover Sheet"/>
      <sheetName val="A £"/>
      <sheetName val="Currency"/>
      <sheetName val="Belgium"/>
      <sheetName val="Title Page"/>
      <sheetName val="Cover_Sheet"/>
      <sheetName val="A_£"/>
      <sheetName val="Parameters"/>
      <sheetName val="Cover_Sheet1"/>
      <sheetName val="A_£1"/>
      <sheetName val="Quality"/>
      <sheetName val="Date driver"/>
      <sheetName val="Date_driver"/>
      <sheetName val="Cover_Sheet2"/>
      <sheetName val="A_£2"/>
      <sheetName val="AOP_Templates_20011"/>
      <sheetName val="Title_Page"/>
      <sheetName val="Cover_Sheet4"/>
      <sheetName val="A_£4"/>
      <sheetName val="AOP_Templates_20013"/>
      <sheetName val="Title_Page2"/>
      <sheetName val="Cover_Sheet3"/>
      <sheetName val="A_£3"/>
      <sheetName val="AOP_Templates_20012"/>
      <sheetName val="Title_Page1"/>
      <sheetName val="Lookup"/>
      <sheetName val="Cover_1023240001"/>
      <sheetName val="AOP_Templates_20014"/>
      <sheetName val="TTL_GAperDEPT1"/>
      <sheetName val="BK_Dump"/>
      <sheetName val="GP_(COGS)_Load"/>
      <sheetName val="Cover_Sheet5"/>
      <sheetName val="A_£5"/>
      <sheetName val="Title_Page3"/>
      <sheetName val="Date_driver1"/>
      <sheetName val="MATERIAUX"/>
      <sheetName val="TABLO-3"/>
      <sheetName val="asansör-tr"/>
      <sheetName val="Cash2"/>
      <sheetName val="Z"/>
      <sheetName val=" n finansal eğri"/>
      <sheetName val="AOP_Summary-16"/>
      <sheetName val="AOP_Summary-26"/>
      <sheetName val="AOP_P&amp;L6"/>
      <sheetName val="AOP_Sales_Growth6"/>
      <sheetName val="AOP_Sales_Bridge_(FY)6"/>
      <sheetName val="AOP_Op_Inc__Bridge_(FY)6"/>
      <sheetName val="AOP_Inc__Stmt6"/>
      <sheetName val="AOP_NI_Bridge_(FY)6"/>
      <sheetName val="AOP_FCF_6"/>
      <sheetName val="AOP_CAPEX6"/>
      <sheetName val="AOP_CAPEX_Detail6"/>
      <sheetName val="AOP_Cash_Conversion6"/>
      <sheetName val="AOP_Cash_Flow_Bridge_(FY)_6"/>
      <sheetName val="AOP_CWC6"/>
      <sheetName val="AOP_CWC-26"/>
      <sheetName val="AOP_Receivables6"/>
      <sheetName val="AOP_Inventory_6"/>
      <sheetName val="AOP_Trade_Payables6"/>
      <sheetName val="AOP_Avg__Inv_6"/>
      <sheetName val="AOP_ROI6"/>
      <sheetName val="AOP_Warranty6"/>
      <sheetName val="AOP_Quarterly_Key_Ind6"/>
      <sheetName val="AOP_SBU_SBE_Totals_6"/>
      <sheetName val="AOP_SBU_SBE_Totals-26"/>
      <sheetName val="AOP_SBE_Trends6"/>
      <sheetName val="AOP_SBE_ROI_Leaders6"/>
      <sheetName val="AOP_Headcount6"/>
      <sheetName val="AOP_R&amp;O_6"/>
      <sheetName val="Strategy_List_-5_Yr5"/>
      <sheetName val="Pulse_Summary4"/>
      <sheetName val="Raw_Data4"/>
      <sheetName val="LOB_Charts4"/>
      <sheetName val="Client_Aje4"/>
      <sheetName val="Control_Template4"/>
      <sheetName val="Cover_1023240002"/>
      <sheetName val="AOP_Templates_20015"/>
      <sheetName val="TTL_GAperDEPT2"/>
      <sheetName val="BK_Dump1"/>
      <sheetName val="GP_(COGS)_Load1"/>
      <sheetName val="Cover_Sheet6"/>
      <sheetName val="A_£6"/>
      <sheetName val="Title_Page4"/>
      <sheetName val="Date_driver2"/>
      <sheetName val="KUR"/>
      <sheetName val="A?? P&amp;L"/>
      <sheetName val="A_x005f"/>
      <sheetName val="AMORTİSMAN (3)"/>
      <sheetName val="Genel_Bilgiler"/>
      <sheetName val="A_x005f_x005f_x005f_x0000__x005f_x005f_x005f_x0000_ P&amp;L"/>
      <sheetName val="489"/>
      <sheetName val="491"/>
      <sheetName val="Rapor"/>
      <sheetName val="AUCHANKiris"/>
      <sheetName val="5.6-KSANTRALLER"/>
      <sheetName val="analiz"/>
      <sheetName val="1.11.b"/>
      <sheetName val="OZET"/>
      <sheetName val="BUTCE KURLARI"/>
      <sheetName val="Katsayilar"/>
      <sheetName val="x"/>
      <sheetName val="Cinema_Calc_RC_Mezzanine"/>
      <sheetName val="A_x005f_x0000__x005f_x0000__P&amp;L"/>
      <sheetName val="eqp_prj_maın"/>
      <sheetName val="nel_hvac"/>
      <sheetName val="SCH_LP_01012008"/>
      <sheetName val="Genel_Analiz"/>
      <sheetName val="Özet"/>
      <sheetName val="COST-TZ"/>
      <sheetName val="Лист2"/>
      <sheetName val="Ангара"/>
      <sheetName val="Поток"/>
      <sheetName val="Basis"/>
      <sheetName val="1.2 Staff Schedule"/>
      <sheetName val="İCMAL "/>
      <sheetName val="A AYDINLATMA "/>
      <sheetName val="B ESSER"/>
      <sheetName val="C ACCESS"/>
      <sheetName val="D CCTV"/>
      <sheetName val="E SAAT"/>
      <sheetName val="F ANONS"/>
      <sheetName val="G ENTEGRASYON"/>
      <sheetName val="MERKEZ EKİPMANLAR"/>
      <sheetName val="YANGIN İCMAL"/>
      <sheetName val="MH.1 BLOK"/>
      <sheetName val="MH.2 BLOK"/>
      <sheetName val="MH.3 BLOK"/>
      <sheetName val="TSB"/>
      <sheetName val="YGAP"/>
      <sheetName val="FTR"/>
      <sheetName val="IYT ICMAL"/>
      <sheetName val="IYT MH BLOK"/>
      <sheetName val="IYT TSB"/>
      <sheetName val="IYT YGAP"/>
      <sheetName val="IYT FTR"/>
      <sheetName val="CO İCMAL"/>
      <sheetName val="MH BLOK CO"/>
      <sheetName val="CO FTR "/>
      <sheetName val="CO YGAP"/>
      <sheetName val="KGS_İCMAL"/>
      <sheetName val="BUAT SAYISI"/>
      <sheetName val="MH BLOK KGS"/>
      <sheetName val="FTR BLOK KGS"/>
      <sheetName val="TSB BLOK KGS"/>
      <sheetName val="YGAP BLOK KGS"/>
      <sheetName val="KC ICMAL MS"/>
      <sheetName val="KC MH MS"/>
      <sheetName val="KC FTR MS"/>
      <sheetName val="KC YGAP MS"/>
      <sheetName val="KC TSB MS"/>
      <sheetName val="İCMAL"/>
      <sheetName val="MH-SYS-1 (C1-B02-ELC-005)"/>
      <sheetName val="MH-SYS-2 (C2-B02-ELC-021)"/>
      <sheetName val="MH-SYS-3 (MH3-G-EMR-353)"/>
      <sheetName val="FTR (2)"/>
      <sheetName val="YGAP (2)"/>
      <sheetName val="TSB (2)"/>
      <sheetName val="ICMAL"/>
      <sheetName val="MH"/>
      <sheetName val="MH-PANO YERLEŞİM"/>
      <sheetName val=" YGAP"/>
      <sheetName val="FTR (3)"/>
      <sheetName val="FTR PANO YERLEŞİM"/>
      <sheetName val="YGAP PANO YERLEŞİM"/>
      <sheetName val="data"/>
      <sheetName val="#REF"/>
      <sheetName val="METRAJ (10)"/>
      <sheetName val="METRAJ (2)"/>
      <sheetName val="METRAJ (3)"/>
      <sheetName val="METRAJ (4)"/>
      <sheetName val="METRAJ (5)"/>
      <sheetName val="METRAJ (6)"/>
      <sheetName val="METRAJ (7)"/>
      <sheetName val="METRAJ (8)"/>
      <sheetName val="METRAJ (9)"/>
      <sheetName val="Sebepler"/>
      <sheetName val="AÇIKLAMALAR"/>
      <sheetName val="Mermer"/>
      <sheetName val="Birim Fiyat Analizi"/>
      <sheetName val="Cephe Metraj altlık"/>
      <sheetName val="Harpuşta Metraj Altlık"/>
      <sheetName val="Köşe Takozu Altlık"/>
      <sheetName val="ANLZ"/>
      <sheetName val="pozlar"/>
      <sheetName val="Teklif Bilgi Formu"/>
      <sheetName val="genel bilgiler"/>
      <sheetName val="DIRECT-OFF"/>
      <sheetName val="TEI"/>
      <sheetName val="toplamanaliz"/>
      <sheetName val="köpr-icm"/>
      <sheetName val="PROJE"/>
      <sheetName val=" mizan"/>
      <sheetName val="HESAP (1)"/>
      <sheetName val="284-285"/>
      <sheetName val="286-287"/>
      <sheetName val="287-289"/>
      <sheetName val="253-288"/>
      <sheetName val="275-282"/>
      <sheetName val="292a-291b"/>
      <sheetName val="280-279"/>
      <sheetName val="201-202"/>
      <sheetName val="(285-2861)"/>
      <sheetName val="282-289"/>
      <sheetName val="276-277"/>
      <sheetName val="277-278"/>
      <sheetName val="278-279"/>
      <sheetName val="279-281"/>
      <sheetName val="281-282"/>
      <sheetName val="fitoutconfcentre"/>
      <sheetName val="Input Sheet"/>
      <sheetName val="Share Price 2002"/>
      <sheetName val="G.GİD_KAR"/>
      <sheetName val="SRL Site Summary"/>
      <sheetName val="Alt Geçit-Menfez-2"/>
      <sheetName val="HAK"/>
      <sheetName val="İmalat Keşif Özeti (D)"/>
      <sheetName val="İmalat Keşif Özeti (L7)"/>
      <sheetName val="9.Taşeron"/>
      <sheetName val="Data Validation"/>
      <sheetName val="general"/>
      <sheetName val="Cover"/>
      <sheetName val="확정실적"/>
      <sheetName val="공량산출서"/>
      <sheetName val="KAR MARJI"/>
      <sheetName val="Summary 2002"/>
      <sheetName val="siva"/>
      <sheetName val="cp-e1"/>
      <sheetName val="quantity estimate "/>
      <sheetName val="ventılation"/>
      <sheetName val="METRAJ"/>
      <sheetName val="satış planı (2)"/>
      <sheetName val="Tahsilat"/>
      <sheetName val="Keşif"/>
      <sheetName val="Customize Your Loan Manager"/>
      <sheetName val="sayfa1"/>
      <sheetName val="anlz.ilk sayfa"/>
      <sheetName val="TEKLİF KATSAYILARI"/>
      <sheetName val="AcctLook"/>
      <sheetName val="PriceE"/>
      <sheetName val="359"/>
      <sheetName val="373"/>
      <sheetName val="boq"/>
      <sheetName val="2.ISCILIK UCRETI"/>
      <sheetName val="7.TEKLİF"/>
      <sheetName val="blok-keşİf"/>
      <sheetName val="ISTDUV_KUR"/>
      <sheetName val="BRIM_ICMAL"/>
      <sheetName val="TELBAĞ_KUR"/>
      <sheetName val="yoca_kur"/>
      <sheetName val="TESKAN_KUR"/>
      <sheetName val="ISITES_KUR"/>
      <sheetName val="YOLOT_KUR"/>
      <sheetName val="pricesummary"/>
      <sheetName val="Liste"/>
      <sheetName val="birim fiyat tarifleri"/>
      <sheetName val="корпус 1_2выписка"/>
      <sheetName val="_выписка 1_1"/>
      <sheetName val="корпус 1_3выписка"/>
      <sheetName val="корпус 1_3выписка _2_"/>
      <sheetName val="attach 4-18"/>
      <sheetName val="Realized Payments"/>
      <sheetName val="c3"/>
      <sheetName val="Welcome"/>
      <sheetName val="Taux&amp;Keys"/>
      <sheetName val="A ENGAGER"/>
      <sheetName val="BUDGET"/>
      <sheetName val="SUIVI"/>
      <sheetName val="CASHFLOWS"/>
      <sheetName val="NAKIL"/>
      <sheetName val="Legal Risk Analysis"/>
      <sheetName val="sch"/>
      <sheetName val="assumptions"/>
      <sheetName val="13-işgücü.histogram'03"/>
      <sheetName val="B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Category:</v>
          </cell>
        </row>
        <row r="3">
          <cell r="A3" t="str">
            <v>Period:</v>
          </cell>
        </row>
        <row r="4">
          <cell r="A4" t="str">
            <v>Frequency:</v>
          </cell>
        </row>
        <row r="5">
          <cell r="A5" t="str">
            <v>Application:</v>
          </cell>
        </row>
        <row r="6">
          <cell r="A6" t="str">
            <v>Account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2">
          <cell r="A2" t="str">
            <v>Category:</v>
          </cell>
        </row>
      </sheetData>
      <sheetData sheetId="76">
        <row r="2">
          <cell r="A2" t="str">
            <v>Category:</v>
          </cell>
        </row>
      </sheetData>
      <sheetData sheetId="77">
        <row r="2">
          <cell r="A2" t="str">
            <v>Category:</v>
          </cell>
        </row>
      </sheetData>
      <sheetData sheetId="78">
        <row r="2">
          <cell r="A2" t="str">
            <v>Category:</v>
          </cell>
        </row>
      </sheetData>
      <sheetData sheetId="79">
        <row r="2">
          <cell r="A2" t="str">
            <v>Category:</v>
          </cell>
        </row>
      </sheetData>
      <sheetData sheetId="80">
        <row r="2">
          <cell r="A2" t="str">
            <v>Category:</v>
          </cell>
        </row>
      </sheetData>
      <sheetData sheetId="81">
        <row r="2">
          <cell r="A2" t="str">
            <v>Category:</v>
          </cell>
        </row>
      </sheetData>
      <sheetData sheetId="82">
        <row r="2">
          <cell r="A2" t="str">
            <v>Category:</v>
          </cell>
        </row>
      </sheetData>
      <sheetData sheetId="83">
        <row r="2">
          <cell r="A2" t="str">
            <v>Category:</v>
          </cell>
        </row>
      </sheetData>
      <sheetData sheetId="84">
        <row r="2">
          <cell r="A2" t="str">
            <v>Category:</v>
          </cell>
        </row>
      </sheetData>
      <sheetData sheetId="85">
        <row r="2">
          <cell r="A2" t="str">
            <v>Category:</v>
          </cell>
        </row>
      </sheetData>
      <sheetData sheetId="86">
        <row r="2">
          <cell r="A2" t="str">
            <v>Category:</v>
          </cell>
        </row>
      </sheetData>
      <sheetData sheetId="87">
        <row r="2">
          <cell r="A2" t="str">
            <v>Category:</v>
          </cell>
        </row>
      </sheetData>
      <sheetData sheetId="88"/>
      <sheetData sheetId="89">
        <row r="2">
          <cell r="A2" t="str">
            <v>Category:</v>
          </cell>
        </row>
      </sheetData>
      <sheetData sheetId="90">
        <row r="2">
          <cell r="A2" t="str">
            <v>Category:</v>
          </cell>
        </row>
      </sheetData>
      <sheetData sheetId="91">
        <row r="2">
          <cell r="A2" t="str">
            <v>Category:</v>
          </cell>
        </row>
      </sheetData>
      <sheetData sheetId="92">
        <row r="2">
          <cell r="A2" t="str">
            <v>Category:</v>
          </cell>
        </row>
      </sheetData>
      <sheetData sheetId="93"/>
      <sheetData sheetId="94">
        <row r="2">
          <cell r="A2" t="str">
            <v>Category:</v>
          </cell>
        </row>
      </sheetData>
      <sheetData sheetId="95"/>
      <sheetData sheetId="96">
        <row r="2">
          <cell r="A2" t="str">
            <v>Category:</v>
          </cell>
        </row>
      </sheetData>
      <sheetData sheetId="97">
        <row r="2">
          <cell r="A2" t="str">
            <v>Category:</v>
          </cell>
        </row>
      </sheetData>
      <sheetData sheetId="98"/>
      <sheetData sheetId="99">
        <row r="2">
          <cell r="A2" t="str">
            <v>Category:</v>
          </cell>
        </row>
      </sheetData>
      <sheetData sheetId="100"/>
      <sheetData sheetId="101"/>
      <sheetData sheetId="102"/>
      <sheetData sheetId="103">
        <row r="2">
          <cell r="A2" t="str">
            <v>Category:</v>
          </cell>
        </row>
      </sheetData>
      <sheetData sheetId="104">
        <row r="2">
          <cell r="A2" t="str">
            <v>Category:</v>
          </cell>
        </row>
      </sheetData>
      <sheetData sheetId="105"/>
      <sheetData sheetId="106">
        <row r="2">
          <cell r="A2" t="str">
            <v>Category:</v>
          </cell>
        </row>
      </sheetData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2">
          <cell r="A2" t="str">
            <v>Category:</v>
          </cell>
        </row>
      </sheetData>
      <sheetData sheetId="195">
        <row r="2">
          <cell r="A2" t="str">
            <v>Category:</v>
          </cell>
        </row>
      </sheetData>
      <sheetData sheetId="196">
        <row r="2">
          <cell r="A2" t="str">
            <v>Category:</v>
          </cell>
        </row>
      </sheetData>
      <sheetData sheetId="197">
        <row r="2">
          <cell r="A2" t="str">
            <v>Category:</v>
          </cell>
        </row>
      </sheetData>
      <sheetData sheetId="198">
        <row r="2">
          <cell r="A2" t="str">
            <v>Category:</v>
          </cell>
        </row>
      </sheetData>
      <sheetData sheetId="199">
        <row r="2">
          <cell r="A2" t="str">
            <v>Category:</v>
          </cell>
        </row>
      </sheetData>
      <sheetData sheetId="200">
        <row r="2">
          <cell r="A2" t="str">
            <v>Category:</v>
          </cell>
        </row>
      </sheetData>
      <sheetData sheetId="201">
        <row r="2">
          <cell r="A2" t="str">
            <v>Category:</v>
          </cell>
        </row>
      </sheetData>
      <sheetData sheetId="202">
        <row r="2">
          <cell r="A2" t="str">
            <v>Category:</v>
          </cell>
        </row>
      </sheetData>
      <sheetData sheetId="203">
        <row r="2">
          <cell r="A2" t="str">
            <v>Category:</v>
          </cell>
        </row>
      </sheetData>
      <sheetData sheetId="204">
        <row r="2">
          <cell r="A2" t="str">
            <v>Category:</v>
          </cell>
        </row>
      </sheetData>
      <sheetData sheetId="205">
        <row r="2">
          <cell r="A2" t="str">
            <v>Category:</v>
          </cell>
        </row>
      </sheetData>
      <sheetData sheetId="206">
        <row r="2">
          <cell r="A2" t="str">
            <v>Category:</v>
          </cell>
        </row>
      </sheetData>
      <sheetData sheetId="207">
        <row r="2">
          <cell r="A2" t="str">
            <v>Category:</v>
          </cell>
        </row>
      </sheetData>
      <sheetData sheetId="208">
        <row r="2">
          <cell r="A2" t="str">
            <v>Category:</v>
          </cell>
        </row>
      </sheetData>
      <sheetData sheetId="209">
        <row r="2">
          <cell r="A2" t="str">
            <v>Category:</v>
          </cell>
        </row>
      </sheetData>
      <sheetData sheetId="210">
        <row r="2">
          <cell r="A2" t="str">
            <v>Category:</v>
          </cell>
        </row>
      </sheetData>
      <sheetData sheetId="211">
        <row r="2">
          <cell r="A2" t="str">
            <v>Category:</v>
          </cell>
        </row>
      </sheetData>
      <sheetData sheetId="212">
        <row r="2">
          <cell r="A2" t="str">
            <v>Category:</v>
          </cell>
        </row>
      </sheetData>
      <sheetData sheetId="213">
        <row r="2">
          <cell r="A2" t="str">
            <v>Category:</v>
          </cell>
        </row>
      </sheetData>
      <sheetData sheetId="214">
        <row r="2">
          <cell r="A2" t="str">
            <v>Category:</v>
          </cell>
        </row>
      </sheetData>
      <sheetData sheetId="215">
        <row r="2">
          <cell r="A2" t="str">
            <v>Category:</v>
          </cell>
        </row>
      </sheetData>
      <sheetData sheetId="216">
        <row r="2">
          <cell r="A2" t="str">
            <v>Category:</v>
          </cell>
        </row>
      </sheetData>
      <sheetData sheetId="217">
        <row r="2">
          <cell r="A2" t="str">
            <v>Category:</v>
          </cell>
        </row>
      </sheetData>
      <sheetData sheetId="218">
        <row r="2">
          <cell r="A2" t="str">
            <v>Category:</v>
          </cell>
        </row>
      </sheetData>
      <sheetData sheetId="219">
        <row r="2">
          <cell r="A2" t="str">
            <v>Category:</v>
          </cell>
        </row>
      </sheetData>
      <sheetData sheetId="220">
        <row r="2">
          <cell r="A2" t="str">
            <v>Category:</v>
          </cell>
        </row>
      </sheetData>
      <sheetData sheetId="221">
        <row r="2">
          <cell r="A2" t="str">
            <v>Category:</v>
          </cell>
        </row>
      </sheetData>
      <sheetData sheetId="222">
        <row r="2">
          <cell r="A2" t="str">
            <v>Category:</v>
          </cell>
        </row>
      </sheetData>
      <sheetData sheetId="223">
        <row r="2">
          <cell r="A2" t="str">
            <v>Category:</v>
          </cell>
        </row>
      </sheetData>
      <sheetData sheetId="224">
        <row r="2">
          <cell r="A2" t="str">
            <v>Category:</v>
          </cell>
        </row>
      </sheetData>
      <sheetData sheetId="225">
        <row r="2">
          <cell r="A2" t="str">
            <v>Category:</v>
          </cell>
        </row>
      </sheetData>
      <sheetData sheetId="226">
        <row r="2">
          <cell r="A2" t="str">
            <v>Category:</v>
          </cell>
        </row>
      </sheetData>
      <sheetData sheetId="227">
        <row r="2">
          <cell r="A2" t="str">
            <v>Category:</v>
          </cell>
        </row>
      </sheetData>
      <sheetData sheetId="228">
        <row r="2">
          <cell r="A2" t="str">
            <v>Category:</v>
          </cell>
        </row>
      </sheetData>
      <sheetData sheetId="229">
        <row r="2">
          <cell r="A2" t="str">
            <v>Category:</v>
          </cell>
        </row>
      </sheetData>
      <sheetData sheetId="230">
        <row r="2">
          <cell r="A2" t="str">
            <v>Category:</v>
          </cell>
        </row>
      </sheetData>
      <sheetData sheetId="231">
        <row r="2">
          <cell r="A2" t="str">
            <v>Category:</v>
          </cell>
        </row>
      </sheetData>
      <sheetData sheetId="232">
        <row r="2">
          <cell r="A2" t="str">
            <v>Category:</v>
          </cell>
        </row>
      </sheetData>
      <sheetData sheetId="233">
        <row r="2">
          <cell r="A2" t="str">
            <v>Category:</v>
          </cell>
        </row>
      </sheetData>
      <sheetData sheetId="234">
        <row r="2">
          <cell r="A2" t="str">
            <v>Category:</v>
          </cell>
        </row>
      </sheetData>
      <sheetData sheetId="235">
        <row r="2">
          <cell r="A2" t="str">
            <v>Category:</v>
          </cell>
        </row>
      </sheetData>
      <sheetData sheetId="236">
        <row r="2">
          <cell r="A2" t="str">
            <v>Category:</v>
          </cell>
        </row>
      </sheetData>
      <sheetData sheetId="237">
        <row r="2">
          <cell r="A2" t="str">
            <v>Category:</v>
          </cell>
        </row>
      </sheetData>
      <sheetData sheetId="238">
        <row r="2">
          <cell r="A2" t="str">
            <v>Category:</v>
          </cell>
        </row>
      </sheetData>
      <sheetData sheetId="239">
        <row r="2">
          <cell r="A2" t="str">
            <v>Category:</v>
          </cell>
        </row>
      </sheetData>
      <sheetData sheetId="240">
        <row r="2">
          <cell r="A2" t="str">
            <v>Category:</v>
          </cell>
        </row>
      </sheetData>
      <sheetData sheetId="241">
        <row r="2">
          <cell r="A2" t="str">
            <v>Category:</v>
          </cell>
        </row>
      </sheetData>
      <sheetData sheetId="242">
        <row r="2">
          <cell r="A2" t="str">
            <v>Category:</v>
          </cell>
        </row>
      </sheetData>
      <sheetData sheetId="243">
        <row r="2">
          <cell r="A2" t="str">
            <v>Category:</v>
          </cell>
        </row>
      </sheetData>
      <sheetData sheetId="244">
        <row r="2">
          <cell r="A2" t="str">
            <v>Category:</v>
          </cell>
        </row>
      </sheetData>
      <sheetData sheetId="245">
        <row r="2">
          <cell r="A2" t="str">
            <v>Category:</v>
          </cell>
        </row>
      </sheetData>
      <sheetData sheetId="246">
        <row r="2">
          <cell r="A2" t="str">
            <v>Category:</v>
          </cell>
        </row>
      </sheetData>
      <sheetData sheetId="247">
        <row r="2">
          <cell r="A2" t="str">
            <v>Category:</v>
          </cell>
        </row>
      </sheetData>
      <sheetData sheetId="248">
        <row r="2">
          <cell r="A2" t="str">
            <v>Category:</v>
          </cell>
        </row>
      </sheetData>
      <sheetData sheetId="249">
        <row r="2">
          <cell r="A2" t="str">
            <v>Category:</v>
          </cell>
        </row>
      </sheetData>
      <sheetData sheetId="250">
        <row r="2">
          <cell r="A2" t="str">
            <v>Category:</v>
          </cell>
        </row>
      </sheetData>
      <sheetData sheetId="251">
        <row r="2">
          <cell r="A2" t="str">
            <v>Category:</v>
          </cell>
        </row>
      </sheetData>
      <sheetData sheetId="252">
        <row r="2">
          <cell r="A2" t="str">
            <v>Category:</v>
          </cell>
        </row>
      </sheetData>
      <sheetData sheetId="253">
        <row r="2">
          <cell r="A2" t="str">
            <v>Category:</v>
          </cell>
        </row>
      </sheetData>
      <sheetData sheetId="254">
        <row r="2">
          <cell r="A2" t="str">
            <v>Category:</v>
          </cell>
        </row>
      </sheetData>
      <sheetData sheetId="255">
        <row r="2">
          <cell r="A2" t="str">
            <v>Category:</v>
          </cell>
        </row>
      </sheetData>
      <sheetData sheetId="256">
        <row r="2">
          <cell r="A2" t="str">
            <v>Category:</v>
          </cell>
        </row>
      </sheetData>
      <sheetData sheetId="257">
        <row r="2">
          <cell r="A2" t="str">
            <v>Category:</v>
          </cell>
        </row>
      </sheetData>
      <sheetData sheetId="258">
        <row r="2">
          <cell r="A2" t="str">
            <v>Category:</v>
          </cell>
        </row>
      </sheetData>
      <sheetData sheetId="259">
        <row r="2">
          <cell r="A2" t="str">
            <v>Category:</v>
          </cell>
        </row>
      </sheetData>
      <sheetData sheetId="260">
        <row r="2">
          <cell r="A2" t="str">
            <v>Category:</v>
          </cell>
        </row>
      </sheetData>
      <sheetData sheetId="261">
        <row r="2">
          <cell r="A2" t="str">
            <v>Category:</v>
          </cell>
        </row>
      </sheetData>
      <sheetData sheetId="262" refreshError="1"/>
      <sheetData sheetId="263" refreshError="1"/>
      <sheetData sheetId="264" refreshError="1"/>
      <sheetData sheetId="265" refreshError="1"/>
      <sheetData sheetId="266">
        <row r="2">
          <cell r="A2" t="str">
            <v>Category:</v>
          </cell>
        </row>
      </sheetData>
      <sheetData sheetId="267">
        <row r="2">
          <cell r="A2" t="str">
            <v>Category:</v>
          </cell>
        </row>
      </sheetData>
      <sheetData sheetId="268" refreshError="1"/>
      <sheetData sheetId="269" refreshError="1"/>
      <sheetData sheetId="270" refreshError="1"/>
      <sheetData sheetId="271">
        <row r="2">
          <cell r="A2" t="str">
            <v>Category:</v>
          </cell>
        </row>
      </sheetData>
      <sheetData sheetId="272">
        <row r="2">
          <cell r="A2" t="str">
            <v>Category:</v>
          </cell>
        </row>
      </sheetData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>
        <row r="2">
          <cell r="A2" t="str">
            <v>Category:</v>
          </cell>
        </row>
      </sheetData>
      <sheetData sheetId="279">
        <row r="2">
          <cell r="A2" t="str">
            <v>Category:</v>
          </cell>
        </row>
      </sheetData>
      <sheetData sheetId="280">
        <row r="2">
          <cell r="A2" t="str">
            <v>Category:</v>
          </cell>
        </row>
      </sheetData>
      <sheetData sheetId="281">
        <row r="2">
          <cell r="A2" t="str">
            <v>Category:</v>
          </cell>
        </row>
      </sheetData>
      <sheetData sheetId="282">
        <row r="2">
          <cell r="A2" t="str">
            <v>Category:</v>
          </cell>
        </row>
      </sheetData>
      <sheetData sheetId="283" refreshError="1"/>
      <sheetData sheetId="284" refreshError="1"/>
      <sheetData sheetId="285">
        <row r="2">
          <cell r="A2" t="str">
            <v>Category:</v>
          </cell>
        </row>
      </sheetData>
      <sheetData sheetId="286">
        <row r="2">
          <cell r="A2" t="str">
            <v>Category:</v>
          </cell>
        </row>
      </sheetData>
      <sheetData sheetId="287">
        <row r="2">
          <cell r="A2" t="str">
            <v>Category:</v>
          </cell>
        </row>
      </sheetData>
      <sheetData sheetId="288">
        <row r="2">
          <cell r="A2" t="str">
            <v>Category:</v>
          </cell>
        </row>
      </sheetData>
      <sheetData sheetId="289">
        <row r="2">
          <cell r="A2" t="str">
            <v>Category:</v>
          </cell>
        </row>
      </sheetData>
      <sheetData sheetId="290">
        <row r="2">
          <cell r="A2" t="str">
            <v>Category:</v>
          </cell>
        </row>
      </sheetData>
      <sheetData sheetId="291">
        <row r="2">
          <cell r="A2" t="str">
            <v>Category:</v>
          </cell>
        </row>
      </sheetData>
      <sheetData sheetId="292">
        <row r="2">
          <cell r="A2" t="str">
            <v>Category:</v>
          </cell>
        </row>
      </sheetData>
      <sheetData sheetId="293">
        <row r="2">
          <cell r="A2" t="str">
            <v>Category:</v>
          </cell>
        </row>
      </sheetData>
      <sheetData sheetId="294">
        <row r="2">
          <cell r="A2" t="str">
            <v>Category:</v>
          </cell>
        </row>
      </sheetData>
      <sheetData sheetId="295">
        <row r="2">
          <cell r="A2" t="str">
            <v>Category:</v>
          </cell>
        </row>
      </sheetData>
      <sheetData sheetId="296">
        <row r="2">
          <cell r="A2" t="str">
            <v>Category:</v>
          </cell>
        </row>
      </sheetData>
      <sheetData sheetId="297">
        <row r="2">
          <cell r="A2">
            <v>0</v>
          </cell>
        </row>
      </sheetData>
      <sheetData sheetId="298" refreshError="1"/>
      <sheetData sheetId="299">
        <row r="2">
          <cell r="A2" t="str">
            <v>Category:</v>
          </cell>
        </row>
      </sheetData>
      <sheetData sheetId="300">
        <row r="2">
          <cell r="A2" t="str">
            <v>Category:</v>
          </cell>
        </row>
      </sheetData>
      <sheetData sheetId="301">
        <row r="2">
          <cell r="A2" t="str">
            <v>Category:</v>
          </cell>
        </row>
      </sheetData>
      <sheetData sheetId="302">
        <row r="2">
          <cell r="A2" t="str">
            <v>Category:</v>
          </cell>
        </row>
      </sheetData>
      <sheetData sheetId="303">
        <row r="2">
          <cell r="A2" t="str">
            <v>Category:</v>
          </cell>
        </row>
      </sheetData>
      <sheetData sheetId="304">
        <row r="2">
          <cell r="A2" t="str">
            <v>Category:</v>
          </cell>
        </row>
      </sheetData>
      <sheetData sheetId="305">
        <row r="2">
          <cell r="A2" t="str">
            <v>Category:</v>
          </cell>
        </row>
      </sheetData>
      <sheetData sheetId="306">
        <row r="2">
          <cell r="A2" t="str">
            <v>Category:</v>
          </cell>
        </row>
      </sheetData>
      <sheetData sheetId="307">
        <row r="2">
          <cell r="A2" t="str">
            <v>Category:</v>
          </cell>
        </row>
      </sheetData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>
        <row r="2">
          <cell r="A2" t="str">
            <v>Category:</v>
          </cell>
        </row>
      </sheetData>
      <sheetData sheetId="315">
        <row r="2">
          <cell r="A2" t="str">
            <v>Category:</v>
          </cell>
        </row>
      </sheetData>
      <sheetData sheetId="316">
        <row r="2">
          <cell r="A2" t="str">
            <v>Category:</v>
          </cell>
        </row>
      </sheetData>
      <sheetData sheetId="317">
        <row r="2">
          <cell r="A2" t="str">
            <v>Category:</v>
          </cell>
        </row>
      </sheetData>
      <sheetData sheetId="318">
        <row r="2">
          <cell r="A2" t="str">
            <v>Category:</v>
          </cell>
        </row>
      </sheetData>
      <sheetData sheetId="319">
        <row r="2">
          <cell r="A2" t="str">
            <v>Category:</v>
          </cell>
        </row>
      </sheetData>
      <sheetData sheetId="320">
        <row r="2">
          <cell r="A2" t="str">
            <v>Category:</v>
          </cell>
        </row>
      </sheetData>
      <sheetData sheetId="321"/>
      <sheetData sheetId="322">
        <row r="2">
          <cell r="A2" t="str">
            <v>Category:</v>
          </cell>
        </row>
      </sheetData>
      <sheetData sheetId="323"/>
      <sheetData sheetId="324">
        <row r="2">
          <cell r="A2" t="str">
            <v>Category:</v>
          </cell>
        </row>
      </sheetData>
      <sheetData sheetId="325">
        <row r="2">
          <cell r="A2" t="str">
            <v>Category:</v>
          </cell>
        </row>
      </sheetData>
      <sheetData sheetId="326">
        <row r="2">
          <cell r="A2" t="str">
            <v>Category:</v>
          </cell>
        </row>
      </sheetData>
      <sheetData sheetId="327">
        <row r="2">
          <cell r="A2" t="str">
            <v>Category:</v>
          </cell>
        </row>
      </sheetData>
      <sheetData sheetId="328">
        <row r="2">
          <cell r="A2" t="str">
            <v>Category:</v>
          </cell>
        </row>
      </sheetData>
      <sheetData sheetId="329">
        <row r="2">
          <cell r="A2" t="str">
            <v>Category:</v>
          </cell>
        </row>
      </sheetData>
      <sheetData sheetId="330"/>
      <sheetData sheetId="331">
        <row r="2">
          <cell r="A2">
            <v>0</v>
          </cell>
        </row>
      </sheetData>
      <sheetData sheetId="332"/>
      <sheetData sheetId="333"/>
      <sheetData sheetId="334"/>
      <sheetData sheetId="335">
        <row r="2">
          <cell r="A2" t="str">
            <v>Category:</v>
          </cell>
        </row>
      </sheetData>
      <sheetData sheetId="336">
        <row r="2">
          <cell r="A2" t="str">
            <v>Category:</v>
          </cell>
        </row>
      </sheetData>
      <sheetData sheetId="337">
        <row r="2">
          <cell r="A2" t="str">
            <v>Category:</v>
          </cell>
        </row>
      </sheetData>
      <sheetData sheetId="338">
        <row r="2">
          <cell r="A2" t="str">
            <v>Category:</v>
          </cell>
        </row>
      </sheetData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>
        <row r="2">
          <cell r="A2">
            <v>0</v>
          </cell>
        </row>
      </sheetData>
      <sheetData sheetId="357">
        <row r="3">
          <cell r="B3" t="str">
            <v>TEKLİFE ESAS NOTLAR</v>
          </cell>
        </row>
      </sheetData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2">
          <cell r="A2" t="str">
            <v>Category:</v>
          </cell>
        </row>
      </sheetData>
      <sheetData sheetId="375">
        <row r="2">
          <cell r="A2">
            <v>0</v>
          </cell>
        </row>
      </sheetData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 t="str">
            <v>Category: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 t="str">
            <v>Category:</v>
          </cell>
        </row>
      </sheetData>
      <sheetData sheetId="394">
        <row r="2">
          <cell r="A2" t="str">
            <v>Category:</v>
          </cell>
        </row>
      </sheetData>
      <sheetData sheetId="395">
        <row r="2">
          <cell r="A2" t="str">
            <v>Category:</v>
          </cell>
        </row>
      </sheetData>
      <sheetData sheetId="396">
        <row r="2">
          <cell r="A2" t="str">
            <v>Category:</v>
          </cell>
        </row>
      </sheetData>
      <sheetData sheetId="397"/>
      <sheetData sheetId="398">
        <row r="2">
          <cell r="A2" t="str">
            <v>Category:</v>
          </cell>
        </row>
      </sheetData>
      <sheetData sheetId="399">
        <row r="2">
          <cell r="A2" t="str">
            <v>Category: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2">
          <cell r="A2">
            <v>0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>
        <row r="2">
          <cell r="A2" t="str">
            <v>Category:</v>
          </cell>
        </row>
      </sheetData>
      <sheetData sheetId="424"/>
      <sheetData sheetId="425">
        <row r="2">
          <cell r="A2" t="str">
            <v>Category:</v>
          </cell>
        </row>
      </sheetData>
      <sheetData sheetId="426"/>
      <sheetData sheetId="427"/>
      <sheetData sheetId="428"/>
      <sheetData sheetId="429"/>
      <sheetData sheetId="430"/>
      <sheetData sheetId="431">
        <row r="2">
          <cell r="A2" t="str">
            <v>Category:</v>
          </cell>
        </row>
      </sheetData>
      <sheetData sheetId="432"/>
      <sheetData sheetId="433">
        <row r="2">
          <cell r="A2" t="str">
            <v>Category:</v>
          </cell>
        </row>
      </sheetData>
      <sheetData sheetId="434">
        <row r="2">
          <cell r="A2" t="str">
            <v>Category:</v>
          </cell>
        </row>
      </sheetData>
      <sheetData sheetId="435"/>
      <sheetData sheetId="436">
        <row r="2">
          <cell r="A2" t="str">
            <v>Category:</v>
          </cell>
        </row>
      </sheetData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>
        <row r="6">
          <cell r="B6">
            <v>0</v>
          </cell>
        </row>
      </sheetData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8-İlerleme.2"/>
      <sheetName val="KAPAK"/>
      <sheetName val="KAPAK2"/>
      <sheetName val="348-348a"/>
      <sheetName val="348F-TAHL."/>
      <sheetName val="552-555"/>
      <sheetName val="335-337"/>
      <sheetName val="337-339"/>
      <sheetName val="339-341"/>
      <sheetName val="341-343"/>
      <sheetName val="555-557"/>
      <sheetName val="348a-348b"/>
      <sheetName val="468-469"/>
      <sheetName val="348b-348c"/>
      <sheetName val="288-289"/>
      <sheetName val="348c-348d"/>
      <sheetName val="348d-348e"/>
      <sheetName val="348e-348f"/>
      <sheetName val="546-548"/>
      <sheetName val="343-348"/>
      <sheetName val="209a-209"/>
      <sheetName val="222-223"/>
      <sheetName val="223-224"/>
      <sheetName val="224-227"/>
      <sheetName val="236-tahliye"/>
      <sheetName val="(209-210)"/>
      <sheetName val="(210-211)"/>
      <sheetName val="(211-214)"/>
      <sheetName val="(214-215)"/>
      <sheetName val="(215-216)"/>
      <sheetName val="(216-218)"/>
      <sheetName val="218-221"/>
      <sheetName val="221-222"/>
      <sheetName val="491-492"/>
      <sheetName val="489-492"/>
      <sheetName val="KGS-ÖZKAYNAK AKTARIM PROGRAMI"/>
      <sheetName val="$ KURLARI"/>
      <sheetName val="HAKEDİŞ "/>
      <sheetName val="keşif özeti"/>
      <sheetName val="konutfiyat"/>
      <sheetName val="PER05-ÜCRET"/>
      <sheetName val="tefen_hes"/>
      <sheetName val="YENİ_RAYİÇ"/>
      <sheetName val="YENİ_RAYİÇUSD"/>
      <sheetName val="8-İlerleme_2"/>
      <sheetName val="348F-TAHL_"/>
      <sheetName val="KGS-ÖZKAYNAK_AKTARIM_PROGRAMI"/>
      <sheetName val="$_KURLARI"/>
      <sheetName val="HAKEDİŞ_"/>
      <sheetName val="keşif_özeti"/>
      <sheetName val="AOP Summary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C1ㅇ"/>
      <sheetName val="Base BM-rebar"/>
      <sheetName val="Option"/>
      <sheetName val="List"/>
      <sheetName val="Raw Data"/>
      <sheetName val="BOQ"/>
      <sheetName val="C3"/>
      <sheetName val="Fit Out B2a"/>
      <sheetName val="FOL - Bar"/>
      <sheetName val="기계내역서"/>
      <sheetName val="Calendar"/>
      <sheetName val="Payments and Cash Calls"/>
      <sheetName val="Day work"/>
      <sheetName val="FitOutConfCentre"/>
      <sheetName val="Base_BM-rebar"/>
      <sheetName val="Raw_Data"/>
      <sheetName val="COST"/>
      <sheetName val="1"/>
      <sheetName val="Schedules"/>
      <sheetName val="SubmitCal"/>
      <sheetName val="Co_Eff"/>
      <sheetName val="Base_BM-rebar1"/>
      <sheetName val="Raw_Data1"/>
      <sheetName val="Fit_Out_B2a"/>
      <sheetName val="FOL_-_Bar"/>
      <sheetName val="Payments_and_Cash_Calls"/>
      <sheetName val="Day_work"/>
      <sheetName val="#REF"/>
      <sheetName val="KABLO"/>
      <sheetName val="Trade"/>
      <sheetName val="Sheet1"/>
      <sheetName val="공사내역"/>
      <sheetName val="AOP Summary-2"/>
      <sheetName val="mvac_Offer"/>
      <sheetName val="mvac_BOQ"/>
      <sheetName val="Summary"/>
      <sheetName val="Factors"/>
      <sheetName val="Chiet tinh dz22"/>
      <sheetName val="입찰내역 발주처 양식"/>
      <sheetName val="NPV"/>
      <sheetName val="Register"/>
      <sheetName val="1.11.b"/>
      <sheetName val="SPT vs PHI"/>
      <sheetName val="AOP_Summary-2"/>
      <sheetName val="Chiet_tinh_dz22"/>
      <sheetName val="입찰내역_발주처_양식"/>
      <sheetName val="rayıc"/>
      <sheetName val="Fit_Out_B2a1"/>
      <sheetName val="Co_Eff1"/>
      <sheetName val="SPT_vs_PHI"/>
      <sheetName val="NOTES"/>
      <sheetName val="Basic Material Costs"/>
      <sheetName val="Control"/>
      <sheetName val="Direct"/>
      <sheetName val="SEX"/>
      <sheetName val="sal"/>
      <sheetName val="Lstsub"/>
      <sheetName val="QUOTE_E"/>
      <sheetName val="item #13  Structur"/>
      <sheetName val="Item # 20 Structure"/>
      <sheetName val="opstat"/>
      <sheetName val="costs"/>
      <sheetName val="SERVICES I"/>
      <sheetName val="Database"/>
      <sheetName val="Material-1"/>
      <sheetName val="Base_BM-rebar2"/>
      <sheetName val="Raw_Data2"/>
      <sheetName val="FOL_-_Bar1"/>
      <sheetName val="Payments_and_Cash_Calls1"/>
      <sheetName val="Day_work1"/>
      <sheetName val=" N Finansal Eğri"/>
      <sheetName val="HKED.KEŞFİ İmalat"/>
      <sheetName val="YEŞİL DEFTER-İmalat"/>
      <sheetName val="MOS"/>
      <sheetName val="LOB"/>
      <sheetName val="ESCON"/>
      <sheetName val="Sayfa1"/>
      <sheetName val="INDIRECT COST"/>
      <sheetName val="Rapor"/>
      <sheetName val="34. BLOK EK ISLER-NO1 HAKEDIS"/>
      <sheetName val="TABLO-3"/>
      <sheetName val="Degiskenler"/>
      <sheetName val="analizler"/>
      <sheetName val="3004"/>
      <sheetName val="imput costi par."/>
      <sheetName val="MASTER_RATE ANALYSIS"/>
      <sheetName val="Gravel in pond"/>
      <sheetName val="data"/>
      <sheetName val="Eq. Mobilization"/>
      <sheetName val="(Not to print)"/>
      <sheetName val="item_#13__Structur"/>
      <sheetName val="Item_#_20_Structure"/>
      <sheetName val="MASTER_RATE_ANALYSIS"/>
      <sheetName val="Gravel_in_pond"/>
      <sheetName val="Eq__Mobilization"/>
      <sheetName val="报价费率计算表"/>
      <sheetName val="laroux"/>
      <sheetName val="Summary "/>
      <sheetName val="VVa"/>
      <sheetName val="BOQ-FD PA"/>
      <sheetName val="Price List FD PA"/>
      <sheetName val="BQMPALOC"/>
      <sheetName val="MS08-01 S"/>
      <sheetName val="MS08-01 P"/>
      <sheetName val="Cashflow Analysis"/>
      <sheetName val="Rate Analysis"/>
      <sheetName val="mapping"/>
      <sheetName val="BYBU96"/>
      <sheetName val="DBs"/>
      <sheetName val="Cost Sheet"/>
      <sheetName val="fire detection offer"/>
      <sheetName val="fire detection cost"/>
      <sheetName val="Price List"/>
      <sheetName val="Project"/>
      <sheetName val="PRICE INFO"/>
      <sheetName val="RC SUMMARY"/>
      <sheetName val="LABOUR PRODUCTIVITY-TAV"/>
      <sheetName val="MATERIAL PRICES"/>
      <sheetName val="CONCRETE ANALYSIS"/>
      <sheetName val="PriceSummary"/>
      <sheetName val="Finansal tamamlanma Eğrisi"/>
      <sheetName val="BUS BAR"/>
      <sheetName val="BUTCE KURLARI"/>
      <sheetName val="GBA"/>
      <sheetName val="CLAY"/>
      <sheetName val="Form 6"/>
      <sheetName val="Design"/>
      <sheetName val="Ra  stair"/>
      <sheetName val="fORMAT"/>
      <sheetName val="Certificate "/>
      <sheetName val="Valn Cover"/>
      <sheetName val="Contract Part"/>
      <sheetName val="VENTILATIE"/>
      <sheetName val="Co_Eff2"/>
      <sheetName val="Base_BM-rebar3"/>
      <sheetName val="Raw_Data3"/>
      <sheetName val="Fit_Out_B2a2"/>
      <sheetName val="FOL_-_Bar2"/>
      <sheetName val="Payments_and_Cash_Calls2"/>
      <sheetName val="Day_work2"/>
      <sheetName val="AOP_Summary-21"/>
      <sheetName val="Chiet_tinh_dz221"/>
      <sheetName val="입찰내역_발주처_양식1"/>
      <sheetName val="SPT_vs_PHI1"/>
      <sheetName val="1_11_b"/>
      <sheetName val="Basic_Material_Costs"/>
      <sheetName val="item_#13__Structur1"/>
      <sheetName val="Item_#_20_Structure1"/>
      <sheetName val="MASTER_RATE_ANALYSIS1"/>
      <sheetName val="Gravel_in_pond1"/>
      <sheetName val="Eq__Mobilization1"/>
      <sheetName val="(Not_to_print)"/>
      <sheetName val="Summary_"/>
      <sheetName val="BOQ-FD_PA"/>
      <sheetName val="Price_List_FD_PA"/>
      <sheetName val="YEŞİL DEFTER (2)"/>
      <sheetName val="total"/>
      <sheetName val="yeşil-01"/>
      <sheetName val="SIVA"/>
      <sheetName val="mw"/>
      <sheetName val="upa"/>
      <sheetName val="ERECIN"/>
      <sheetName val="bfk2000"/>
      <sheetName val="Architect"/>
      <sheetName val="공문"/>
      <sheetName val="Takeoff"/>
      <sheetName val="Sign (2)"/>
      <sheetName val="Sheet7"/>
      <sheetName val="ısıtma"/>
      <sheetName val="288"/>
      <sheetName val="495"/>
      <sheetName val="498"/>
      <sheetName val="500"/>
      <sheetName val="505"/>
      <sheetName val="506"/>
      <sheetName val="509"/>
      <sheetName val="512"/>
      <sheetName val="515"/>
      <sheetName val="516"/>
      <sheetName val="520"/>
      <sheetName val="521"/>
      <sheetName val="523"/>
      <sheetName val="525"/>
      <sheetName val="526"/>
      <sheetName val="527"/>
      <sheetName val="528"/>
      <sheetName val="548"/>
      <sheetName val="580"/>
      <sheetName val="581"/>
      <sheetName val="348"/>
      <sheetName val="198"/>
      <sheetName val="335"/>
      <sheetName val="337"/>
      <sheetName val="339"/>
      <sheetName val="341"/>
      <sheetName val="343"/>
      <sheetName val="552"/>
      <sheetName val="555"/>
      <sheetName val="557"/>
      <sheetName val="갑지"/>
      <sheetName val="당초"/>
      <sheetName val="Sayfa2"/>
      <sheetName val="2-Sunum"/>
      <sheetName val="pencere merkezi ys ab"/>
      <sheetName val="kule pencere merk"/>
      <sheetName val="B09.1"/>
      <sheetName val="B03"/>
      <sheetName val="Boru Çap - Fiyat"/>
      <sheetName val="borç"/>
      <sheetName val="V.O."/>
      <sheetName val="GDS"/>
      <sheetName val="yansıtma"/>
      <sheetName val="yüro - eski"/>
      <sheetName val="Özet"/>
      <sheetName val="€"/>
      <sheetName val="$"/>
      <sheetName val="AU"/>
      <sheetName val="TL"/>
      <sheetName val="Manhour"/>
      <sheetName val="Satir Bazli Odeme Listesi"/>
      <sheetName val="_N_Finansal_Eğri"/>
      <sheetName val="34__BLOK_EK_ISLER-NO1_HAKEDIS"/>
      <sheetName val="HKED_KEŞFİ_İmalat"/>
      <sheetName val="YEŞİL_DEFTER-İmalat"/>
      <sheetName val="Name"/>
      <sheetName val="Civil Work - B Wall"/>
      <sheetName val="MEP"/>
      <sheetName val="LANDSCAPE"/>
      <sheetName val="SHADES &amp; GATES"/>
      <sheetName val="ADDITIONAL"/>
      <sheetName val="NOTES (2)"/>
      <sheetName val="LANDSCAPE (2)"/>
      <sheetName val="Civil Work - B Wall (2)"/>
      <sheetName val="LANDSCAPE (Hard &amp; Soft)"/>
      <sheetName val="Civil Work - B Wall (3)"/>
      <sheetName val="1-G1"/>
      <sheetName val="dýsýplýn"/>
      <sheetName val="upa of boq"/>
      <sheetName val="inWords"/>
      <sheetName val="equipment"/>
      <sheetName val="Summary Foreign Comp"/>
      <sheetName val="grand summary"/>
      <sheetName val="labour"/>
      <sheetName val="material"/>
      <sheetName val="wordsdata"/>
      <sheetName val="Part-A"/>
      <sheetName val=" GULF"/>
      <sheetName val="APP. B"/>
      <sheetName val="App. A(contd)"/>
      <sheetName val="15.13"/>
      <sheetName val="SUM"/>
      <sheetName val="15 문제점"/>
      <sheetName val="4"/>
      <sheetName val="E H - H. W.P."/>
      <sheetName val="E. H. Treatment for pile cap"/>
      <sheetName val="Doha Farm"/>
      <sheetName val="Preliminaries-REVISED"/>
      <sheetName val="p&amp;m"/>
      <sheetName val="Master Data Sheet"/>
      <sheetName val="Contents"/>
      <sheetName val="Manpower"/>
      <sheetName val="nw4"/>
      <sheetName val="nw4 (2)"/>
      <sheetName val="328"/>
      <sheetName val="333"/>
      <sheetName val="405"/>
      <sheetName val="409"/>
      <sheetName val="419"/>
      <sheetName val="423"/>
      <sheetName val="426"/>
      <sheetName val="489"/>
      <sheetName val="491"/>
      <sheetName val="PE"/>
      <sheetName val="Table"/>
      <sheetName val="Sheet2"/>
      <sheetName val="Sheet3"/>
      <sheetName val="TELBAĞ_KUR"/>
      <sheetName val="ISTDUV_KUR"/>
      <sheetName val="BRIM_ICMAL"/>
      <sheetName val="yoca_kur"/>
      <sheetName val="TESKAN_KUR"/>
      <sheetName val="ISITES_KUR"/>
      <sheetName val="YOLOT_KUR"/>
      <sheetName val="Таблица"/>
      <sheetName val="A4 Register"/>
      <sheetName val="3,000"/>
      <sheetName val="5,000"/>
      <sheetName val="6,000"/>
      <sheetName val="8,000"/>
      <sheetName val="9,000"/>
      <sheetName val="Cost Codes "/>
      <sheetName val="Prodinox MA R1"/>
      <sheetName val="Prodinox ET R1"/>
      <sheetName val="Papirüs"/>
      <sheetName val="KAPAK"/>
      <sheetName val="FATURA KEŞFİ"/>
      <sheetName val="PRICES"/>
      <sheetName val="Bill07"/>
      <sheetName val="운반"/>
      <sheetName val="MALZEME"/>
      <sheetName val="SW"/>
      <sheetName val="SW (2)"/>
      <sheetName val="RTW4"/>
      <sheetName val="Filter Block"/>
      <sheetName val="Schedule(4)"/>
      <sheetName val="Sheet8"/>
      <sheetName val="BT3-Package 05"/>
      <sheetName val="BOQ-Civil"/>
      <sheetName val="CASHFLOWS"/>
      <sheetName val="COLUMN"/>
      <sheetName val="SCHEDULE"/>
      <sheetName val="15_13"/>
      <sheetName val="Demand"/>
      <sheetName val="Occ"/>
      <sheetName val="???? ??? ??"/>
      <sheetName val="Food"/>
      <sheetName val="Build-up"/>
      <sheetName val="Bill No. 3"/>
      <sheetName val="New Rates"/>
      <sheetName val="INDIRECTS"/>
      <sheetName val="Base_BM-rebar4"/>
      <sheetName val="Raw_Data4"/>
      <sheetName val="Fit_Out_B2a3"/>
      <sheetName val="FOL_-_Bar3"/>
      <sheetName val="Co_Eff3"/>
      <sheetName val="Day_work3"/>
      <sheetName val="Payments_and_Cash_Calls3"/>
      <sheetName val="item_#13__Structur2"/>
      <sheetName val="Item_#_20_Structure2"/>
      <sheetName val="MASTER_RATE_ANALYSIS2"/>
      <sheetName val="Gravel_in_pond2"/>
      <sheetName val="AOP_Summary-22"/>
      <sheetName val="Chiet_tinh_dz222"/>
      <sheetName val="입찰내역_발주처_양식2"/>
      <sheetName val="Eq__Mobilization2"/>
      <sheetName val="(Not_to_print)1"/>
      <sheetName val="Summary_1"/>
      <sheetName val="BOQ-FD_PA1"/>
      <sheetName val="Price_List_FD_PA1"/>
      <sheetName val="SPT_vs_PHI2"/>
      <sheetName val="1_11_b1"/>
      <sheetName val="Basic_Material_Costs1"/>
      <sheetName val="MS08-01_S"/>
      <sheetName val="MS08-01_P"/>
      <sheetName val="Cashflow_Analysis"/>
      <sheetName val="Rate_Analysis"/>
      <sheetName val="Cost_Sheet"/>
      <sheetName val="fire_detection_offer"/>
      <sheetName val="fire_detection_cost"/>
      <sheetName val="Price_List"/>
      <sheetName val="upa_of_boq"/>
      <sheetName val="Summary_Foreign_Comp"/>
      <sheetName val="grand_summary"/>
      <sheetName val="_GULF"/>
      <sheetName val="Doha_Farm"/>
      <sheetName val="15_문제점"/>
      <sheetName val="Ra__stair"/>
      <sheetName val="Master_Data_Sheet"/>
      <sheetName val="PRICE_INFO"/>
      <sheetName val="RC_SUMMARY"/>
      <sheetName val="LABOUR_PRODUCTIVITY-TAV"/>
      <sheetName val="MATERIAL_PRICES"/>
      <sheetName val="CONCRETE_ANALYSIS"/>
      <sheetName val="Certificate_"/>
      <sheetName val="Valn_Cover"/>
      <sheetName val="Contract_Part"/>
      <sheetName val="SERVICES_I"/>
      <sheetName val="imput_costi_par_"/>
      <sheetName val="Form_6"/>
      <sheetName val="APP__B"/>
      <sheetName val="App__A(contd)"/>
      <sheetName val="15_131"/>
      <sheetName val="????_???_??"/>
      <sheetName val="Bill_No__3"/>
      <sheetName val="New_Rates"/>
      <sheetName val="MATERIALS"/>
      <sheetName val="Airfreight(A)"/>
      <sheetName val="IMAR(B)"/>
      <sheetName val="HD(C)"/>
      <sheetName val="Z-Lock(D)"/>
      <sheetName val="Rentals(E)"/>
      <sheetName val="Not in Budget(F)"/>
      <sheetName val="Logistics(G)"/>
      <sheetName val="BES(H)"/>
      <sheetName val="RAF(I)"/>
      <sheetName val="HD Mat'ls(J)"/>
      <sheetName val="Qty(K)"/>
      <sheetName val="Disputed Rates(L)"/>
      <sheetName val="Rates"/>
      <sheetName val="FA_SUMMARY"/>
      <sheetName val="VIABILITY"/>
      <sheetName val="DATI_CONS"/>
      <sheetName val="11"/>
      <sheetName val="Equip"/>
      <sheetName val="钢筋"/>
      <sheetName val="BILL 1"/>
      <sheetName val="Kur"/>
      <sheetName val="Keşif-I"/>
      <sheetName val="HAKEDİŞ "/>
      <sheetName val="BUTCE+MANHOUR"/>
      <sheetName val="keşif özeti"/>
      <sheetName val="Katsayılar"/>
      <sheetName val="Est"/>
      <sheetName val="h-013211-2"/>
      <sheetName val="Spread"/>
      <sheetName val="CSC"/>
      <sheetName val="bkg"/>
      <sheetName val="cbrd460"/>
      <sheetName val="bcl"/>
      <sheetName val="1.0 Section 1 Cover"/>
      <sheetName val="vendor"/>
      <sheetName val="analysis"/>
      <sheetName val="Area Analysis"/>
      <sheetName val="Sensitivity"/>
      <sheetName val="DETAILED  BOQ"/>
      <sheetName val="col-reinft1"/>
      <sheetName val="Summ"/>
      <sheetName val="Formulas"/>
      <sheetName val="1_0_Section_1_Cover"/>
      <sheetName val="Bldg"/>
      <sheetName val="PROGRAM"/>
      <sheetName val="CASHFLOW"/>
      <sheetName val="E H Blinding"/>
      <sheetName val="E H Excavation"/>
      <sheetName val="Pc name"/>
      <sheetName val="DCF_5"/>
      <sheetName val="US Ship Repair Industry Growth"/>
      <sheetName val="Market Overview"/>
      <sheetName val="US Shipyard Repair Output"/>
      <sheetName val="Charts"/>
      <sheetName val="LBO"/>
      <sheetName val="Summary Financials"/>
      <sheetName val="C P A Blinding"/>
      <sheetName val="GRSummary"/>
      <sheetName val="SRC-B3U2"/>
      <sheetName val="Headings"/>
      <sheetName val="Basement Budget"/>
      <sheetName val="intr stool brkup"/>
      <sheetName val="S3 Architectural"/>
      <sheetName val="M Budget"/>
      <sheetName val="Material of Quantities"/>
      <sheetName val="unit price list"/>
      <sheetName val="Project Data"/>
      <sheetName val="Cover"/>
      <sheetName val="아파트 "/>
      <sheetName val="6MONTHS"/>
      <sheetName val="Ｎｏ.13"/>
      <sheetName val="STAFFSCHED "/>
      <sheetName val="MAIN"/>
      <sheetName val="Competitors"/>
      <sheetName val="업무처리전"/>
      <sheetName val="M_Budget"/>
      <sheetName val="Material_of_Quantities"/>
      <sheetName val="unit_price_list"/>
      <sheetName val="Project_Data"/>
      <sheetName val="아파트_"/>
      <sheetName val="Ｎｏ_13"/>
      <sheetName val="Labor (HA)"/>
      <sheetName val="Equiment (HA)"/>
      <sheetName val="MTP"/>
      <sheetName val="Compar 28.12.17"/>
      <sheetName val="Master"/>
      <sheetName val="PNT-QUOT-#3"/>
      <sheetName val="COAT&amp;WRAP-QIOT-#3"/>
      <sheetName val="VL"/>
      <sheetName val="TN"/>
      <sheetName val="ND"/>
      <sheetName val="RAB AR&amp;STR"/>
      <sheetName val="tifico"/>
      <sheetName val="負荷集計（断熱不燃）"/>
      <sheetName val="A2 (4)"/>
      <sheetName val="M_Budget1"/>
      <sheetName val="Material_of_Quantities1"/>
      <sheetName val="unit_price_list1"/>
      <sheetName val="Project_Data1"/>
      <sheetName val="Ｎｏ_131"/>
      <sheetName val="아파트_1"/>
      <sheetName val="Earthwork"/>
      <sheetName val="XL4Poppy"/>
      <sheetName val="Compar_28_12_17"/>
      <sheetName val="Electrical"/>
      <sheetName val="SUM-AIR-Submit"/>
      <sheetName val="MTO REV_2_ARMOR_"/>
      <sheetName val="AQA"/>
      <sheetName val="Currency"/>
      <sheetName val="Sheet4"/>
      <sheetName val="도급양식"/>
      <sheetName val="산근"/>
      <sheetName val="집계표(OPTION)"/>
      <sheetName val="03년국내가격7월23일자"/>
      <sheetName val="03년해외가격7월23일자"/>
      <sheetName val="Cape- Summary"/>
      <sheetName val="bm"/>
      <sheetName val="SOR"/>
      <sheetName val="BILL-1"/>
      <sheetName val="BILL-3"/>
      <sheetName val="8-31-98"/>
      <sheetName val="worksheet inchican"/>
      <sheetName val="combined 9-30"/>
      <sheetName val="G2- Ground works"/>
      <sheetName val="Base_BM-rebar7"/>
      <sheetName val="Raw_Data7"/>
      <sheetName val="Fit_Out_B2a6"/>
      <sheetName val="FOL_-_Bar6"/>
      <sheetName val="Co_Eff6"/>
      <sheetName val="Payments_and_Cash_Calls6"/>
      <sheetName val="Day_work6"/>
      <sheetName val="Chiet_tinh_dz225"/>
      <sheetName val="입찰내역_발주처_양식5"/>
      <sheetName val="item_#13__Structur5"/>
      <sheetName val="Item_#_20_Structure5"/>
      <sheetName val="(Not_to_print)4"/>
      <sheetName val="MASTER_RATE_ANALYSIS5"/>
      <sheetName val="Gravel_in_pond5"/>
      <sheetName val="Eq__Mobilization5"/>
      <sheetName val="AOP_Summary-25"/>
      <sheetName val="Summary_4"/>
      <sheetName val="BOQ-FD_PA4"/>
      <sheetName val="Price_List_FD_PA4"/>
      <sheetName val="SPT_vs_PHI5"/>
      <sheetName val="1_11_b4"/>
      <sheetName val="Basic_Material_Costs4"/>
      <sheetName val="MS08-01_S3"/>
      <sheetName val="MS08-01_P3"/>
      <sheetName val="Cashflow_Analysis3"/>
      <sheetName val="Rate_Analysis3"/>
      <sheetName val="Cost_Sheet3"/>
      <sheetName val="fire_detection_offer3"/>
      <sheetName val="fire_detection_cost3"/>
      <sheetName val="Price_List3"/>
      <sheetName val="upa_of_boq3"/>
      <sheetName val="Summary_Foreign_Comp3"/>
      <sheetName val="grand_summary3"/>
      <sheetName val="Doha_Farm3"/>
      <sheetName val="_GULF3"/>
      <sheetName val="Master_Data_Sheet3"/>
      <sheetName val="15_문제점3"/>
      <sheetName val="SERVICES_I3"/>
      <sheetName val="_N_Finansal_Eğri3"/>
      <sheetName val="HKED_KEŞFİ_İmalat3"/>
      <sheetName val="YEŞİL_DEFTER-İmalat3"/>
      <sheetName val="34__BLOK_EK_ISLER-NO1_HAKEDIS3"/>
      <sheetName val="imput_costi_par_3"/>
      <sheetName val="PRICE_INFO3"/>
      <sheetName val="RC_SUMMARY3"/>
      <sheetName val="LABOUR_PRODUCTIVITY-TAV3"/>
      <sheetName val="MATERIAL_PRICES3"/>
      <sheetName val="CONCRETE_ANALYSIS3"/>
      <sheetName val="Ra__stair3"/>
      <sheetName val="Filter_Block3"/>
      <sheetName val="BT3-Package_053"/>
      <sheetName val="Certificate_3"/>
      <sheetName val="Valn_Cover3"/>
      <sheetName val="Contract_Part3"/>
      <sheetName val="SW_(2)3"/>
      <sheetName val="Form_63"/>
      <sheetName val="APP__B3"/>
      <sheetName val="App__A(contd)3"/>
      <sheetName val="15_134"/>
      <sheetName val="????_???_??2"/>
      <sheetName val="Bill_No__32"/>
      <sheetName val="New_Rates2"/>
      <sheetName val="Filter_Block"/>
      <sheetName val="BT3-Package_05"/>
      <sheetName val="SW_(2)"/>
      <sheetName val="Base_BM-rebar5"/>
      <sheetName val="Raw_Data5"/>
      <sheetName val="Fit_Out_B2a4"/>
      <sheetName val="FOL_-_Bar4"/>
      <sheetName val="Co_Eff4"/>
      <sheetName val="Payments_and_Cash_Calls4"/>
      <sheetName val="Day_work4"/>
      <sheetName val="Chiet_tinh_dz223"/>
      <sheetName val="입찰내역_발주처_양식3"/>
      <sheetName val="item_#13__Structur3"/>
      <sheetName val="Item_#_20_Structure3"/>
      <sheetName val="(Not_to_print)2"/>
      <sheetName val="MASTER_RATE_ANALYSIS3"/>
      <sheetName val="Gravel_in_pond3"/>
      <sheetName val="Eq__Mobilization3"/>
      <sheetName val="AOP_Summary-23"/>
      <sheetName val="Summary_2"/>
      <sheetName val="BOQ-FD_PA2"/>
      <sheetName val="Price_List_FD_PA2"/>
      <sheetName val="SPT_vs_PHI3"/>
      <sheetName val="1_11_b2"/>
      <sheetName val="Basic_Material_Costs2"/>
      <sheetName val="MS08-01_S1"/>
      <sheetName val="MS08-01_P1"/>
      <sheetName val="Cashflow_Analysis1"/>
      <sheetName val="Rate_Analysis1"/>
      <sheetName val="Cost_Sheet1"/>
      <sheetName val="fire_detection_offer1"/>
      <sheetName val="fire_detection_cost1"/>
      <sheetName val="Price_List1"/>
      <sheetName val="upa_of_boq1"/>
      <sheetName val="Summary_Foreign_Comp1"/>
      <sheetName val="grand_summary1"/>
      <sheetName val="Doha_Farm1"/>
      <sheetName val="_GULF1"/>
      <sheetName val="Master_Data_Sheet1"/>
      <sheetName val="15_문제점1"/>
      <sheetName val="SERVICES_I1"/>
      <sheetName val="_N_Finansal_Eğri1"/>
      <sheetName val="HKED_KEŞFİ_İmalat1"/>
      <sheetName val="YEŞİL_DEFTER-İmalat1"/>
      <sheetName val="34__BLOK_EK_ISLER-NO1_HAKEDIS1"/>
      <sheetName val="imput_costi_par_1"/>
      <sheetName val="PRICE_INFO1"/>
      <sheetName val="RC_SUMMARY1"/>
      <sheetName val="LABOUR_PRODUCTIVITY-TAV1"/>
      <sheetName val="MATERIAL_PRICES1"/>
      <sheetName val="CONCRETE_ANALYSIS1"/>
      <sheetName val="Ra__stair1"/>
      <sheetName val="Filter_Block1"/>
      <sheetName val="BT3-Package_051"/>
      <sheetName val="Certificate_1"/>
      <sheetName val="Valn_Cover1"/>
      <sheetName val="Contract_Part1"/>
      <sheetName val="SW_(2)1"/>
      <sheetName val="Form_61"/>
      <sheetName val="APP__B1"/>
      <sheetName val="App__A(contd)1"/>
      <sheetName val="15_132"/>
      <sheetName val="????_???_??1"/>
      <sheetName val="Bill_No__31"/>
      <sheetName val="New_Rates1"/>
      <sheetName val="Base_BM-rebar6"/>
      <sheetName val="Raw_Data6"/>
      <sheetName val="Fit_Out_B2a5"/>
      <sheetName val="Co_Eff5"/>
      <sheetName val="FOL_-_Bar5"/>
      <sheetName val="Day_work5"/>
      <sheetName val="Payments_and_Cash_Calls5"/>
      <sheetName val="item_#13__Structur4"/>
      <sheetName val="Item_#_20_Structure4"/>
      <sheetName val="Chiet_tinh_dz224"/>
      <sheetName val="(Not_to_print)3"/>
      <sheetName val="MASTER_RATE_ANALYSIS4"/>
      <sheetName val="Gravel_in_pond4"/>
      <sheetName val="Eq__Mobilization4"/>
      <sheetName val="upa_of_boq2"/>
      <sheetName val="Summary_Foreign_Comp2"/>
      <sheetName val="grand_summary2"/>
      <sheetName val="AOP_Summary-24"/>
      <sheetName val="입찰내역_발주처_양식4"/>
      <sheetName val="SPT_vs_PHI4"/>
      <sheetName val="15_문제점2"/>
      <sheetName val="Ra__stair2"/>
      <sheetName val="Doha_Farm2"/>
      <sheetName val="_GULF2"/>
      <sheetName val="Basic_Material_Costs3"/>
      <sheetName val="Cashflow_Analysis2"/>
      <sheetName val="Rate_Analysis2"/>
      <sheetName val="Summary_3"/>
      <sheetName val="BOQ-FD_PA3"/>
      <sheetName val="Price_List_FD_PA3"/>
      <sheetName val="MS08-01_S2"/>
      <sheetName val="MS08-01_P2"/>
      <sheetName val="1_11_b3"/>
      <sheetName val="BT3-Package_052"/>
      <sheetName val="Cost_Sheet2"/>
      <sheetName val="fire_detection_offer2"/>
      <sheetName val="fire_detection_cost2"/>
      <sheetName val="Price_List2"/>
      <sheetName val="Master_Data_Sheet2"/>
      <sheetName val="SW_(2)2"/>
      <sheetName val="Form_62"/>
      <sheetName val="_N_Finansal_Eğri2"/>
      <sheetName val="Certificate_2"/>
      <sheetName val="Valn_Cover2"/>
      <sheetName val="Contract_Part2"/>
      <sheetName val="SERVICES_I2"/>
      <sheetName val="HKED_KEŞFİ_İmalat2"/>
      <sheetName val="YEŞİL_DEFTER-İmalat2"/>
      <sheetName val="34__BLOK_EK_ISLER-NO1_HAKEDIS2"/>
      <sheetName val="imput_costi_par_2"/>
      <sheetName val="PRICE_INFO2"/>
      <sheetName val="RC_SUMMARY2"/>
      <sheetName val="LABOUR_PRODUCTIVITY-TAV2"/>
      <sheetName val="MATERIAL_PRICES2"/>
      <sheetName val="CONCRETE_ANALYSIS2"/>
      <sheetName val="APP__B2"/>
      <sheetName val="App__A(contd)2"/>
      <sheetName val="15_133"/>
      <sheetName val="Filter_Block2"/>
      <sheetName val="Base_BM-rebar8"/>
      <sheetName val="Raw_Data8"/>
      <sheetName val="Fit_Out_B2a7"/>
      <sheetName val="FOL_-_Bar7"/>
      <sheetName val="Co_Eff7"/>
      <sheetName val="Payments_and_Cash_Calls7"/>
      <sheetName val="Day_work7"/>
      <sheetName val="Chiet_tinh_dz226"/>
      <sheetName val="입찰내역_발주처_양식6"/>
      <sheetName val="item_#13__Structur6"/>
      <sheetName val="Item_#_20_Structure6"/>
      <sheetName val="(Not_to_print)5"/>
      <sheetName val="MASTER_RATE_ANALYSIS6"/>
      <sheetName val="Gravel_in_pond6"/>
      <sheetName val="Eq__Mobilization6"/>
      <sheetName val="AOP_Summary-26"/>
      <sheetName val="Summary_5"/>
      <sheetName val="BOQ-FD_PA5"/>
      <sheetName val="Price_List_FD_PA5"/>
      <sheetName val="SPT_vs_PHI6"/>
      <sheetName val="1_11_b5"/>
      <sheetName val="Basic_Material_Costs5"/>
      <sheetName val="MS08-01_S4"/>
      <sheetName val="MS08-01_P4"/>
      <sheetName val="Cashflow_Analysis4"/>
      <sheetName val="Rate_Analysis4"/>
      <sheetName val="Cost_Sheet4"/>
      <sheetName val="fire_detection_offer4"/>
      <sheetName val="fire_detection_cost4"/>
      <sheetName val="Price_List4"/>
      <sheetName val="upa_of_boq4"/>
      <sheetName val="Summary_Foreign_Comp4"/>
      <sheetName val="grand_summary4"/>
      <sheetName val="Doha_Farm4"/>
      <sheetName val="_GULF4"/>
      <sheetName val="Master_Data_Sheet4"/>
      <sheetName val="15_문제점4"/>
      <sheetName val="SERVICES_I4"/>
      <sheetName val="_N_Finansal_Eğri4"/>
      <sheetName val="HKED_KEŞFİ_İmalat4"/>
      <sheetName val="YEŞİL_DEFTER-İmalat4"/>
      <sheetName val="34__BLOK_EK_ISLER-NO1_HAKEDIS4"/>
      <sheetName val="imput_costi_par_4"/>
      <sheetName val="PRICE_INFO4"/>
      <sheetName val="RC_SUMMARY4"/>
      <sheetName val="LABOUR_PRODUCTIVITY-TAV4"/>
      <sheetName val="MATERIAL_PRICES4"/>
      <sheetName val="CONCRETE_ANALYSIS4"/>
      <sheetName val="Ra__stair4"/>
      <sheetName val="Filter_Block4"/>
      <sheetName val="BT3-Package_054"/>
      <sheetName val="Certificate_4"/>
      <sheetName val="Valn_Cover4"/>
      <sheetName val="Contract_Part4"/>
      <sheetName val="Form_64"/>
      <sheetName val="APP__B4"/>
      <sheetName val="App__A(contd)4"/>
      <sheetName val="15_135"/>
      <sheetName val="SW_(2)4"/>
      <sheetName val="대비표"/>
      <sheetName val="imp cost"/>
      <sheetName val="내역서"/>
      <sheetName val="Sec 1 BOQ"/>
      <sheetName val="Sec 2 BOQ-MRO"/>
      <sheetName val="Sec 3 BOQ-FBO"/>
      <sheetName val="Sec 4 BOQ-CUP"/>
      <sheetName val="Adsorption - MRO"/>
      <sheetName val="Adsorption - CUP"/>
      <sheetName val="Sec 5 BOQ-ASG"/>
      <sheetName val="Sec 6 BOQ-SUBSTN"/>
      <sheetName val="Sec 8 BOQ-dayworks"/>
      <sheetName val="Bill.10"/>
      <sheetName val="BILL_11"/>
      <sheetName val="HAKEDİŞ_1"/>
      <sheetName val="keşif_özeti1"/>
      <sheetName val="Bill_101"/>
      <sheetName val="BILL_1"/>
      <sheetName val="HAKEDİŞ_"/>
      <sheetName val="keşif_özeti"/>
      <sheetName val="Bill_10"/>
      <sheetName val="IPC"/>
      <sheetName val="Funding Drwdn"/>
      <sheetName val="일위대가"/>
      <sheetName val="sc"/>
      <sheetName val="Basis"/>
      <sheetName val="DHEQSUPT"/>
      <sheetName val="office"/>
      <sheetName val="Lab"/>
      <sheetName val="1_0_Section_1_Cover1"/>
      <sheetName val="Area_Analysis"/>
      <sheetName val="DETAILED__BOQ"/>
      <sheetName val="E_H_-_H__W_P_"/>
      <sheetName val="E__H__Treatment_for_pile_cap"/>
      <sheetName val="E_H_Blinding"/>
      <sheetName val="E_H_Excavation"/>
      <sheetName val="Pc_name"/>
      <sheetName val="US_Ship_Repair_Industry_Growth"/>
      <sheetName val="Market_Overview"/>
      <sheetName val="US_Shipyard_Repair_Output"/>
      <sheetName val="Summary_Financials"/>
      <sheetName val="HQ-TO"/>
      <sheetName val="SS MH"/>
      <sheetName val="COMPLEXALL"/>
      <sheetName val="1. Summary Sheet (R01_Oct.2019)"/>
      <sheetName val="Category Lookup Table"/>
      <sheetName val="Netstatement"/>
      <sheetName val="macros"/>
      <sheetName val="FINA"/>
      <sheetName val="BILL-6"/>
      <sheetName val="Inputs"/>
      <sheetName val="ARC308-1"/>
      <sheetName val="Data Sheet"/>
      <sheetName val="Specs"/>
      <sheetName val="Summary Transformers"/>
      <sheetName val="hvac"/>
      <sheetName val="B.100"/>
      <sheetName val="CBDG"/>
      <sheetName val="CREEL"/>
      <sheetName val="0RESULT"/>
      <sheetName val="EEV(Prilim)"/>
      <sheetName val="schedule nos"/>
      <sheetName val="3.1"/>
      <sheetName val="2.2"/>
      <sheetName val="3.4"/>
      <sheetName val="5.4"/>
      <sheetName val="8.1"/>
      <sheetName val="5.1"/>
      <sheetName val="6.3"/>
      <sheetName val="2.3"/>
      <sheetName val="3.6"/>
      <sheetName val="2.5"/>
      <sheetName val="8.3"/>
      <sheetName val="3.2"/>
      <sheetName val="2.4"/>
      <sheetName val="2.1"/>
      <sheetName val="5.7"/>
      <sheetName val="3.3"/>
      <sheetName val="3.5"/>
      <sheetName val="2.8"/>
      <sheetName val="2.6"/>
      <sheetName val="CERTIFICATE"/>
      <sheetName val="2.05 Sprinkler"/>
      <sheetName val="2.01 Electrical "/>
      <sheetName val="8.1-8.2"/>
      <sheetName val="8.3-8.4"/>
      <sheetName val="B_100"/>
      <sheetName val="DETAIL"/>
      <sheetName val="#3E1_GCR"/>
      <sheetName val="PROJECT BRIEF(EX.NEW)"/>
      <sheetName val="2.0 Section 2 Cover"/>
      <sheetName val="PLUMBING&amp;FF"/>
      <sheetName val="Bldg Wise Summaries 20-10-09"/>
      <sheetName val="CostPlan"/>
      <sheetName val="INDIRECT_COST"/>
      <sheetName val="Sign_(2)"/>
      <sheetName val="PRODL297"/>
      <sheetName val="2"/>
      <sheetName val="Flight-1"/>
      <sheetName val="Doha WBS Clean"/>
      <sheetName val="FINANCIALCOMPCURVE"/>
      <sheetName val="MOU"/>
      <sheetName val="Contra"/>
      <sheetName val="LetterofComf"/>
      <sheetName val="Forecast"/>
      <sheetName val="VO"/>
      <sheetName val="NegVO"/>
      <sheetName val="CrNotes"/>
      <sheetName val="AEAGraph"/>
      <sheetName val="01-RESOURCE LIST"/>
      <sheetName val="Materials "/>
      <sheetName val="MAchinery(R1)"/>
      <sheetName val="Sec_1_BOQ"/>
      <sheetName val="Sec_2_BOQ-MRO"/>
      <sheetName val="Sec_3_BOQ-FBO"/>
      <sheetName val="Sec_4_BOQ-CUP"/>
      <sheetName val="Adsorption_-_MRO"/>
      <sheetName val="Adsorption_-_CUP"/>
      <sheetName val="Sec_5_BOQ-ASG"/>
      <sheetName val="Sec_6_BOQ-SUBSTN"/>
      <sheetName val="Sec_8_BOQ-dayworks"/>
      <sheetName val="01-RESOURCE_LIST"/>
      <sheetName val="FORM5"/>
      <sheetName val="PB"/>
      <sheetName val="OnSchedule"/>
      <sheetName val="Budget"/>
      <sheetName val="Curve"/>
      <sheetName val="Main Log"/>
      <sheetName val="200205C"/>
      <sheetName val="Cash $"/>
      <sheetName val="Cash BHD"/>
      <sheetName val="Control Sheet Header"/>
      <sheetName val="QualityDeliv."/>
      <sheetName val="Bill Summary"/>
      <sheetName val="N FURNITURE EQUIPMENT "/>
      <sheetName val="R DISPOSAL SYSTEM"/>
      <sheetName val="SbStn-FLTANK"/>
      <sheetName val="S PIPED SUPPLY SYSTEM"/>
      <sheetName val="Extwrk-FoulWater"/>
      <sheetName val="Extwrk-Firefighting"/>
      <sheetName val="Tender Adjustment"/>
      <sheetName val="Extwrk-Irrigation"/>
      <sheetName val="Ancillary Bldgs."/>
      <sheetName val="11-Guardhouse(New)"/>
      <sheetName val="12-ETS Room(New)"/>
      <sheetName val="13-Driver-cleaner room(New)"/>
      <sheetName val="DB"/>
      <sheetName val="Ingresos"/>
      <sheetName val="GWC"/>
      <sheetName val="NWC"/>
      <sheetName val="MANP"/>
      <sheetName val="Payment"/>
      <sheetName val="Input"/>
      <sheetName val="Ti"/>
      <sheetName val="Criteria"/>
      <sheetName val="PROJECT BRIEF_EX_NEW_"/>
      <sheetName val="cal"/>
      <sheetName val="INPUT - Revenue &amp; CGS"/>
      <sheetName val="Code03"/>
      <sheetName val="Part A"/>
      <sheetName val="PROJECT_BRIEF_EX_NEW_1"/>
      <sheetName val="B_1001"/>
      <sheetName val="schedule_nos1"/>
      <sheetName val="3_11"/>
      <sheetName val="2_21"/>
      <sheetName val="3_41"/>
      <sheetName val="5_41"/>
      <sheetName val="8_11"/>
      <sheetName val="5_11"/>
      <sheetName val="6_31"/>
      <sheetName val="2_31"/>
      <sheetName val="3_61"/>
      <sheetName val="2_51"/>
      <sheetName val="8_31"/>
      <sheetName val="3_21"/>
      <sheetName val="2_41"/>
      <sheetName val="2_11"/>
      <sheetName val="5_71"/>
      <sheetName val="3_31"/>
      <sheetName val="3_51"/>
      <sheetName val="2_81"/>
      <sheetName val="2_61"/>
      <sheetName val="Area_Analysis1"/>
      <sheetName val="DETAILED__BOQ1"/>
      <sheetName val="8_1-8_21"/>
      <sheetName val="8_3-8_41"/>
      <sheetName val="2_05_Sprinkler1"/>
      <sheetName val="2_01_Electrical_1"/>
      <sheetName val="INPUT_-_Revenue_&amp;_CGS1"/>
      <sheetName val="Category_Lookup_Table1"/>
      <sheetName val="Part_A1"/>
      <sheetName val="PROJECT_BRIEF_EX_NEW_"/>
      <sheetName val="schedule_nos"/>
      <sheetName val="3_1"/>
      <sheetName val="2_2"/>
      <sheetName val="3_4"/>
      <sheetName val="5_4"/>
      <sheetName val="8_1"/>
      <sheetName val="5_1"/>
      <sheetName val="6_3"/>
      <sheetName val="2_3"/>
      <sheetName val="3_6"/>
      <sheetName val="2_5"/>
      <sheetName val="8_3"/>
      <sheetName val="3_2"/>
      <sheetName val="2_4"/>
      <sheetName val="2_1"/>
      <sheetName val="5_7"/>
      <sheetName val="3_3"/>
      <sheetName val="3_5"/>
      <sheetName val="2_8"/>
      <sheetName val="2_6"/>
      <sheetName val="8_1-8_2"/>
      <sheetName val="8_3-8_4"/>
      <sheetName val="2_05_Sprinkler"/>
      <sheetName val="2_01_Electrical_"/>
      <sheetName val="INPUT_-_Revenue_&amp;_CGS"/>
      <sheetName val="Category_Lookup_Table"/>
      <sheetName val="Part_A"/>
      <sheetName val="B_1002"/>
      <sheetName val="2_05_Sprinkler2"/>
      <sheetName val="2_01_Electrical_2"/>
      <sheetName val="schedule_nos2"/>
      <sheetName val="3_12"/>
      <sheetName val="2_22"/>
      <sheetName val="3_42"/>
      <sheetName val="5_42"/>
      <sheetName val="8_12"/>
      <sheetName val="5_12"/>
      <sheetName val="6_32"/>
      <sheetName val="2_32"/>
      <sheetName val="3_62"/>
      <sheetName val="2_52"/>
      <sheetName val="8_32"/>
      <sheetName val="3_22"/>
      <sheetName val="2_42"/>
      <sheetName val="2_12"/>
      <sheetName val="5_72"/>
      <sheetName val="3_32"/>
      <sheetName val="3_52"/>
      <sheetName val="2_82"/>
      <sheetName val="2_62"/>
      <sheetName val="Area_Analysis2"/>
      <sheetName val="DETAILED__BOQ2"/>
      <sheetName val="8_1-8_22"/>
      <sheetName val="8_3-8_42"/>
      <sheetName val="PROJECT_BRIEF_EX_NEW_2"/>
      <sheetName val="INPUT_-_Revenue_&amp;_CGS2"/>
      <sheetName val="Category_Lookup_Table2"/>
      <sheetName val="Part_A2"/>
      <sheetName val="Data_Sheet"/>
      <sheetName val="Staff Acco."/>
      <sheetName val="9618UH"/>
      <sheetName val="New Issue Pipeline"/>
      <sheetName val="CC4.5.4"/>
      <sheetName val="????_???_??4"/>
      <sheetName val="Bill_No__34"/>
      <sheetName val="New_Rates4"/>
      <sheetName val="????_???_??3"/>
      <sheetName val="Bill_No__33"/>
      <sheetName val="New_Rates3"/>
      <sheetName val="Base_BM-rebar9"/>
      <sheetName val="Raw_Data9"/>
      <sheetName val="Fit_Out_B2a8"/>
      <sheetName val="FOL_-_Bar8"/>
      <sheetName val="Co_Eff8"/>
      <sheetName val="Day_work8"/>
      <sheetName val="Payments_and_Cash_Calls8"/>
      <sheetName val="item_#13__Structur7"/>
      <sheetName val="Item_#_20_Structure7"/>
      <sheetName val="(Not_to_print)6"/>
      <sheetName val="Chiet_tinh_dz227"/>
      <sheetName val="MASTER_RATE_ANALYSIS7"/>
      <sheetName val="Gravel_in_pond7"/>
      <sheetName val="Eq__Mobilization7"/>
      <sheetName val="upa_of_boq5"/>
      <sheetName val="Summary_Foreign_Comp5"/>
      <sheetName val="grand_summary5"/>
      <sheetName val="AOP_Summary-27"/>
      <sheetName val="입찰내역_발주처_양식7"/>
      <sheetName val="SPT_vs_PHI7"/>
      <sheetName val="Summary_6"/>
      <sheetName val="BOQ-FD_PA6"/>
      <sheetName val="Price_List_FD_PA6"/>
      <sheetName val="1_11_b6"/>
      <sheetName val="Basic_Material_Costs6"/>
      <sheetName val="MS08-01_S5"/>
      <sheetName val="MS08-01_P5"/>
      <sheetName val="Cashflow_Analysis5"/>
      <sheetName val="Rate_Analysis5"/>
      <sheetName val="Cost_Sheet5"/>
      <sheetName val="fire_detection_offer5"/>
      <sheetName val="fire_detection_cost5"/>
      <sheetName val="Price_List5"/>
      <sheetName val="Doha_Farm5"/>
      <sheetName val="_GULF5"/>
      <sheetName val="Master_Data_Sheet5"/>
      <sheetName val="15_문제점5"/>
      <sheetName val="SERVICES_I5"/>
      <sheetName val="_N_Finansal_Eğri5"/>
      <sheetName val="HKED_KEŞFİ_İmalat5"/>
      <sheetName val="YEŞİL_DEFTER-İmalat5"/>
      <sheetName val="34__BLOK_EK_ISLER-NO1_HAKEDIS5"/>
      <sheetName val="imput_costi_par_5"/>
      <sheetName val="PRICE_INFO5"/>
      <sheetName val="RC_SUMMARY5"/>
      <sheetName val="LABOUR_PRODUCTIVITY-TAV5"/>
      <sheetName val="MATERIAL_PRICES5"/>
      <sheetName val="CONCRETE_ANALYSIS5"/>
      <sheetName val="Ra__stair5"/>
      <sheetName val="BT3-Package_055"/>
      <sheetName val="SW_(2)5"/>
      <sheetName val="Form_65"/>
      <sheetName val="Certificate_5"/>
      <sheetName val="Valn_Cover5"/>
      <sheetName val="Contract_Part5"/>
      <sheetName val="APP__B5"/>
      <sheetName val="App__A(contd)5"/>
      <sheetName val="15_136"/>
      <sheetName val="????_???_??5"/>
      <sheetName val="Bill_No__35"/>
      <sheetName val="New_Rates5"/>
      <sheetName val="Filter_Block5"/>
      <sheetName val="Base_BM-rebar10"/>
      <sheetName val="Raw_Data10"/>
      <sheetName val="Fit_Out_B2a9"/>
      <sheetName val="Co_Eff9"/>
      <sheetName val="FOL_-_Bar9"/>
      <sheetName val="Day_work9"/>
      <sheetName val="Payments_and_Cash_Calls9"/>
      <sheetName val="item_#13__Structur8"/>
      <sheetName val="Item_#_20_Structure8"/>
      <sheetName val="(Not_to_print)7"/>
      <sheetName val="MASTER_RATE_ANALYSIS8"/>
      <sheetName val="Gravel_in_pond8"/>
      <sheetName val="Eq__Mobilization8"/>
      <sheetName val="Chiet_tinh_dz228"/>
      <sheetName val="AOP_Summary-28"/>
      <sheetName val="입찰내역_발주처_양식8"/>
      <sheetName val="upa_of_boq6"/>
      <sheetName val="Summary_Foreign_Comp6"/>
      <sheetName val="grand_summary6"/>
      <sheetName val="Doha_Farm6"/>
      <sheetName val="Summary_7"/>
      <sheetName val="BOQ-FD_PA7"/>
      <sheetName val="Price_List_FD_PA7"/>
      <sheetName val="SPT_vs_PHI8"/>
      <sheetName val="1_11_b7"/>
      <sheetName val="Basic_Material_Costs7"/>
      <sheetName val="MS08-01_S6"/>
      <sheetName val="MS08-01_P6"/>
      <sheetName val="Cashflow_Analysis6"/>
      <sheetName val="Rate_Analysis6"/>
      <sheetName val="Cost_Sheet6"/>
      <sheetName val="fire_detection_offer6"/>
      <sheetName val="fire_detection_cost6"/>
      <sheetName val="Price_List6"/>
      <sheetName val="_GULF6"/>
      <sheetName val="Master_Data_Sheet6"/>
      <sheetName val="15_문제점6"/>
      <sheetName val="SERVICES_I6"/>
      <sheetName val="_N_Finansal_Eğri6"/>
      <sheetName val="HKED_KEŞFİ_İmalat6"/>
      <sheetName val="YEŞİL_DEFTER-İmalat6"/>
      <sheetName val="34__BLOK_EK_ISLER-NO1_HAKEDIS6"/>
      <sheetName val="imput_costi_par_6"/>
      <sheetName val="PRICE_INFO6"/>
      <sheetName val="RC_SUMMARY6"/>
      <sheetName val="LABOUR_PRODUCTIVITY-TAV6"/>
      <sheetName val="MATERIAL_PRICES6"/>
      <sheetName val="CONCRETE_ANALYSIS6"/>
      <sheetName val="Ra__stair6"/>
      <sheetName val="Filter_Block6"/>
      <sheetName val="BT3-Package_056"/>
      <sheetName val="Certificate_6"/>
      <sheetName val="Valn_Cover6"/>
      <sheetName val="Contract_Part6"/>
      <sheetName val="SW_(2)6"/>
      <sheetName val="Form_66"/>
      <sheetName val="APP__B6"/>
      <sheetName val="App__A(contd)6"/>
      <sheetName val="15_137"/>
      <sheetName val="????_???_??6"/>
      <sheetName val="Bill_No__36"/>
      <sheetName val="New_Rates6"/>
      <sheetName val="Base_BM-rebar11"/>
      <sheetName val="Raw_Data11"/>
      <sheetName val="Fit_Out_B2a10"/>
      <sheetName val="Co_Eff10"/>
      <sheetName val="FOL_-_Bar10"/>
      <sheetName val="Day_work10"/>
      <sheetName val="Payments_and_Cash_Calls10"/>
      <sheetName val="item_#13__Structur9"/>
      <sheetName val="Item_#_20_Structure9"/>
      <sheetName val="(Not_to_print)8"/>
      <sheetName val="MASTER_RATE_ANALYSIS9"/>
      <sheetName val="Gravel_in_pond9"/>
      <sheetName val="Eq__Mobilization9"/>
      <sheetName val="Chiet_tinh_dz229"/>
      <sheetName val="AOP_Summary-29"/>
      <sheetName val="입찰내역_발주처_양식9"/>
      <sheetName val="upa_of_boq7"/>
      <sheetName val="Summary_Foreign_Comp7"/>
      <sheetName val="grand_summary7"/>
      <sheetName val="Doha_Farm7"/>
      <sheetName val="Summary_8"/>
      <sheetName val="BOQ-FD_PA8"/>
      <sheetName val="Price_List_FD_PA8"/>
      <sheetName val="SPT_vs_PHI9"/>
      <sheetName val="1_11_b8"/>
      <sheetName val="Basic_Material_Costs8"/>
      <sheetName val="MS08-01_S7"/>
      <sheetName val="MS08-01_P7"/>
      <sheetName val="Cashflow_Analysis7"/>
      <sheetName val="Rate_Analysis7"/>
      <sheetName val="Cost_Sheet7"/>
      <sheetName val="fire_detection_offer7"/>
      <sheetName val="fire_detection_cost7"/>
      <sheetName val="Price_List7"/>
      <sheetName val="_GULF7"/>
      <sheetName val="Master_Data_Sheet7"/>
      <sheetName val="15_문제점7"/>
      <sheetName val="SERVICES_I7"/>
      <sheetName val="_N_Finansal_Eğri7"/>
      <sheetName val="HKED_KEŞFİ_İmalat7"/>
      <sheetName val="YEŞİL_DEFTER-İmalat7"/>
      <sheetName val="34__BLOK_EK_ISLER-NO1_HAKEDIS7"/>
      <sheetName val="imput_costi_par_7"/>
      <sheetName val="PRICE_INFO7"/>
      <sheetName val="RC_SUMMARY7"/>
      <sheetName val="LABOUR_PRODUCTIVITY-TAV7"/>
      <sheetName val="MATERIAL_PRICES7"/>
      <sheetName val="CONCRETE_ANALYSIS7"/>
      <sheetName val="Ra__stair7"/>
      <sheetName val="Filter_Block7"/>
      <sheetName val="BT3-Package_057"/>
      <sheetName val="Certificate_7"/>
      <sheetName val="Valn_Cover7"/>
      <sheetName val="Contract_Part7"/>
      <sheetName val="SW_(2)7"/>
      <sheetName val="Form_67"/>
      <sheetName val="APP__B7"/>
      <sheetName val="App__A(contd)7"/>
      <sheetName val="15_138"/>
      <sheetName val="????_???_??7"/>
      <sheetName val="Bill_No__37"/>
      <sheetName val="New_Rates7"/>
      <sheetName val="Base_BM-rebar12"/>
      <sheetName val="Raw_Data12"/>
      <sheetName val="Fit_Out_B2a11"/>
      <sheetName val="FOL_-_Bar11"/>
      <sheetName val="Co_Eff11"/>
      <sheetName val="Payments_and_Cash_Calls11"/>
      <sheetName val="Day_work11"/>
      <sheetName val="Chiet_tinh_dz2210"/>
      <sheetName val="입찰내역_발주처_양식10"/>
      <sheetName val="item_#13__Structur10"/>
      <sheetName val="Item_#_20_Structure10"/>
      <sheetName val="(Not_to_print)9"/>
      <sheetName val="MASTER_RATE_ANALYSIS10"/>
      <sheetName val="Gravel_in_pond10"/>
      <sheetName val="Eq__Mobilization10"/>
      <sheetName val="AOP_Summary-210"/>
      <sheetName val="Summary_9"/>
      <sheetName val="BOQ-FD_PA9"/>
      <sheetName val="Price_List_FD_PA9"/>
      <sheetName val="SPT_vs_PHI10"/>
      <sheetName val="1_11_b9"/>
      <sheetName val="Basic_Material_Costs9"/>
      <sheetName val="MS08-01_S8"/>
      <sheetName val="MS08-01_P8"/>
      <sheetName val="Cashflow_Analysis8"/>
      <sheetName val="Rate_Analysis8"/>
      <sheetName val="Cost_Sheet8"/>
      <sheetName val="fire_detection_offer8"/>
      <sheetName val="fire_detection_cost8"/>
      <sheetName val="Price_List8"/>
      <sheetName val="upa_of_boq8"/>
      <sheetName val="Summary_Foreign_Comp8"/>
      <sheetName val="grand_summary8"/>
      <sheetName val="Doha_Farm8"/>
      <sheetName val="_GULF8"/>
      <sheetName val="Master_Data_Sheet8"/>
      <sheetName val="15_문제점8"/>
      <sheetName val="SERVICES_I8"/>
      <sheetName val="_N_Finansal_Eğri8"/>
      <sheetName val="HKED_KEŞFİ_İmalat8"/>
      <sheetName val="YEŞİL_DEFTER-İmalat8"/>
      <sheetName val="34__BLOK_EK_ISLER-NO1_HAKEDIS8"/>
      <sheetName val="imput_costi_par_8"/>
      <sheetName val="PRICE_INFO8"/>
      <sheetName val="RC_SUMMARY8"/>
      <sheetName val="LABOUR_PRODUCTIVITY-TAV8"/>
      <sheetName val="MATERIAL_PRICES8"/>
      <sheetName val="CONCRETE_ANALYSIS8"/>
      <sheetName val="Ra__stair8"/>
      <sheetName val="Filter_Block8"/>
      <sheetName val="BT3-Package_058"/>
      <sheetName val="Certificate_8"/>
      <sheetName val="Valn_Cover8"/>
      <sheetName val="Contract_Part8"/>
      <sheetName val="SW_(2)8"/>
      <sheetName val="Form_68"/>
      <sheetName val="APP__B8"/>
      <sheetName val="App__A(contd)8"/>
      <sheetName val="15_139"/>
      <sheetName val="worksheet_inchican"/>
      <sheetName val="combined_9-30"/>
      <sheetName val="Base_BM-rebar13"/>
      <sheetName val="Raw_Data13"/>
      <sheetName val="Fit_Out_B2a12"/>
      <sheetName val="FOL_-_Bar12"/>
      <sheetName val="Co_Eff12"/>
      <sheetName val="Payments_and_Cash_Calls12"/>
      <sheetName val="Day_work12"/>
      <sheetName val="Chiet_tinh_dz2211"/>
      <sheetName val="입찰내역_발주처_양식11"/>
      <sheetName val="item_#13__Structur11"/>
      <sheetName val="Item_#_20_Structure11"/>
      <sheetName val="(Not_to_print)10"/>
      <sheetName val="MASTER_RATE_ANALYSIS11"/>
      <sheetName val="Gravel_in_pond11"/>
      <sheetName val="Eq__Mobilization11"/>
      <sheetName val="AOP_Summary-211"/>
      <sheetName val="Summary_10"/>
      <sheetName val="BOQ-FD_PA10"/>
      <sheetName val="Price_List_FD_PA10"/>
      <sheetName val="SPT_vs_PHI11"/>
      <sheetName val="1_11_b10"/>
      <sheetName val="Basic_Material_Costs10"/>
      <sheetName val="MS08-01_S9"/>
      <sheetName val="MS08-01_P9"/>
      <sheetName val="Cashflow_Analysis9"/>
      <sheetName val="Rate_Analysis9"/>
      <sheetName val="Cost_Sheet9"/>
      <sheetName val="fire_detection_offer9"/>
      <sheetName val="fire_detection_cost9"/>
      <sheetName val="Price_List9"/>
      <sheetName val="upa_of_boq9"/>
      <sheetName val="Summary_Foreign_Comp9"/>
      <sheetName val="grand_summary9"/>
      <sheetName val="Doha_Farm9"/>
      <sheetName val="_GULF9"/>
      <sheetName val="Master_Data_Sheet9"/>
      <sheetName val="15_문제점9"/>
      <sheetName val="SERVICES_I9"/>
      <sheetName val="_N_Finansal_Eğri9"/>
      <sheetName val="HKED_KEŞFİ_İmalat9"/>
      <sheetName val="YEŞİL_DEFTER-İmalat9"/>
      <sheetName val="34__BLOK_EK_ISLER-NO1_HAKEDIS9"/>
      <sheetName val="imput_costi_par_9"/>
      <sheetName val="PRICE_INFO9"/>
      <sheetName val="RC_SUMMARY9"/>
      <sheetName val="LABOUR_PRODUCTIVITY-TAV9"/>
      <sheetName val="MATERIAL_PRICES9"/>
      <sheetName val="CONCRETE_ANALYSIS9"/>
      <sheetName val="Ra__stair9"/>
      <sheetName val="Filter_Block9"/>
      <sheetName val="BT3-Package_059"/>
      <sheetName val="Certificate_9"/>
      <sheetName val="Valn_Cover9"/>
      <sheetName val="Contract_Part9"/>
      <sheetName val="SW_(2)9"/>
      <sheetName val="Form_69"/>
      <sheetName val="APP__B9"/>
      <sheetName val="App__A(contd)9"/>
      <sheetName val="15_1310"/>
      <sheetName val="????_???_??8"/>
      <sheetName val="Bill_No__38"/>
      <sheetName val="New_Rates8"/>
      <sheetName val="Base_BM-rebar14"/>
      <sheetName val="Raw_Data14"/>
      <sheetName val="Fit_Out_B2a13"/>
      <sheetName val="FOL_-_Bar13"/>
      <sheetName val="Co_Eff13"/>
      <sheetName val="Payments_and_Cash_Calls13"/>
      <sheetName val="Day_work13"/>
      <sheetName val="Chiet_tinh_dz2212"/>
      <sheetName val="입찰내역_발주처_양식12"/>
      <sheetName val="item_#13__Structur12"/>
      <sheetName val="Item_#_20_Structure12"/>
      <sheetName val="(Not_to_print)11"/>
      <sheetName val="MASTER_RATE_ANALYSIS12"/>
      <sheetName val="Gravel_in_pond12"/>
      <sheetName val="Eq__Mobilization12"/>
      <sheetName val="AOP_Summary-212"/>
      <sheetName val="Summary_11"/>
      <sheetName val="BOQ-FD_PA11"/>
      <sheetName val="Price_List_FD_PA11"/>
      <sheetName val="SPT_vs_PHI12"/>
      <sheetName val="1_11_b11"/>
      <sheetName val="Basic_Material_Costs11"/>
      <sheetName val="MS08-01_S10"/>
      <sheetName val="MS08-01_P10"/>
      <sheetName val="Cashflow_Analysis10"/>
      <sheetName val="Rate_Analysis10"/>
      <sheetName val="Cost_Sheet10"/>
      <sheetName val="fire_detection_offer10"/>
      <sheetName val="fire_detection_cost10"/>
      <sheetName val="Price_List10"/>
      <sheetName val="upa_of_boq10"/>
      <sheetName val="Summary_Foreign_Comp10"/>
      <sheetName val="grand_summary10"/>
      <sheetName val="Doha_Farm10"/>
      <sheetName val="_GULF10"/>
      <sheetName val="Master_Data_Sheet10"/>
      <sheetName val="15_문제점10"/>
      <sheetName val="SERVICES_I10"/>
      <sheetName val="_N_Finansal_Eğri10"/>
      <sheetName val="HKED_KEŞFİ_İmalat10"/>
      <sheetName val="YEŞİL_DEFTER-İmalat10"/>
      <sheetName val="34__BLOK_EK_ISLER-NO1_HAKEDIS10"/>
      <sheetName val="imput_costi_par_10"/>
      <sheetName val="PRICE_INFO10"/>
      <sheetName val="RC_SUMMARY10"/>
      <sheetName val="LABOUR_PRODUCTIVITY-TAV10"/>
      <sheetName val="MATERIAL_PRICES10"/>
      <sheetName val="CONCRETE_ANALYSIS10"/>
      <sheetName val="Ra__stair10"/>
      <sheetName val="Filter_Block10"/>
      <sheetName val="BT3-Package_0510"/>
      <sheetName val="Certificate_10"/>
      <sheetName val="Valn_Cover10"/>
      <sheetName val="Contract_Part10"/>
      <sheetName val="SW_(2)10"/>
      <sheetName val="Form_610"/>
      <sheetName val="APP__B10"/>
      <sheetName val="App__A(contd)10"/>
      <sheetName val="15_1311"/>
      <sheetName val="????_???_??9"/>
      <sheetName val="Bill_No__39"/>
      <sheetName val="New_Rates9"/>
      <sheetName val="노임단가"/>
      <sheetName val="Quantity"/>
      <sheetName val="TTL"/>
      <sheetName val="Gia vat tu"/>
      <sheetName val="B3A - TOWER A"/>
      <sheetName val="Electrical Works"/>
      <sheetName val="H_T_ INCOMING SYSTEM"/>
      <sheetName val="PL 01"/>
      <sheetName val="PCCC"/>
      <sheetName val="FA-LISTING"/>
      <sheetName val="BAG-2"/>
      <sheetName val="Currency Rate"/>
      <sheetName val="MAIN GATE HOUSE"/>
      <sheetName val="Dwg. Transmittal"/>
      <sheetName val="gVL"/>
      <sheetName val="chitimc"/>
      <sheetName val="dongia (2)"/>
      <sheetName val="giathanh1"/>
      <sheetName val="THPDMoi  (2)"/>
      <sheetName val="gtrinh"/>
      <sheetName val="phuluc1"/>
      <sheetName val="lam-moi"/>
      <sheetName val="DONGIA"/>
      <sheetName val="thao-go"/>
      <sheetName val="DON GIA"/>
      <sheetName val="TONGKE-HT"/>
      <sheetName val="DG"/>
      <sheetName val="dtxl"/>
      <sheetName val="t-h HA THE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10현장조직"/>
      <sheetName val="DESBASTE"/>
      <sheetName val="Sheet 3"/>
      <sheetName val="실행"/>
      <sheetName val="Điện Nhẹ"/>
      <sheetName val="6. Chieu sang &amp; cap nguon"/>
      <sheetName val="8. Thiet bi dien nhe"/>
      <sheetName val="10. Bao chay, ex, sc"/>
      <sheetName val="11. Chua chay"/>
      <sheetName val="13. Thong gio"/>
      <sheetName val="14. Cap thoat nuoc"/>
      <sheetName val="Dinh muc CP KTCB khac"/>
      <sheetName val="TH May TC"/>
      <sheetName val="KLDT DIEN"/>
      <sheetName val="PTVT DIEN"/>
      <sheetName val="TH kinh phi"/>
      <sheetName val="Thong ke thiet bi"/>
      <sheetName val="TH vat tu"/>
      <sheetName val="환산표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eq_data"/>
      <sheetName val="八幡"/>
      <sheetName val="MixBed"/>
      <sheetName val="자재단가"/>
      <sheetName val="36신설수량"/>
      <sheetName val="물가대비표"/>
      <sheetName val="Sheet6"/>
      <sheetName val="CondPol"/>
      <sheetName val="Utility and Fire flange"/>
      <sheetName val="jobhist"/>
      <sheetName val="현장관리비"/>
      <sheetName val="실행내역"/>
      <sheetName val="Activity(new)"/>
      <sheetName val="CAT_5"/>
      <sheetName val="해외 연수비용 계산-삭제"/>
      <sheetName val="해외 기술훈련비 (합계)"/>
      <sheetName val="갑지1"/>
      <sheetName val="as boq list up"/>
      <sheetName val="95삼성급(본사)"/>
      <sheetName val="Chiet tinh dz35"/>
      <sheetName val="설산1.나"/>
      <sheetName val="본사S"/>
      <sheetName val="예가표"/>
      <sheetName val="BLR_1"/>
      <sheetName val="Utility_and_Fire_flange"/>
      <sheetName val="해외_연수비용_계산-삭제"/>
      <sheetName val="해외_기술훈련비_(합계)"/>
      <sheetName val="BLR_11"/>
      <sheetName val="Utility_and_Fire_flange1"/>
      <sheetName val="해외_연수비용_계산-삭제1"/>
      <sheetName val="해외_기술훈련비_(합계)1"/>
      <sheetName val="TBVL"/>
      <sheetName val="$TEXT1$"/>
      <sheetName val="DuToan"/>
      <sheetName val="Code"/>
      <sheetName val="BẢNG TỔNG HỢP"/>
      <sheetName val="HÀNG RÀO"/>
      <sheetName val="NHÀ XƯỞNG"/>
      <sheetName val="NHÀ VĂN PHÒNG"/>
      <sheetName val="NHÀ BẾP"/>
      <sheetName val="NHÀ XE Ô TÔ"/>
      <sheetName val="BỂ NƯỚC NGẦM"/>
      <sheetName val="NHÀ BẢO VỆ"/>
      <sheetName val="CỘT CỜ"/>
      <sheetName val="TRẠM ĐIỆN"/>
      <sheetName val="KHO HOÁ CHẤT"/>
      <sheetName val="NHÀ RÁC"/>
      <sheetName val="KHU HÚT THUỐC"/>
      <sheetName val="MÁI NỐI VP+ BẾP"/>
      <sheetName val="BỂ TỰ HOẠI"/>
      <sheetName val="THƯ VIỆN MẪU"/>
      <sheetName val="TỔNG HỢP THÉP BELHOMES"/>
      <sheetName val="TỔNG HỢP 1 CĂN THEO LOẠI NHÀ"/>
      <sheetName val="SH.CT CỔ CỘT"/>
      <sheetName val="SH. ĐÀI MÓNG"/>
      <sheetName val="SH. CỘT T1"/>
      <sheetName val="SH. CỘT T2"/>
      <sheetName val="SH.CỘT T3"/>
      <sheetName val="SH. GIẰNG MÓNG"/>
      <sheetName val="SH. DẦM T2"/>
      <sheetName val="SH. DẦM T3"/>
      <sheetName val="SH.DẦM TM"/>
      <sheetName val="SH. SÀN T2"/>
      <sheetName val="SH. SÀN T3"/>
      <sheetName val="SH. SÀN TMÁI"/>
      <sheetName val="SH.KHAC"/>
      <sheetName val="SH. HANG RAO"/>
      <sheetName val=" T1.ĐÀI MÓNG AF"/>
      <sheetName val="T1.CỔ CỘT AF"/>
      <sheetName val="T1.CỘT T1 AF"/>
      <sheetName val="T1.CỘT T2 AF"/>
      <sheetName val="T1.CỘT T3 AF"/>
      <sheetName val="T1. DẦM MÓNG AF"/>
      <sheetName val="T1.DẦM T2 AF"/>
      <sheetName val="T1.DẦM T3 AF"/>
      <sheetName val="T1.DẦM TM AF"/>
      <sheetName val="T1.SAN F2 AF"/>
      <sheetName val="T1. SAN F3 AF"/>
      <sheetName val="T1.SAN FR AF"/>
      <sheetName val="T1. KHAC AF"/>
      <sheetName val="T1. HANG RAO AF"/>
      <sheetName val=" T1.ĐÀI MÓNG A'F'BE"/>
      <sheetName val="T1.CỔ CỘT A'F'BE"/>
      <sheetName val="T1.CỘT T1 A'F'BE"/>
      <sheetName val="T1.CỘT T2 A'F'BE"/>
      <sheetName val="T1.CỘT T3 A'F'BE"/>
      <sheetName val="T1. DẦM MÓNG A'F'BE"/>
      <sheetName val="T1.DẦM T2 A'F'BE"/>
      <sheetName val="T1.DẦM T3 A'F'BE"/>
      <sheetName val="T1.DẦM TM A'F'BE"/>
      <sheetName val="T1. SAN F1 A'F'BE"/>
      <sheetName val="T1.SAN F2 A'F'BE"/>
      <sheetName val="T1. SAN F3 A'F'BE"/>
      <sheetName val="T1.SAN FR A'F'BE"/>
      <sheetName val="T1.KHAC A'F'BE"/>
      <sheetName val="T1.HANG RAO A'F'BE"/>
      <sheetName val=" T1.ĐÀI CD"/>
      <sheetName val="T1.CỔ CỘT CD"/>
      <sheetName val="T1.CỘT T1 CD"/>
      <sheetName val="T1.CỘT T2 CD"/>
      <sheetName val="T1.CỘT T3 CD"/>
      <sheetName val="T1. DẦM MÓNG CD"/>
      <sheetName val="1.LIST NTCV"/>
      <sheetName val="2.BB LÂY MẪU"/>
      <sheetName val="3. YCNT CV"/>
      <sheetName val="4. BBNT VLĐV"/>
      <sheetName val="Muc luc"/>
      <sheetName val="61 .Lan can an toàn NB"/>
      <sheetName val="62 .Lan can an toan"/>
      <sheetName val="Nhat ky thi cong chong tham"/>
      <sheetName val="56.3 BBNTNB MÓNG CT"/>
      <sheetName val="56.4 BBNT MÓNG CT"/>
      <sheetName val="GZ.TG"/>
      <sheetName val="GZ.TP"/>
      <sheetName val="GZ.VT"/>
      <sheetName val="SOURCE"/>
      <sheetName val="GIAVLIEU"/>
      <sheetName val="Noname 1"/>
      <sheetName val="Noname 2"/>
      <sheetName val="Noname 3"/>
      <sheetName val="Noname 4"/>
      <sheetName val="Noname 5"/>
      <sheetName val="Noname 6"/>
      <sheetName val="Noname 7"/>
      <sheetName val="Noname 8"/>
      <sheetName val="Noname 9"/>
      <sheetName val="Noname 10"/>
      <sheetName val="Noname 11"/>
      <sheetName val="Noname 12"/>
      <sheetName val="Noname 13"/>
      <sheetName val="Noname 14"/>
      <sheetName val="Noname 15"/>
      <sheetName val="Noname 16"/>
      <sheetName val="Noname 17"/>
      <sheetName val="Noname 18"/>
      <sheetName val="Noname 19"/>
      <sheetName val="Noname 20"/>
      <sheetName val="HD HS NGHIỆM THU"/>
      <sheetName val="1. LỊCH NTHN"/>
      <sheetName val="LIST BT lót"/>
      <sheetName val="LIST BT"/>
      <sheetName val="3.PHÊ DUYÊT THAU PHỤ"/>
      <sheetName val="4.PHÊ DUYÊT VẬT LIỆU"/>
      <sheetName val="5. LAY MAU VL"/>
      <sheetName val="6. BBNT VLĐV"/>
      <sheetName val="7. BBNT TRAC DAC"/>
      <sheetName val="1.LIST NGHIỆM THU"/>
      <sheetName val="1.1.LIST BT"/>
      <sheetName val="2. YCNT LIST "/>
      <sheetName val="3. BBNT ĐÀO ĐẤT"/>
      <sheetName val="4. BBNT ĐỔ BT LÓT"/>
      <sheetName val="4.1. BBNT CẮT CỌC"/>
      <sheetName val="4.2. BBNT ĐỔ BT ĐẦU CỌC"/>
      <sheetName val="5. BBNT ĐẮP ĐÁT,CÁT,ĐÁ,BASE"/>
      <sheetName val="6. BBNT TRAI PVC"/>
      <sheetName val="7. BBNT CỐT THÉP"/>
      <sheetName val="8. BBNT VÁN KHUÔN"/>
      <sheetName val="9. BBNT ĐỔ BT"/>
      <sheetName val="10. BBNT KHOAN CẤY THÉP"/>
      <sheetName val="11. BBNT chống thấm"/>
      <sheetName val="12. BBNT CKBT"/>
      <sheetName val="13. BBNT GIA CÔNG KCT"/>
      <sheetName val="14. BBNT SƠN KCT"/>
      <sheetName val="15. BBNT LẮP DỰNG KCT"/>
      <sheetName val="16. BBNT CT XÂY"/>
      <sheetName val="17. BBNT CT TRÁT"/>
      <sheetName val="18. BBNT ĐMHT"/>
      <sheetName val="11. BBNT ÉP CỌC TRE(LIST 4)"/>
      <sheetName val="12.Theo doi do BT LÓT"/>
      <sheetName val="47. BBNT PHÁ DỠ"/>
      <sheetName val="18. BBNT CKBT"/>
      <sheetName val="16.Theo doi do BT"/>
      <sheetName val="17. BBLM BT "/>
      <sheetName val="29. BBNT KHOAN CẤY THÉP"/>
      <sheetName val="20. BBNT CT XÂY"/>
      <sheetName val="21. BBNT CT TRÁT"/>
      <sheetName val="22.BBNT BPCT"/>
      <sheetName val="23.BBNT HT BG"/>
      <sheetName val="2. YCNT LIST 4"/>
      <sheetName val="4. BBNT ÉP CỌC TRE"/>
      <sheetName val="5. BBNT GIA CỐ,SAN LẤP"/>
      <sheetName val="6. BBNT ĐỔ BT LÓT"/>
      <sheetName val="10. BBNT CT XÂY"/>
      <sheetName val="11. BBNT CT TRÁT"/>
      <sheetName val="EQP"/>
      <sheetName val="BD1"/>
      <sheetName val="E-Price"/>
      <sheetName val="BG"/>
      <sheetName val="6PILE  (돌출)"/>
      <sheetName val="CTEMCOST"/>
      <sheetName val="조명시설"/>
      <sheetName val="SITE-E"/>
      <sheetName val="Gia VLNCMTC"/>
      <sheetName val="LEGEND"/>
      <sheetName val="1.Quotation(見積決裁書） "/>
      <sheetName val="3.Summary of Cost "/>
      <sheetName val="4.Ｓｐｅｃｉａｌ Material"/>
      <sheetName val="6.Ｃｏｍｍｏｎ Material"/>
      <sheetName val="M&amp;E"/>
      <sheetName val="9.Indirect_budget"/>
      <sheetName val="IGETA_Elec BOQ"/>
      <sheetName val="Maker List"/>
      <sheetName val="Request Builder"/>
      <sheetName val="INFO "/>
      <sheetName val="nha bao ve"/>
      <sheetName val="HRG BHN"/>
      <sheetName val="Đức Huệ - GV gốc"/>
      <sheetName val="1. ABPLAZA COST"/>
      <sheetName val="2. ABPLAZA INVENTORY"/>
      <sheetName val="3. ICID CASHFLOW"/>
      <sheetName val="7_MEP"/>
      <sheetName val="NOTE"/>
      <sheetName val="Analisa"/>
      <sheetName val="단가표"/>
      <sheetName val="Retrofit contract"/>
      <sheetName val="ML-부품4동 정산내역"/>
      <sheetName val="ML-CUB2 정산내역"/>
      <sheetName val="부품4동"/>
      <sheetName val="Retrofit 정산"/>
      <sheetName val="0000"/>
      <sheetName val="DRUM"/>
      <sheetName val="Selections"/>
      <sheetName val="5"/>
      <sheetName val="BILL NO.10"/>
      <sheetName val="____ ___ __"/>
      <sheetName val="Civil_Work_-_B_Wall"/>
      <sheetName val="SHADES_&amp;_GATES"/>
      <sheetName val="NOTES_(2)"/>
      <sheetName val="LANDSCAPE_(2)"/>
      <sheetName val="Civil_Work_-_B_Wall_(2)"/>
      <sheetName val="LANDSCAPE_(Hard_&amp;_Soft)"/>
      <sheetName val="Civil_Work_-_B_Wall_(3)"/>
      <sheetName val="E_H_-_H__W_P_1"/>
      <sheetName val="E__H__Treatment_for_pile_cap1"/>
      <sheetName val="Not_in_Budget(F)"/>
      <sheetName val="HD_Mat'ls(J)"/>
      <sheetName val="Disputed_Rates(L)"/>
      <sheetName val="___________"/>
      <sheetName val="intr_stool_brkup"/>
      <sheetName val="1_0_Section_1_Cover2"/>
      <sheetName val="E_H_Blinding1"/>
      <sheetName val="E_H_Excavation1"/>
      <sheetName val="Pc_name1"/>
      <sheetName val="US_Ship_Repair_Industry_Growth1"/>
      <sheetName val="Market_Overview1"/>
      <sheetName val="US_Shipyard_Repair_Output1"/>
      <sheetName val="Summary_Financials1"/>
      <sheetName val="C_P_A_Blinding"/>
      <sheetName val="Basement_Budget"/>
      <sheetName val="S3_Architectural"/>
      <sheetName val="A4_Register"/>
      <sheetName val="Summary_Transformers"/>
      <sheetName val="G2-_Ground_works"/>
      <sheetName val="1__Summary_Sheet_(R01_Oct_2019)"/>
      <sheetName val="Funding_Drwdn"/>
      <sheetName val="PRECAST lightconc-II"/>
      <sheetName val="parametrel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/>
      <sheetData sheetId="105"/>
      <sheetData sheetId="106">
        <row r="16">
          <cell r="G16">
            <v>18750000</v>
          </cell>
        </row>
      </sheetData>
      <sheetData sheetId="107">
        <row r="16">
          <cell r="G16">
            <v>18750000</v>
          </cell>
        </row>
      </sheetData>
      <sheetData sheetId="108">
        <row r="16">
          <cell r="G16">
            <v>18750000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16">
          <cell r="G16">
            <v>0</v>
          </cell>
        </row>
      </sheetData>
      <sheetData sheetId="173">
        <row r="16">
          <cell r="G16">
            <v>0</v>
          </cell>
        </row>
      </sheetData>
      <sheetData sheetId="174">
        <row r="8">
          <cell r="B8">
            <v>43731</v>
          </cell>
        </row>
      </sheetData>
      <sheetData sheetId="175">
        <row r="8">
          <cell r="B8">
            <v>43731</v>
          </cell>
        </row>
      </sheetData>
      <sheetData sheetId="176">
        <row r="8">
          <cell r="B8">
            <v>43731</v>
          </cell>
        </row>
      </sheetData>
      <sheetData sheetId="177">
        <row r="8">
          <cell r="B8">
            <v>43731</v>
          </cell>
        </row>
      </sheetData>
      <sheetData sheetId="178">
        <row r="8">
          <cell r="B8">
            <v>43731</v>
          </cell>
        </row>
      </sheetData>
      <sheetData sheetId="179">
        <row r="8">
          <cell r="B8">
            <v>43731</v>
          </cell>
        </row>
      </sheetData>
      <sheetData sheetId="180"/>
      <sheetData sheetId="181"/>
      <sheetData sheetId="182">
        <row r="16">
          <cell r="G16">
            <v>0</v>
          </cell>
        </row>
      </sheetData>
      <sheetData sheetId="183">
        <row r="8">
          <cell r="B8">
            <v>43731</v>
          </cell>
        </row>
      </sheetData>
      <sheetData sheetId="184"/>
      <sheetData sheetId="185">
        <row r="16">
          <cell r="G16">
            <v>0</v>
          </cell>
        </row>
      </sheetData>
      <sheetData sheetId="186">
        <row r="8">
          <cell r="B8">
            <v>43731</v>
          </cell>
        </row>
      </sheetData>
      <sheetData sheetId="187">
        <row r="8">
          <cell r="B8">
            <v>43731</v>
          </cell>
        </row>
      </sheetData>
      <sheetData sheetId="188">
        <row r="8">
          <cell r="B8">
            <v>43731</v>
          </cell>
        </row>
      </sheetData>
      <sheetData sheetId="189">
        <row r="8">
          <cell r="B8">
            <v>43731</v>
          </cell>
        </row>
      </sheetData>
      <sheetData sheetId="190">
        <row r="8">
          <cell r="B8">
            <v>43731</v>
          </cell>
        </row>
      </sheetData>
      <sheetData sheetId="191">
        <row r="8">
          <cell r="B8">
            <v>43731</v>
          </cell>
        </row>
      </sheetData>
      <sheetData sheetId="192">
        <row r="8">
          <cell r="B8">
            <v>43731</v>
          </cell>
        </row>
      </sheetData>
      <sheetData sheetId="193">
        <row r="8">
          <cell r="B8">
            <v>43731</v>
          </cell>
        </row>
      </sheetData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>
        <row r="16">
          <cell r="G16">
            <v>18750000</v>
          </cell>
        </row>
      </sheetData>
      <sheetData sheetId="241">
        <row r="16">
          <cell r="G16">
            <v>18750000</v>
          </cell>
        </row>
      </sheetData>
      <sheetData sheetId="242" refreshError="1"/>
      <sheetData sheetId="243" refreshError="1"/>
      <sheetData sheetId="244"/>
      <sheetData sheetId="245"/>
      <sheetData sheetId="246">
        <row r="8">
          <cell r="B8">
            <v>43731</v>
          </cell>
        </row>
      </sheetData>
      <sheetData sheetId="247">
        <row r="8">
          <cell r="B8">
            <v>43731</v>
          </cell>
        </row>
      </sheetData>
      <sheetData sheetId="248">
        <row r="8">
          <cell r="B8">
            <v>43731</v>
          </cell>
        </row>
      </sheetData>
      <sheetData sheetId="249">
        <row r="8">
          <cell r="B8">
            <v>43731</v>
          </cell>
        </row>
      </sheetData>
      <sheetData sheetId="250">
        <row r="8">
          <cell r="B8">
            <v>43731</v>
          </cell>
        </row>
      </sheetData>
      <sheetData sheetId="251">
        <row r="8">
          <cell r="B8">
            <v>43731</v>
          </cell>
        </row>
      </sheetData>
      <sheetData sheetId="252"/>
      <sheetData sheetId="253">
        <row r="16">
          <cell r="G16">
            <v>1</v>
          </cell>
        </row>
      </sheetData>
      <sheetData sheetId="254"/>
      <sheetData sheetId="255">
        <row r="16">
          <cell r="G16">
            <v>1</v>
          </cell>
        </row>
      </sheetData>
      <sheetData sheetId="256">
        <row r="8">
          <cell r="B8">
            <v>43731</v>
          </cell>
        </row>
      </sheetData>
      <sheetData sheetId="257">
        <row r="16">
          <cell r="G16">
            <v>1</v>
          </cell>
        </row>
      </sheetData>
      <sheetData sheetId="258">
        <row r="8">
          <cell r="B8">
            <v>43731</v>
          </cell>
        </row>
      </sheetData>
      <sheetData sheetId="259" refreshError="1"/>
      <sheetData sheetId="260" refreshError="1"/>
      <sheetData sheetId="261">
        <row r="8">
          <cell r="B8">
            <v>43731</v>
          </cell>
        </row>
      </sheetData>
      <sheetData sheetId="262">
        <row r="8">
          <cell r="B8">
            <v>43731</v>
          </cell>
        </row>
      </sheetData>
      <sheetData sheetId="263" refreshError="1"/>
      <sheetData sheetId="264">
        <row r="8">
          <cell r="B8">
            <v>43731</v>
          </cell>
        </row>
      </sheetData>
      <sheetData sheetId="265"/>
      <sheetData sheetId="266"/>
      <sheetData sheetId="267">
        <row r="8">
          <cell r="B8">
            <v>43731</v>
          </cell>
        </row>
      </sheetData>
      <sheetData sheetId="268"/>
      <sheetData sheetId="269">
        <row r="16">
          <cell r="G16">
            <v>1</v>
          </cell>
        </row>
      </sheetData>
      <sheetData sheetId="270">
        <row r="16">
          <cell r="G16">
            <v>1</v>
          </cell>
        </row>
      </sheetData>
      <sheetData sheetId="271">
        <row r="16">
          <cell r="G16">
            <v>1</v>
          </cell>
        </row>
      </sheetData>
      <sheetData sheetId="272">
        <row r="8">
          <cell r="B8">
            <v>43731</v>
          </cell>
        </row>
      </sheetData>
      <sheetData sheetId="273">
        <row r="16">
          <cell r="G16">
            <v>1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>
        <row r="8">
          <cell r="B8">
            <v>43731</v>
          </cell>
        </row>
      </sheetData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>
        <row r="8">
          <cell r="B8">
            <v>43731</v>
          </cell>
        </row>
      </sheetData>
      <sheetData sheetId="330"/>
      <sheetData sheetId="331">
        <row r="8">
          <cell r="B8">
            <v>43731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>
        <row r="16">
          <cell r="G16">
            <v>1</v>
          </cell>
        </row>
      </sheetData>
      <sheetData sheetId="339">
        <row r="16">
          <cell r="G16">
            <v>1</v>
          </cell>
        </row>
      </sheetData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>
        <row r="16">
          <cell r="G16">
            <v>0</v>
          </cell>
        </row>
      </sheetData>
      <sheetData sheetId="360">
        <row r="16">
          <cell r="G16">
            <v>0</v>
          </cell>
        </row>
      </sheetData>
      <sheetData sheetId="361">
        <row r="16">
          <cell r="G16">
            <v>0</v>
          </cell>
        </row>
      </sheetData>
      <sheetData sheetId="362">
        <row r="8">
          <cell r="B8">
            <v>43731</v>
          </cell>
        </row>
      </sheetData>
      <sheetData sheetId="363"/>
      <sheetData sheetId="364">
        <row r="8">
          <cell r="B8">
            <v>43731</v>
          </cell>
        </row>
      </sheetData>
      <sheetData sheetId="365">
        <row r="16">
          <cell r="G16">
            <v>0</v>
          </cell>
        </row>
      </sheetData>
      <sheetData sheetId="366"/>
      <sheetData sheetId="367">
        <row r="8">
          <cell r="B8">
            <v>43731</v>
          </cell>
        </row>
      </sheetData>
      <sheetData sheetId="368"/>
      <sheetData sheetId="369">
        <row r="16">
          <cell r="G16">
            <v>1</v>
          </cell>
        </row>
      </sheetData>
      <sheetData sheetId="370">
        <row r="16">
          <cell r="G16">
            <v>0</v>
          </cell>
        </row>
      </sheetData>
      <sheetData sheetId="371">
        <row r="16">
          <cell r="G16">
            <v>0</v>
          </cell>
        </row>
      </sheetData>
      <sheetData sheetId="372">
        <row r="16">
          <cell r="G16">
            <v>0</v>
          </cell>
        </row>
      </sheetData>
      <sheetData sheetId="373"/>
      <sheetData sheetId="374">
        <row r="8">
          <cell r="B8">
            <v>43731</v>
          </cell>
        </row>
      </sheetData>
      <sheetData sheetId="375">
        <row r="8">
          <cell r="B8">
            <v>43731</v>
          </cell>
        </row>
      </sheetData>
      <sheetData sheetId="376">
        <row r="16">
          <cell r="G16">
            <v>1</v>
          </cell>
        </row>
      </sheetData>
      <sheetData sheetId="377"/>
      <sheetData sheetId="378"/>
      <sheetData sheetId="379">
        <row r="8">
          <cell r="B8">
            <v>43731</v>
          </cell>
        </row>
      </sheetData>
      <sheetData sheetId="380"/>
      <sheetData sheetId="381"/>
      <sheetData sheetId="382">
        <row r="8">
          <cell r="B8">
            <v>43731</v>
          </cell>
        </row>
      </sheetData>
      <sheetData sheetId="383"/>
      <sheetData sheetId="384">
        <row r="8">
          <cell r="B8">
            <v>43731</v>
          </cell>
        </row>
      </sheetData>
      <sheetData sheetId="385">
        <row r="16">
          <cell r="G16">
            <v>1</v>
          </cell>
        </row>
      </sheetData>
      <sheetData sheetId="386"/>
      <sheetData sheetId="387"/>
      <sheetData sheetId="388">
        <row r="8">
          <cell r="B8">
            <v>43731</v>
          </cell>
        </row>
      </sheetData>
      <sheetData sheetId="389"/>
      <sheetData sheetId="390"/>
      <sheetData sheetId="391">
        <row r="8">
          <cell r="B8">
            <v>43731</v>
          </cell>
        </row>
      </sheetData>
      <sheetData sheetId="392"/>
      <sheetData sheetId="393">
        <row r="16">
          <cell r="G16">
            <v>1</v>
          </cell>
        </row>
      </sheetData>
      <sheetData sheetId="394"/>
      <sheetData sheetId="395"/>
      <sheetData sheetId="396">
        <row r="16">
          <cell r="G16">
            <v>1</v>
          </cell>
        </row>
      </sheetData>
      <sheetData sheetId="397">
        <row r="16">
          <cell r="G16">
            <v>1</v>
          </cell>
        </row>
      </sheetData>
      <sheetData sheetId="398">
        <row r="16">
          <cell r="G16">
            <v>0</v>
          </cell>
        </row>
      </sheetData>
      <sheetData sheetId="399"/>
      <sheetData sheetId="400"/>
      <sheetData sheetId="401"/>
      <sheetData sheetId="402"/>
      <sheetData sheetId="403">
        <row r="16">
          <cell r="G16">
            <v>1</v>
          </cell>
        </row>
      </sheetData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/>
      <sheetData sheetId="415"/>
      <sheetData sheetId="416"/>
      <sheetData sheetId="417">
        <row r="16">
          <cell r="G16">
            <v>1</v>
          </cell>
        </row>
      </sheetData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6">
          <cell r="G16">
            <v>18750000</v>
          </cell>
        </row>
      </sheetData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>
        <row r="16">
          <cell r="G16">
            <v>1</v>
          </cell>
        </row>
      </sheetData>
      <sheetData sheetId="507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/>
      <sheetData sheetId="519">
        <row r="8">
          <cell r="B8">
            <v>43731</v>
          </cell>
        </row>
      </sheetData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>
        <row r="16">
          <cell r="G16">
            <v>1</v>
          </cell>
        </row>
      </sheetData>
      <sheetData sheetId="550">
        <row r="16">
          <cell r="G16">
            <v>1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>
        <row r="16">
          <cell r="G16">
            <v>1</v>
          </cell>
        </row>
      </sheetData>
      <sheetData sheetId="574"/>
      <sheetData sheetId="575"/>
      <sheetData sheetId="576"/>
      <sheetData sheetId="577"/>
      <sheetData sheetId="578"/>
      <sheetData sheetId="579"/>
      <sheetData sheetId="580"/>
      <sheetData sheetId="581">
        <row r="16">
          <cell r="G16">
            <v>1</v>
          </cell>
        </row>
      </sheetData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16">
          <cell r="G16">
            <v>0</v>
          </cell>
        </row>
      </sheetData>
      <sheetData sheetId="603"/>
      <sheetData sheetId="604"/>
      <sheetData sheetId="605">
        <row r="16">
          <cell r="G16">
            <v>0</v>
          </cell>
        </row>
      </sheetData>
      <sheetData sheetId="606"/>
      <sheetData sheetId="607"/>
      <sheetData sheetId="608"/>
      <sheetData sheetId="609"/>
      <sheetData sheetId="610"/>
      <sheetData sheetId="611">
        <row r="16">
          <cell r="G16">
            <v>0</v>
          </cell>
        </row>
      </sheetData>
      <sheetData sheetId="612"/>
      <sheetData sheetId="613"/>
      <sheetData sheetId="614"/>
      <sheetData sheetId="615"/>
      <sheetData sheetId="616">
        <row r="16">
          <cell r="G16">
            <v>0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>
        <row r="16">
          <cell r="G16">
            <v>0</v>
          </cell>
        </row>
      </sheetData>
      <sheetData sheetId="624">
        <row r="16">
          <cell r="G16">
            <v>0</v>
          </cell>
        </row>
      </sheetData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>
        <row r="16">
          <cell r="G16">
            <v>1</v>
          </cell>
        </row>
      </sheetData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>
        <row r="16">
          <cell r="G16">
            <v>1</v>
          </cell>
        </row>
      </sheetData>
      <sheetData sheetId="699"/>
      <sheetData sheetId="700"/>
      <sheetData sheetId="701"/>
      <sheetData sheetId="702"/>
      <sheetData sheetId="703">
        <row r="16">
          <cell r="G16">
            <v>0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>
        <row r="16">
          <cell r="G16">
            <v>1</v>
          </cell>
        </row>
      </sheetData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>
        <row r="16">
          <cell r="G16">
            <v>1</v>
          </cell>
        </row>
      </sheetData>
      <sheetData sheetId="751"/>
      <sheetData sheetId="752"/>
      <sheetData sheetId="753"/>
      <sheetData sheetId="754"/>
      <sheetData sheetId="755"/>
      <sheetData sheetId="756"/>
      <sheetData sheetId="757">
        <row r="16">
          <cell r="G16">
            <v>0</v>
          </cell>
        </row>
      </sheetData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 refreshError="1"/>
      <sheetData sheetId="784" refreshError="1"/>
      <sheetData sheetId="785" refreshError="1"/>
      <sheetData sheetId="786" refreshError="1"/>
      <sheetData sheetId="787">
        <row r="16">
          <cell r="G16">
            <v>0</v>
          </cell>
        </row>
      </sheetData>
      <sheetData sheetId="788">
        <row r="16">
          <cell r="G16">
            <v>0</v>
          </cell>
        </row>
      </sheetData>
      <sheetData sheetId="789">
        <row r="16">
          <cell r="G16">
            <v>0</v>
          </cell>
        </row>
      </sheetData>
      <sheetData sheetId="790">
        <row r="16">
          <cell r="G16">
            <v>0</v>
          </cell>
        </row>
      </sheetData>
      <sheetData sheetId="791">
        <row r="16">
          <cell r="G16">
            <v>0</v>
          </cell>
        </row>
      </sheetData>
      <sheetData sheetId="792">
        <row r="16">
          <cell r="G16">
            <v>0</v>
          </cell>
        </row>
      </sheetData>
      <sheetData sheetId="793"/>
      <sheetData sheetId="794">
        <row r="16">
          <cell r="G16">
            <v>0</v>
          </cell>
        </row>
      </sheetData>
      <sheetData sheetId="795"/>
      <sheetData sheetId="796" refreshError="1"/>
      <sheetData sheetId="797"/>
      <sheetData sheetId="798">
        <row r="16">
          <cell r="G16">
            <v>0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/>
      <sheetData sheetId="814">
        <row r="16">
          <cell r="G16">
            <v>0</v>
          </cell>
        </row>
      </sheetData>
      <sheetData sheetId="815"/>
      <sheetData sheetId="816"/>
      <sheetData sheetId="817"/>
      <sheetData sheetId="818"/>
      <sheetData sheetId="819">
        <row r="16">
          <cell r="G16">
            <v>0</v>
          </cell>
        </row>
      </sheetData>
      <sheetData sheetId="820"/>
      <sheetData sheetId="821"/>
      <sheetData sheetId="822"/>
      <sheetData sheetId="823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/>
      <sheetData sheetId="886"/>
      <sheetData sheetId="887"/>
      <sheetData sheetId="888"/>
      <sheetData sheetId="889"/>
      <sheetData sheetId="890">
        <row r="16">
          <cell r="G16">
            <v>0</v>
          </cell>
        </row>
      </sheetData>
      <sheetData sheetId="891">
        <row r="16">
          <cell r="G16">
            <v>0</v>
          </cell>
        </row>
      </sheetData>
      <sheetData sheetId="892">
        <row r="16">
          <cell r="G16">
            <v>0</v>
          </cell>
        </row>
      </sheetData>
      <sheetData sheetId="893" refreshError="1"/>
      <sheetData sheetId="894" refreshError="1"/>
      <sheetData sheetId="895" refreshError="1"/>
      <sheetData sheetId="896">
        <row r="16">
          <cell r="G16">
            <v>0</v>
          </cell>
        </row>
      </sheetData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 refreshError="1"/>
      <sheetData sheetId="907" refreshError="1"/>
      <sheetData sheetId="908">
        <row r="16">
          <cell r="G16">
            <v>0</v>
          </cell>
        </row>
      </sheetData>
      <sheetData sheetId="909"/>
      <sheetData sheetId="910"/>
      <sheetData sheetId="911" refreshError="1"/>
      <sheetData sheetId="912" refreshError="1"/>
      <sheetData sheetId="913">
        <row r="176">
          <cell r="GG176">
            <v>16000</v>
          </cell>
        </row>
      </sheetData>
      <sheetData sheetId="914"/>
      <sheetData sheetId="915" refreshError="1"/>
      <sheetData sheetId="916" refreshError="1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>
        <row r="16">
          <cell r="G16">
            <v>132.10688000000002</v>
          </cell>
        </row>
      </sheetData>
      <sheetData sheetId="1424">
        <row r="16">
          <cell r="G16">
            <v>132.10688000000002</v>
          </cell>
        </row>
      </sheetData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/>
      <sheetData sheetId="1457" refreshError="1"/>
      <sheetData sheetId="1458" refreshError="1"/>
      <sheetData sheetId="1459" refreshError="1"/>
      <sheetData sheetId="1460">
        <row r="16">
          <cell r="G16">
            <v>132.10688000000002</v>
          </cell>
        </row>
      </sheetData>
      <sheetData sheetId="1461"/>
      <sheetData sheetId="1462"/>
      <sheetData sheetId="1463"/>
      <sheetData sheetId="1464">
        <row r="16">
          <cell r="G16">
            <v>0</v>
          </cell>
        </row>
      </sheetData>
      <sheetData sheetId="1465"/>
      <sheetData sheetId="1466">
        <row r="16">
          <cell r="G16">
            <v>132.10688000000002</v>
          </cell>
        </row>
      </sheetData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 refreshError="1"/>
      <sheetData sheetId="1519" refreshError="1"/>
      <sheetData sheetId="1520" refreshError="1"/>
      <sheetData sheetId="1521" refreshError="1"/>
      <sheetData sheetId="1522">
        <row r="16">
          <cell r="G16">
            <v>132.10688000000002</v>
          </cell>
        </row>
      </sheetData>
      <sheetData sheetId="1523">
        <row r="16">
          <cell r="G16">
            <v>132.10688000000002</v>
          </cell>
        </row>
      </sheetData>
      <sheetData sheetId="1524"/>
      <sheetData sheetId="1525"/>
      <sheetData sheetId="1526">
        <row r="16">
          <cell r="G16">
            <v>132.10688000000002</v>
          </cell>
        </row>
      </sheetData>
      <sheetData sheetId="1527">
        <row r="16">
          <cell r="G16">
            <v>132.10688000000002</v>
          </cell>
        </row>
      </sheetData>
      <sheetData sheetId="1528">
        <row r="16">
          <cell r="G16">
            <v>0</v>
          </cell>
        </row>
      </sheetData>
      <sheetData sheetId="1529">
        <row r="16">
          <cell r="G16">
            <v>132.10688000000002</v>
          </cell>
        </row>
      </sheetData>
      <sheetData sheetId="1530">
        <row r="16">
          <cell r="G16">
            <v>132.10688000000002</v>
          </cell>
        </row>
      </sheetData>
      <sheetData sheetId="1531"/>
      <sheetData sheetId="1532"/>
      <sheetData sheetId="1533"/>
      <sheetData sheetId="1534">
        <row r="16">
          <cell r="G16">
            <v>0</v>
          </cell>
        </row>
      </sheetData>
      <sheetData sheetId="1535"/>
      <sheetData sheetId="1536">
        <row r="16">
          <cell r="G16">
            <v>132.10688000000002</v>
          </cell>
        </row>
      </sheetData>
      <sheetData sheetId="1537">
        <row r="16">
          <cell r="G16">
            <v>132.10688000000002</v>
          </cell>
        </row>
      </sheetData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>
        <row r="16">
          <cell r="G16">
            <v>0</v>
          </cell>
        </row>
      </sheetData>
      <sheetData sheetId="1590"/>
      <sheetData sheetId="1591"/>
      <sheetData sheetId="1592"/>
      <sheetData sheetId="1593">
        <row r="16">
          <cell r="G16">
            <v>0</v>
          </cell>
        </row>
      </sheetData>
      <sheetData sheetId="1594">
        <row r="16">
          <cell r="G16">
            <v>0</v>
          </cell>
        </row>
      </sheetData>
      <sheetData sheetId="1595"/>
      <sheetData sheetId="1596">
        <row r="16">
          <cell r="G16">
            <v>0</v>
          </cell>
        </row>
      </sheetData>
      <sheetData sheetId="1597">
        <row r="16">
          <cell r="G16">
            <v>0</v>
          </cell>
        </row>
      </sheetData>
      <sheetData sheetId="1598"/>
      <sheetData sheetId="1599" refreshError="1"/>
      <sheetData sheetId="1600" refreshError="1"/>
      <sheetData sheetId="1601"/>
      <sheetData sheetId="1602"/>
      <sheetData sheetId="1603" refreshError="1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>
        <row r="16">
          <cell r="G16">
            <v>0</v>
          </cell>
        </row>
      </sheetData>
      <sheetData sheetId="1682">
        <row r="16">
          <cell r="G16">
            <v>0</v>
          </cell>
        </row>
      </sheetData>
      <sheetData sheetId="1683">
        <row r="16">
          <cell r="G16">
            <v>0</v>
          </cell>
        </row>
      </sheetData>
      <sheetData sheetId="1684"/>
      <sheetData sheetId="1685"/>
      <sheetData sheetId="1686"/>
      <sheetData sheetId="1687"/>
      <sheetData sheetId="1688"/>
      <sheetData sheetId="1689"/>
      <sheetData sheetId="1690"/>
      <sheetData sheetId="1691" refreshError="1"/>
      <sheetData sheetId="1692" refreshError="1"/>
      <sheetData sheetId="1693" refreshError="1"/>
      <sheetData sheetId="1694"/>
      <sheetData sheetId="1695"/>
      <sheetData sheetId="1696" refreshError="1"/>
      <sheetData sheetId="1697" refreshError="1"/>
      <sheetData sheetId="1698" refreshError="1"/>
      <sheetData sheetId="1699" refreshError="1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 refreshError="1"/>
      <sheetData sheetId="17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tOutConfCentre"/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HOPLIST"/>
      <sheetName val="icmal"/>
      <sheetName val="BQ"/>
      <sheetName val="BQ External"/>
      <sheetName val="Notes"/>
      <sheetName val="Basis"/>
      <sheetName val="SubmitCal"/>
      <sheetName val="TAS"/>
      <sheetName val="D-623D"/>
      <sheetName val="Graph Data (DO NOT PRINT)"/>
      <sheetName val="#REF"/>
      <sheetName val="Su}}ary"/>
      <sheetName val="Cash2"/>
      <sheetName val="Z"/>
      <sheetName val="Raw Data"/>
      <sheetName val="Penthouse Apartment"/>
      <sheetName val="StattCo yCharges"/>
      <sheetName val="GFA_HQ_Building"/>
      <sheetName val="GFA_Conference"/>
      <sheetName val="BOQ"/>
      <sheetName val="Bill No. 2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ancillary"/>
      <sheetName val="1"/>
      <sheetName val="LABOUR HISTOGRAM"/>
      <sheetName val="CT Thang Mo"/>
      <sheetName val="budget summary (2)"/>
      <sheetName val="Budget Analysis Summary"/>
      <sheetName val="CASHFLOWS"/>
      <sheetName val="LEVEL SHEET"/>
      <sheetName val="HQ-TO"/>
      <sheetName val="Body Sheet"/>
      <sheetName val="1.0 Executive Summary"/>
      <sheetName val="Customize Your Invoice"/>
      <sheetName val="B"/>
      <sheetName val="HVAC BoQ"/>
      <sheetName val="PriceSummary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改加胶玻璃、室外栏杆"/>
      <sheetName val="intr stool brkup"/>
      <sheetName val="FOL - Bar"/>
      <sheetName val="SPT vs PHI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2"/>
      <sheetName val="CT  PL"/>
      <sheetName val=""/>
      <sheetName val="ConferenceCentre_x0000_옰ʒ䄂ʒ鵠ʐ䄂ʒ閐̐䄂ʒ蕈̐"/>
      <sheetName val="Budget"/>
      <sheetName val="Sheet1"/>
      <sheetName val="LABOUR_HISTOGRAM"/>
      <sheetName val="JAS"/>
      <sheetName val="Rate analysis"/>
      <sheetName val="企业表一"/>
      <sheetName val="M-5C"/>
      <sheetName val="M-5A"/>
      <sheetName val="ANNEXURE-A"/>
      <sheetName val="Top sheet"/>
      <sheetName val="COC"/>
      <sheetName val="Data"/>
      <sheetName val="Tender Summary"/>
      <sheetName val="Insurance Ext"/>
      <sheetName val="Prelims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GFA_HQ_Building2"/>
      <sheetName val="GFA_Conference2"/>
      <sheetName val="BQ_External2"/>
      <sheetName val="Graph_Data_(DO_NOT_PRINT)1"/>
      <sheetName val="Raw_Data1"/>
      <sheetName val="Penthouse_Apartment1"/>
      <sheetName val="StattCo_yCharges1"/>
      <sheetName val="Bill_No__21"/>
      <sheetName val="Chiet_tinh_dz221"/>
      <sheetName val="Chiet_tinh_dz351"/>
      <sheetName val="@risk_rents_and_incentives1"/>
      <sheetName val="Car_park_lease1"/>
      <sheetName val="Net_rent_analysis1"/>
      <sheetName val="Poz-1_1"/>
      <sheetName val="Lab_Cum_Hist1"/>
      <sheetName val="LABOUR_HISTOGRAM1"/>
      <sheetName val="CT_Thang_Mo1"/>
      <sheetName val="budget_summary_(2)1"/>
      <sheetName val="Budget_Analysis_Summary1"/>
      <sheetName val="LEVEL_SHEET1"/>
      <sheetName val="Body_Sheet"/>
      <sheetName val="1_0_Executive_Summary"/>
      <sheetName val="Customize_Your_Invoice"/>
      <sheetName val="HVAC_BoQ"/>
      <sheetName val="Projet,_methodes_&amp;_couts1"/>
      <sheetName val="Risques_majeurs_&amp;_Frais_Ind_1"/>
      <sheetName val="intr_stool_brkup"/>
      <sheetName val="FOL_-_Bar1"/>
      <sheetName val="SPT_vs_PHI1"/>
      <sheetName val="CT__PL1"/>
      <sheetName val="Rate_analysis"/>
      <sheetName val="Top_sheet"/>
      <sheetName val="Tender_Summary"/>
      <sheetName val="Insurance_Ext"/>
      <sheetName val="List"/>
      <sheetName val="Currencies"/>
      <sheetName val="Ap A"/>
      <sheetName val="Bill 2"/>
      <sheetName val="POWER"/>
      <sheetName val="MTP"/>
      <sheetName val="Geneí¬_x0008_i_x0000__x0000__x0014__x0000_0."/>
      <sheetName val="70_x0000_,/0_x0000_s«_x0008_i_x0000_Æø_x0003_í¬_x0008_i_x0000_"/>
      <sheetName val="Inputs"/>
      <sheetName val="WITHOUT C&amp;I PROFIT (3)"/>
      <sheetName val="PROJECT BRIEF"/>
      <sheetName val="Bill 1"/>
      <sheetName val="Bill 3"/>
      <sheetName val="Bill 4"/>
      <sheetName val="Bill 5"/>
      <sheetName val="Bill 6"/>
      <sheetName val="Bill 7"/>
      <sheetName val="concrete"/>
      <sheetName val="beam-reinft-IIInd floor"/>
      <sheetName val="SHOPLIST.xls"/>
      <sheetName val="DATAS"/>
      <sheetName val="C (3)"/>
      <sheetName val="sal"/>
      <sheetName val="2 Div 14 "/>
      <sheetName val="ACT_SPS"/>
      <sheetName val="SPSF"/>
      <sheetName val="Invoice Summary"/>
      <sheetName val="Wall"/>
      <sheetName val="기계내역서"/>
      <sheetName val="SAP"/>
      <sheetName val="Sheet3"/>
      <sheetName val="마산월령동골조물량변경"/>
      <sheetName val="beam-reinft-machine rm"/>
      <sheetName val="girder"/>
      <sheetName val="Rocker"/>
      <sheetName val="98Price"/>
      <sheetName val="POWER ASSUMPTIONS"/>
      <sheetName val="Dubai golf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ody_Sheet1"/>
      <sheetName val="1_0_Executive_Summary1"/>
      <sheetName val="Top_sheet1"/>
      <sheetName val="intr_stool_brkup1"/>
      <sheetName val="Rate_analysis1"/>
      <sheetName val="LABOUR_HISTOGRAM2"/>
      <sheetName val="Tender_Summary1"/>
      <sheetName val="Insurance_Ext1"/>
      <sheetName val="Customize_Your_Invoice1"/>
      <sheetName val="HVAC_BoQ1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Civil Boq"/>
      <sheetName val="공종별_집계금액"/>
      <sheetName val="Geneí¬_x0008_i"/>
      <sheetName val="70"/>
      <sheetName val="Activity List"/>
      <sheetName val="CODE"/>
      <sheetName val="HIRED LABOUR CODE"/>
      <sheetName val="PA- Consutant "/>
      <sheetName val="Design"/>
      <sheetName val="upa"/>
      <sheetName val="foot-slab reinft"/>
      <sheetName val="ABSTRACT"/>
      <sheetName val="DETAILED  BOQ"/>
      <sheetName val="M-Book for Conc"/>
      <sheetName val="M-Book for FW"/>
      <sheetName val="Vehicles"/>
      <sheetName val="PROJECT_BRIEF1"/>
      <sheetName val="Geneí¬i0_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SHOPLIST_xls"/>
      <sheetName val="Dubai_golf"/>
      <sheetName val="beam-reinft-IIInd_floor"/>
      <sheetName val="Invoice_Summary"/>
      <sheetName val="POWER_ASSUMPTIONS"/>
      <sheetName val="beam-reinft-machine_rm"/>
      <sheetName val="PROJECT_BRIEF"/>
      <sheetName val="Bill_21"/>
      <sheetName val="C_(3)"/>
      <sheetName val="Ap_A"/>
      <sheetName val="2_Div_14_"/>
      <sheetName val="MOS"/>
      <sheetName val="BILL COV"/>
      <sheetName val="Ra  stair"/>
      <sheetName val="Softscape Buildup"/>
      <sheetName val="Mat'l Rate"/>
      <sheetName val="GFA_HQ_Building6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CERTIFICATE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Day work"/>
      <sheetName val="Materials Cost(PCC)"/>
      <sheetName val="India F&amp;S Template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갑지"/>
      <sheetName val="15-MECH"/>
      <sheetName val="PROJECT_BRIEF2"/>
      <sheetName val="Bill_23"/>
      <sheetName val="C_(3)2"/>
      <sheetName val="Ap_A2"/>
      <sheetName val="2_Div_14_2"/>
      <sheetName val="Civil_Boq"/>
      <sheetName val="WITHOUT_C&amp;I_PROFIT_(3)"/>
      <sheetName val="Activity_Lis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onferenceCentre?옰ʒ䄂ʒ鵠ʐ䄂ʒ閐̐䄂ʒ蕈̐"/>
      <sheetName val="Toolbox"/>
      <sheetName val="DETAILED__BOQ"/>
      <sheetName val="M-Book_for_Conc"/>
      <sheetName val="M-Book_for_FW"/>
      <sheetName val="HIRED_LABOUR_CODE"/>
      <sheetName val="PA-_Consutant_"/>
      <sheetName val="foot-slab_reinft"/>
      <sheetName val="Data_Summary"/>
      <sheetName val="B03"/>
      <sheetName val="B09.1"/>
      <sheetName val="Рабочий лист"/>
      <sheetName val="ФМ"/>
      <sheetName val="Сравнение"/>
      <sheetName val="RA-markate"/>
      <sheetName val="BOQ_Direct_selling cost"/>
      <sheetName val="CHART OF ACCOUNTS"/>
      <sheetName val="Eq. Mobilization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COLUMN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SITE WORK"/>
      <sheetName val="E-Bill No.6 A-O"/>
      <sheetName val="70,/0s«iÆøí¬i"/>
      <sheetName val="Geneí¬i"/>
      <sheetName val="References"/>
      <sheetName val="[SHOPLIST.xls][SHOPLIST.xls]70_x0000_"/>
      <sheetName val="Working for RCC"/>
      <sheetName val="Chiet t"/>
      <sheetName val="Staffing and Rates IA"/>
      <sheetName val="[SHOPLIST.xls][SHOPLIST.xls]70,"/>
      <sheetName val="77S(O)"/>
      <sheetName val="PointNo.5"/>
      <sheetName val="11-hsd"/>
      <sheetName val="13-septic"/>
      <sheetName val="7-ug"/>
      <sheetName val="2-utility"/>
      <sheetName val="18-misc"/>
      <sheetName val="5-pipe"/>
      <sheetName val="INSTR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Customize_Your_Invoice7"/>
      <sheetName val="HVAC_BoQ7"/>
      <sheetName val="budget_summary_(2)6"/>
      <sheetName val="Budget_Analysis_Summary6"/>
      <sheetName val="Body_Sheet6"/>
      <sheetName val="1_0_Executive_Summary6"/>
      <sheetName val="Projet,_methodes_&amp;_couts6"/>
      <sheetName val="Risques_majeurs_&amp;_Frais_Ind_6"/>
      <sheetName val="Top_sheet6"/>
      <sheetName val="CT__PL6"/>
      <sheetName val="intr_stool_brkup6"/>
      <sheetName val="Rate_analysis6"/>
      <sheetName val="Day_work"/>
      <sheetName val="BILL_COV"/>
      <sheetName val="GFA_HQ_Building10"/>
      <sheetName val="GFA_Conference9"/>
      <sheetName val="BQ_External9"/>
      <sheetName val="Graph_Data_(DO_NOT_PRINT)8"/>
      <sheetName val="Penthouse_Apartment8"/>
      <sheetName val="Chiet_tinh_dz228"/>
      <sheetName val="Chiet_tinh_dz358"/>
      <sheetName val="StattCo_yCharges8"/>
      <sheetName val="Raw_Data8"/>
      <sheetName val="LABOUR_HISTOGRAM9"/>
      <sheetName val="@risk_rents_and_incentives8"/>
      <sheetName val="Car_park_lease8"/>
      <sheetName val="Net_rent_analysis8"/>
      <sheetName val="Poz-1_8"/>
      <sheetName val="CT_Thang_Mo8"/>
      <sheetName val="Lab_Cum_Hist8"/>
      <sheetName val="LEVEL_SHEET8"/>
      <sheetName val="Bill_No__28"/>
      <sheetName val="Tender_Summary8"/>
      <sheetName val="Insurance_Ext8"/>
      <sheetName val="FOL_-_Bar8"/>
      <sheetName val="SPT_vs_PHI8"/>
      <sheetName val="Customize_Your_Invoice8"/>
      <sheetName val="HVAC_BoQ8"/>
      <sheetName val="budget_summary_(2)7"/>
      <sheetName val="Budget_Analysis_Summary7"/>
      <sheetName val="Body_Sheet7"/>
      <sheetName val="1_0_Executive_Summary7"/>
      <sheetName val="Projet,_methodes_&amp;_couts7"/>
      <sheetName val="Risques_majeurs_&amp;_Frais_Ind_7"/>
      <sheetName val="Top_sheet7"/>
      <sheetName val="CT__PL7"/>
      <sheetName val="intr_stool_brkup7"/>
      <sheetName val="Rate_analysis7"/>
      <sheetName val="Dubai_golf3"/>
      <sheetName val="SHOPLIST_xls3"/>
      <sheetName val="Bill_14"/>
      <sheetName val="Bill_34"/>
      <sheetName val="Bill_44"/>
      <sheetName val="Bill_54"/>
      <sheetName val="Bill_64"/>
      <sheetName val="Bill_74"/>
      <sheetName val="beam-reinft-IIInd_floor3"/>
      <sheetName val="Invoice_Summary3"/>
      <sheetName val="POWER_ASSUMPTIONS3"/>
      <sheetName val="beam-reinft-machine_rm3"/>
      <sheetName val="Day_work1"/>
      <sheetName val="BILL_COV1"/>
      <sheetName val="Ap_A4"/>
      <sheetName val="2_Div_14_4"/>
      <sheetName val="PROJECT_BRIEF4"/>
      <sheetName val="Bill_25"/>
      <sheetName val="C_(3)4"/>
      <sheetName val="Civil_Boq2"/>
      <sheetName val="WITHOUT_C&amp;I_PROFIT_(3)2"/>
      <sheetName val="Activity_List2"/>
      <sheetName val="Softscape_Buildup2"/>
      <sheetName val="Mat'l_Rate2"/>
      <sheetName val="Ra__stair"/>
      <sheetName val="Dropdown"/>
      <sheetName val="Elemental Buildup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HIRED_LABOUR_CODE1"/>
      <sheetName val="PA-_Consutant_1"/>
      <sheetName val="foot-slab_reinft1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Materials_Cost(PCC)"/>
      <sheetName val="India_F&amp;S_Template"/>
      <sheetName val="IO_LIST"/>
      <sheetName val="Material_"/>
      <sheetName val="Quote_Sheet"/>
      <sheetName val="PMWeb data"/>
      <sheetName val="Ap_A5"/>
      <sheetName val="2_Div_14_5"/>
      <sheetName val="SHOPLIST_xls4"/>
      <sheetName val="PROJECT_BRIEF5"/>
      <sheetName val="Bill_26"/>
      <sheetName val="C_(3)5"/>
      <sheetName val="Bill_15"/>
      <sheetName val="Bill_35"/>
      <sheetName val="Bill_45"/>
      <sheetName val="Bill_55"/>
      <sheetName val="Bill_65"/>
      <sheetName val="Bill_75"/>
      <sheetName val="Dubai_golf4"/>
      <sheetName val="beam-reinft-IIInd_floor4"/>
      <sheetName val="Invoice_Summary4"/>
      <sheetName val="POWER_ASSUMPTIONS4"/>
      <sheetName val="beam-reinft-machine_rm4"/>
      <sheetName val="Civil_Boq3"/>
      <sheetName val="WITHOUT_C&amp;I_PROFIT_(3)3"/>
      <sheetName val="Activity_List3"/>
      <sheetName val="Softscape_Buildup3"/>
      <sheetName val="Mat'l_Rate3"/>
      <sheetName val="Gra¦_x0004_)_x0000__x0000__x0000_VW_x0000__x0000__x0000__x0000__x0000__x0000__x0000__x0000__x0000_ U"/>
      <sheetName val="/VW_x0000_VU_x0000_)_x0000__x0000__x0000_)_x0000__x0000__x0000__x0001__x0000__x0000__x0000_tÏØ0 _x0008__x0000__x0000_ _x0008_"/>
      <sheetName val="/VW_x0000_VU_x0000_)_x0000__x0000__x0000_)_x0000__x0000__x0000__x0001__x0000__x0000__x0000_tÏØ0_x0009__x0008__x0000__x0000__x0009__x0008_"/>
      <sheetName val="final abstract"/>
      <sheetName val="PRECAST lightconc-II"/>
      <sheetName val="Detail"/>
      <sheetName val="p&amp;m"/>
      <sheetName val="col-reinft1"/>
      <sheetName val="Voucher"/>
      <sheetName val="P&amp;L-BDMC"/>
      <sheetName val="BLK2"/>
      <sheetName val="BLK3"/>
      <sheetName val="E &amp; R"/>
      <sheetName val="radar"/>
      <sheetName val="UG"/>
      <sheetName val="office"/>
      <sheetName val="Lab"/>
      <sheetName val="PRECAST_lightconc-II"/>
      <sheetName val="BOQ_Direct_selling_cost"/>
      <sheetName val="final_abstract"/>
      <sheetName val="Materials_Cost(PCC)1"/>
      <sheetName val="India_F&amp;S_Template1"/>
      <sheetName val="IO_LIST1"/>
      <sheetName val="Material_1"/>
      <sheetName val="Quote_Sheet1"/>
      <sheetName val="PRECAST_lightconc-II1"/>
      <sheetName val="BOQ_Direct_selling_cost1"/>
      <sheetName val="final_abstract1"/>
      <sheetName val="Materials_Cost(PCC)2"/>
      <sheetName val="India_F&amp;S_Template2"/>
      <sheetName val="IO_LIST2"/>
      <sheetName val="Material_2"/>
      <sheetName val="Quote_Sheet2"/>
      <sheetName val="PRECAST_lightconc-II2"/>
      <sheetName val="BOQ_Direct_selling_cost2"/>
      <sheetName val="final_abstract2"/>
      <sheetName val="PA-_Consutant_3"/>
      <sheetName val="HIRED_LABOUR_CODE3"/>
      <sheetName val="foot-slab_reinft3"/>
      <sheetName val="Materials_Cost(PCC)3"/>
      <sheetName val="India_F&amp;S_Template3"/>
      <sheetName val="IO_LIST3"/>
      <sheetName val="Material_3"/>
      <sheetName val="Quote_Sheet3"/>
      <sheetName val="PRECAST_lightconc-II3"/>
      <sheetName val="BOQ_Direct_selling_cost3"/>
      <sheetName val="final_abstract3"/>
      <sheetName val="PA-_Consutant_4"/>
      <sheetName val="HIRED_LABOUR_CODE4"/>
      <sheetName val="foot-slab_reinft4"/>
      <sheetName val="Materials_Cost(PCC)4"/>
      <sheetName val="India_F&amp;S_Template4"/>
      <sheetName val="IO_LIST4"/>
      <sheetName val="Material_4"/>
      <sheetName val="Quote_Sheet4"/>
      <sheetName val="Civil_Boq4"/>
      <sheetName val="PRECAST_lightconc-II4"/>
      <sheetName val="BOQ_Direct_selling_cost4"/>
      <sheetName val="final_abstract4"/>
      <sheetName val="ABS"/>
      <sheetName val="R20_R30_work"/>
      <sheetName val="Ave.wtd.rates"/>
      <sheetName val="Labour &amp; Plant"/>
      <sheetName val="Debits as on 12.04.08"/>
      <sheetName val="Intro"/>
      <sheetName val="STAFFSCHED "/>
      <sheetName val="Progress"/>
      <sheetName val="Material List "/>
      <sheetName val="房屋及建筑物"/>
      <sheetName val="XL4Poppy"/>
      <sheetName val="GFA_HQ_Building11"/>
      <sheetName val="GFA_Conference10"/>
      <sheetName val="StattCo_yCharges9"/>
      <sheetName val="BQ_External10"/>
      <sheetName val="Penthouse_Apartment9"/>
      <sheetName val="LABOUR_HISTOGRAM10"/>
      <sheetName val="Chiet_tinh_dz229"/>
      <sheetName val="Chiet_tinh_dz359"/>
      <sheetName val="CT_Thang_Mo9"/>
      <sheetName val="Raw_Data9"/>
      <sheetName val="@risk_rents_and_incentives9"/>
      <sheetName val="Car_park_lease9"/>
      <sheetName val="Net_rent_analysis9"/>
      <sheetName val="Poz-1_9"/>
      <sheetName val="Lab_Cum_Hist9"/>
      <sheetName val="Graph_Data_(DO_NOT_PRINT)9"/>
      <sheetName val="LEVEL_SHEET9"/>
      <sheetName val="SPT_vs_PHI9"/>
      <sheetName val="Bill_No__29"/>
      <sheetName val="Tender_Summary9"/>
      <sheetName val="Insurance_Ext9"/>
      <sheetName val="FOL_-_Bar9"/>
      <sheetName val="Customize_Your_Invoice9"/>
      <sheetName val="HVAC_BoQ9"/>
      <sheetName val="budget_summary_(2)8"/>
      <sheetName val="Budget_Analysis_Summary8"/>
      <sheetName val="Projet,_methodes_&amp;_couts8"/>
      <sheetName val="Risques_majeurs_&amp;_Frais_Ind_8"/>
      <sheetName val="Body_Sheet8"/>
      <sheetName val="1_0_Executive_Summary8"/>
      <sheetName val="Top_sheet8"/>
      <sheetName val="Rate_analysis8"/>
      <sheetName val="intr_stool_brkup8"/>
      <sheetName val="CT__PL8"/>
      <sheetName val="Ap_A6"/>
      <sheetName val="2_Div_14_6"/>
      <sheetName val="SHOPLIST_xls5"/>
      <sheetName val="PROJECT_BRIEF6"/>
      <sheetName val="Bill_27"/>
      <sheetName val="C_(3)6"/>
      <sheetName val="Bill_16"/>
      <sheetName val="Bill_36"/>
      <sheetName val="Bill_46"/>
      <sheetName val="Bill_56"/>
      <sheetName val="Bill_66"/>
      <sheetName val="Bill_76"/>
      <sheetName val="Dubai_golf5"/>
      <sheetName val="beam-reinft-IIInd_floor5"/>
      <sheetName val="Invoice_Summary5"/>
      <sheetName val="POWER_ASSUMPTIONS5"/>
      <sheetName val="beam-reinft-machine_rm5"/>
      <sheetName val="WITHOUT_C&amp;I_PROFIT_(3)4"/>
      <sheetName val="Activity_List4"/>
      <sheetName val="Softscape_Buildup4"/>
      <sheetName val="Mat'l_Rate4"/>
      <sheetName val="BILL_COV2"/>
      <sheetName val="Ra__stair2"/>
      <sheetName val="Eq__Mobilization"/>
      <sheetName val="Working_for_RCC"/>
      <sheetName val="B185-B-9_1"/>
      <sheetName val="B185-B-9_2"/>
      <sheetName val="CHART_OF_ACCOUNTS"/>
      <sheetName val="E-Bill_No_6_A-O"/>
      <sheetName val="B09_1"/>
      <sheetName val="BS"/>
      <sheetName val="2.2)Revised Cash Flow"/>
      <sheetName val="Summary of Work"/>
      <sheetName val="Division 2"/>
      <sheetName val="Division3"/>
      <sheetName val="Division 4"/>
      <sheetName val="Division 5"/>
      <sheetName val="Division 6"/>
      <sheetName val="Division 7"/>
      <sheetName val="Division 8"/>
      <sheetName val="Division 9"/>
      <sheetName val="Division 10"/>
      <sheetName val="Division11"/>
      <sheetName val="Division 12"/>
      <sheetName val="Division 14"/>
      <sheetName val="Division 21"/>
      <sheetName val="Division 22"/>
      <sheetName val="Division 23"/>
      <sheetName val="Division 26"/>
      <sheetName val="Division 27"/>
      <sheetName val="Division 28"/>
      <sheetName val="Division 31"/>
      <sheetName val="Division 32"/>
      <sheetName val="Division 33"/>
      <sheetName val="SUM"/>
      <sheetName val="ConferenceCentre_x005f_x0000_옰ʒ䄂ʒ鵠ʐ䄂ʒ"/>
      <sheetName val="Geneí¬_x005f_x0008_i_x005f_x0000__x005f_x0000__x0"/>
      <sheetName val="70_x005f_x0000_,_0_x005f_x0000_s«_x005f_x0008_i_x"/>
      <sheetName val="Geneí¬_x005f_x0008_i"/>
      <sheetName val="PMWeb_data"/>
      <sheetName val="SS_MH"/>
      <sheetName val="SS MH"/>
      <sheetName val="집계표(OPTION)"/>
      <sheetName val="SStaff-Sept2013"/>
      <sheetName val="Index List"/>
      <sheetName val="Type List"/>
      <sheetName val="File Types"/>
      <sheetName val="입찰내역 발주처 양식"/>
      <sheetName val="LIST DO NOT REMOVE"/>
      <sheetName val="_x005f_x0000__x005f_x0000__x005f_x0000__x005f_x0000__x0"/>
      <sheetName val="Staff Acco."/>
      <sheetName val="TBAL9697 -group wise  sdpl"/>
      <sheetName val="Div__02"/>
      <sheetName val="Div__03"/>
      <sheetName val="Div__04"/>
      <sheetName val="Div__05"/>
      <sheetName val="Div__06"/>
      <sheetName val="Div__07"/>
      <sheetName val="Div__08"/>
      <sheetName val="Div__09"/>
      <sheetName val="Div__10"/>
      <sheetName val="Div__11"/>
      <sheetName val="Div__12"/>
      <sheetName val="Div_13"/>
      <sheetName val="EXTERNAL_WORKS"/>
      <sheetName val="PRODUCTIVITY_RATE"/>
      <sheetName val="U_R_A_-_MASONRY"/>
      <sheetName val="U_R_A_-_PLASTERING"/>
      <sheetName val="U_R_A_-_TILING"/>
      <sheetName val="U_R_A_-_GRANITE"/>
      <sheetName val="V_C_2_-_EARTHWORK"/>
      <sheetName val="V_C_9_-_CERAMIC"/>
      <sheetName val="V_C_9_-_FINISHES"/>
      <sheetName val="2_2)Revised_Cash_Flow"/>
      <sheetName val="Gra¦_x0004_)"/>
      <sheetName val="/VW"/>
      <sheetName val="Lists"/>
      <sheetName val="Div__021"/>
      <sheetName val="Div__031"/>
      <sheetName val="Div__041"/>
      <sheetName val="Div__051"/>
      <sheetName val="Div__061"/>
      <sheetName val="Div__071"/>
      <sheetName val="Div__081"/>
      <sheetName val="Div__091"/>
      <sheetName val="Div__101"/>
      <sheetName val="Div__111"/>
      <sheetName val="Div__121"/>
      <sheetName val="Div_131"/>
      <sheetName val="EXTERNAL_WORKS1"/>
      <sheetName val="PRODUCTIVITY_RATE1"/>
      <sheetName val="U_R_A_-_MASONRY1"/>
      <sheetName val="U_R_A_-_PLASTERING1"/>
      <sheetName val="U_R_A_-_TILING1"/>
      <sheetName val="U_R_A_-_GRANITE1"/>
      <sheetName val="V_C_2_-_EARTHWORK1"/>
      <sheetName val="V_C_9_-_CERAMIC1"/>
      <sheetName val="V_C_9_-_FINISHES1"/>
      <sheetName val="Рабочий_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/>
      <sheetData sheetId="725"/>
      <sheetData sheetId="726" refreshError="1"/>
      <sheetData sheetId="727" refreshError="1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 refreshError="1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 refreshError="1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 refreshError="1"/>
      <sheetData sheetId="957"/>
      <sheetData sheetId="958"/>
      <sheetData sheetId="959"/>
      <sheetData sheetId="960" refreshError="1"/>
      <sheetData sheetId="961" refreshError="1"/>
      <sheetData sheetId="962" refreshError="1"/>
      <sheetData sheetId="963"/>
      <sheetData sheetId="964"/>
      <sheetData sheetId="965"/>
      <sheetData sheetId="966"/>
      <sheetData sheetId="967" refreshError="1"/>
      <sheetData sheetId="968" refreshError="1"/>
      <sheetData sheetId="969"/>
      <sheetData sheetId="970"/>
      <sheetData sheetId="97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 refreshError="1"/>
      <sheetData sheetId="1007" refreshError="1"/>
      <sheetData sheetId="1008"/>
      <sheetData sheetId="1009"/>
      <sheetData sheetId="1010" refreshError="1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RIVERS"/>
      <sheetName val="Contacts"/>
      <sheetName val="Section Break"/>
      <sheetName val="AOP SBU Trends"/>
      <sheetName val="Controls"/>
      <sheetName val="Control Actions"/>
      <sheetName val="Business Mix"/>
      <sheetName val="Market Share"/>
      <sheetName val="AOP Summary-1"/>
      <sheetName val="AOP Summary-2"/>
      <sheetName val="AOP P&amp;L"/>
      <sheetName val="AOP Sales Growth"/>
      <sheetName val="NI Bridge"/>
      <sheetName val="Costs"/>
      <sheetName val="Repositioning"/>
      <sheetName val="Supply  Management"/>
      <sheetName val="Six Sigma Summary"/>
      <sheetName val="IT Financial Profile"/>
      <sheetName val="Appl Initiatives"/>
      <sheetName val="Digitization Fin Summ"/>
      <sheetName val="AOP R&amp;D Detail"/>
      <sheetName val="AOP Cash Conversion"/>
      <sheetName val="CF Bridge"/>
      <sheetName val="AOP CWC-2"/>
      <sheetName val="AOP Receivables"/>
      <sheetName val="AOP Inventory "/>
      <sheetName val="AOP Trade Payables"/>
      <sheetName val="AOP CAPEX"/>
      <sheetName val="AOP Quarterly Key Ind"/>
      <sheetName val="AOP R&amp;O "/>
      <sheetName val="Contingencies"/>
      <sheetName val="Learning"/>
      <sheetName val="AOP SBE Trends"/>
      <sheetName val="AOP SBU SBE Totals "/>
      <sheetName val="AOP SBU SBE Totals-2"/>
      <sheetName val="BackUp"/>
      <sheetName val="AOP Inc. Stmt"/>
      <sheetName val="AOP FCF "/>
      <sheetName val="AOP CAPEX Detail"/>
      <sheetName val="AOP Avg. Inv."/>
      <sheetName val="AOP ROI"/>
      <sheetName val="AOP SBE ROI Leakers"/>
      <sheetName val="AOP Headcount"/>
      <sheetName val="Sheet1"/>
      <sheetName val="Quality"/>
      <sheetName val="ECC  QTD"/>
      <sheetName val="Final Templates"/>
      <sheetName val="People and Overhead"/>
      <sheetName val="Driver Info"/>
      <sheetName val="Section_Break"/>
      <sheetName val="AOP_SBU_Trends"/>
      <sheetName val="Control_Actions"/>
      <sheetName val="Business_Mix"/>
      <sheetName val="Market_Share"/>
      <sheetName val="AOP_Summary-1"/>
      <sheetName val="AOP_Summary-2"/>
      <sheetName val="AOP_P&amp;L"/>
      <sheetName val="AOP_Sales_Growth"/>
      <sheetName val="NI_Bridge"/>
      <sheetName val="Supply__Management"/>
      <sheetName val="Six_Sigma_Summary"/>
      <sheetName val="IT_Financial_Profile"/>
      <sheetName val="Appl_Initiatives"/>
      <sheetName val="Digitization_Fin_Summ"/>
      <sheetName val="AOP_R&amp;D_Detail"/>
      <sheetName val="AOP_Cash_Conversion"/>
      <sheetName val="CF_Bridge"/>
      <sheetName val="AOP_CWC-2"/>
      <sheetName val="AOP_Receivables"/>
      <sheetName val="AOP_Inventory_"/>
      <sheetName val="AOP_Trade_Payables"/>
      <sheetName val="AOP_CAPEX"/>
      <sheetName val="AOP_Quarterly_Key_Ind"/>
      <sheetName val="AOP_R&amp;O_"/>
      <sheetName val="AOP_SBE_Trends"/>
      <sheetName val="AOP_SBU_SBE_Totals_"/>
      <sheetName val="AOP_SBU_SBE_Totals-2"/>
      <sheetName val="AOP_Inc__Stmt"/>
      <sheetName val="AOP_FCF_"/>
      <sheetName val="AOP_CAPEX_Detail"/>
      <sheetName val="AOP_Avg__Inv_"/>
      <sheetName val="AOP_ROI"/>
      <sheetName val="AOP_SBE_ROI_Leakers"/>
      <sheetName val="AOP_Headcount"/>
      <sheetName val="ECC__QTD"/>
      <sheetName val="Final_Templates"/>
      <sheetName val="People_and_Overhead"/>
      <sheetName val="Driver_Info"/>
      <sheetName val="FitOutConfCent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klog"/>
      <sheetName val="order"/>
      <sheetName val="sal"/>
      <sheetName val="opprft"/>
      <sheetName val="Grsprft"/>
      <sheetName val="r&amp;d"/>
      <sheetName val="sell"/>
      <sheetName val="g&amp;a"/>
      <sheetName val="Oth"/>
      <sheetName val="Net Inc"/>
      <sheetName val="check"/>
      <sheetName val="HNYP&amp;L"/>
      <sheetName val="Sheet1"/>
      <sheetName val="WW"/>
      <sheetName val="r_d"/>
      <sheetName val="g_a"/>
      <sheetName val="AOP Summary-2"/>
      <sheetName val="Per Tower"/>
      <sheetName val="Data Graph"/>
      <sheetName val="Summary"/>
      <sheetName val="A39L810"/>
      <sheetName val="Drivers"/>
      <sheetName val="LOB"/>
      <sheetName val="Net_Inc"/>
      <sheetName val="AOP_Summary-2"/>
      <sheetName val="Per_Tower"/>
      <sheetName val="Data_Graph"/>
      <sheetName val=" N Finansal Eğr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B"/>
      <sheetName val="P&amp;L"/>
      <sheetName val="P&amp;L Q3"/>
      <sheetName val="BalSht"/>
      <sheetName val="FCF"/>
      <sheetName val="FCF YTD"/>
      <sheetName val="Metrics"/>
      <sheetName val="Sheet1"/>
      <sheetName val="sal"/>
      <sheetName val="AUnbRecIAC"/>
      <sheetName val="Drivers"/>
      <sheetName val="Dates"/>
      <sheetName val="P&amp;L_Q3"/>
      <sheetName val="FCF_YTD"/>
      <sheetName val=" N Finansal Eğri"/>
      <sheetName val="Summary 2002"/>
      <sheetName val="Scorecard"/>
      <sheetName val="Support"/>
      <sheetName val="INDEX"/>
      <sheetName val="AOP Summary-2"/>
      <sheetName val="Dropdowns"/>
      <sheetName val="Total"/>
      <sheetName val="Parameter"/>
      <sheetName val="Summ"/>
      <sheetName val="FitOutConfCentre"/>
      <sheetName val="TABLO-3"/>
      <sheetName val="İLKFİZİB"/>
      <sheetName val="General"/>
      <sheetName val="cover"/>
      <sheetName val="Earth W."/>
      <sheetName val="Finansal tamamlanma Eğrisi"/>
      <sheetName val="FOH FF&amp;E"/>
      <sheetName val="imalat_icmal"/>
      <sheetName val="mal_onay"/>
      <sheetName val="Saat Ücreti mek"/>
      <sheetName val="Saat Ücreti inş"/>
      <sheetName val="x"/>
      <sheetName val="RAYIC"/>
      <sheetName val="İhzar"/>
      <sheetName val="03-DAIRE-GRUPLAMALI-TABLO"/>
      <sheetName val="Air&amp;Water"/>
      <sheetName val="CoverPage"/>
      <sheetName val="P&amp;L_Q31"/>
      <sheetName val="FCF_YTD1"/>
      <sheetName val="Summary_2002"/>
      <sheetName val="Op Review Schedules"/>
      <sheetName val="HSP Retrieve"/>
      <sheetName val="HSP Retrieve2"/>
      <sheetName val="HFM Retrieve"/>
      <sheetName val="Data"/>
      <sheetName val="AOP_Summary-2"/>
      <sheetName val="Financial schedule"/>
      <sheetName val="BM"/>
      <sheetName val="Global Variables"/>
      <sheetName val="BILAL2"/>
      <sheetName val="4895 ADA"/>
      <sheetName val="CBS"/>
      <sheetName val="SIVA"/>
      <sheetName val="PROCURE"/>
      <sheetName val="Raic"/>
      <sheetName val="Flysheet"/>
      <sheetName val="POW"/>
      <sheetName val="ANALİZ"/>
      <sheetName val="Indirect"/>
      <sheetName val="Özet"/>
      <sheetName val="MEP Analiz"/>
      <sheetName val="КД_С-48"/>
      <sheetName val="DIRECT COST (3)"/>
      <sheetName val="COST-TZ"/>
      <sheetName val="Teklif Bilgi Formu"/>
      <sheetName val="name"/>
      <sheetName val="SAYFA2"/>
      <sheetName val="1.3. ELEKTRİK KEŞİF"/>
      <sheetName val="GENELICMAL"/>
      <sheetName val="ÖBF.10B"/>
      <sheetName val="ÖBF.10C"/>
      <sheetName val="DEMİR İCMAL"/>
      <sheetName val="ÖBF.13"/>
      <sheetName val="ÖBF.15"/>
      <sheetName val="ÖBF.16"/>
      <sheetName val="ÖBF.17"/>
      <sheetName val="ÖBF.18"/>
      <sheetName val="ÖBF.19"/>
      <sheetName val="ÖBF.20"/>
      <sheetName val="ÖBF.04"/>
      <sheetName val="ÖBF.05"/>
      <sheetName val="ÖBF.06"/>
      <sheetName val="ÖBF.08"/>
      <sheetName val="ÖBF.09A"/>
      <sheetName val="ÖBF.09B"/>
      <sheetName val="ÖBF.09C"/>
      <sheetName val="YFZ.01"/>
      <sheetName val="YFZ.02"/>
      <sheetName val="YFZ.03"/>
      <sheetName val="YFZ.04"/>
      <sheetName val="YFZ.05"/>
      <sheetName val="YFZ.06"/>
      <sheetName val="YFZ.07"/>
      <sheetName val="YFZ.08"/>
      <sheetName val="YFZ.09"/>
      <sheetName val="KEŞİF"/>
      <sheetName val="(G)"/>
      <sheetName val="NOKTA"/>
      <sheetName val="İMALATTABLO"/>
      <sheetName val="yangın"/>
      <sheetName val="Teklif"/>
      <sheetName val="Rates son"/>
      <sheetName val="GK01"/>
      <sheetName val="HAKKAP"/>
      <sheetName val="TERAS KAT"/>
      <sheetName val="NORMAL KAT"/>
      <sheetName val="icmal  (2)"/>
      <sheetName val="A"/>
      <sheetName val="Graphical Data"/>
      <sheetName val="Mech_Iscilik"/>
      <sheetName val="Share Price 2002"/>
      <sheetName val="РТ2ОперВнерел"/>
      <sheetName val="Cash2"/>
      <sheetName val="Z"/>
      <sheetName val="PriceSummary"/>
      <sheetName val="metin"/>
      <sheetName val="İÇ TESİSAT KEŞFİ"/>
      <sheetName val="ICM"/>
      <sheetName val="tesİsat"/>
      <sheetName val="расшифровка активов Б на 30.06 "/>
      <sheetName val="аренда земельного участка"/>
      <sheetName val="direct cost calculation"/>
      <sheetName val="staff"/>
      <sheetName val="OBI SNWE"/>
      <sheetName val="İCMAL"/>
      <sheetName val="OBRA EJEC."/>
      <sheetName val="Finansal t. Eğrisi"/>
      <sheetName val="Header"/>
      <sheetName val="C2-KABA-BETON BFA"/>
      <sheetName val="NA"/>
      <sheetName val="NA (Avans) (2)"/>
      <sheetName val="NA (Avans)"/>
      <sheetName val="NA (Uzun)"/>
      <sheetName val="Oran"/>
      <sheetName val="Mevduat"/>
      <sheetName val="Kredi"/>
      <sheetName val="AylıkGrafik"/>
      <sheetName val="KümülatifAkış"/>
      <sheetName val="Gr"/>
      <sheetName val="satış planı (2)"/>
      <sheetName val="Tahsilat"/>
      <sheetName val="RAYİÇ"/>
      <sheetName val="ANLZ"/>
      <sheetName val="AC"/>
      <sheetName val="TEKLİF - BOQ"/>
      <sheetName val="referans"/>
      <sheetName val="sch"/>
      <sheetName val="Factors"/>
      <sheetName val="Total  (Category)"/>
      <sheetName val="raw data"/>
      <sheetName val="1"/>
      <sheetName val="16"/>
      <sheetName val="50"/>
      <sheetName val="icmal1"/>
      <sheetName val="CONTAINER"/>
      <sheetName val="KABULLER"/>
      <sheetName val="EL_BOQ"/>
      <sheetName val="Rayiç 04"/>
      <sheetName val="Total__(Category)"/>
      <sheetName val="FOOTING"/>
      <sheetName val="demir"/>
      <sheetName val="BİRİM FİYATLAR"/>
      <sheetName val="KESİF"/>
      <sheetName val="O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"/>
      <sheetName val="İHALE DOSYASI DEĞERLENDİRME"/>
      <sheetName val="CARPAN"/>
      <sheetName val="İCM"/>
      <sheetName val="A BLOK"/>
      <sheetName val="B - C BLOK"/>
      <sheetName val="Sheet1"/>
    </sheetNames>
    <sheetDataSet>
      <sheetData sheetId="0" refreshError="1"/>
      <sheetData sheetId="1" refreshError="1"/>
      <sheetData sheetId="2">
        <row r="5">
          <cell r="B5">
            <v>2.2999999999999998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Nİ RAYİÇ"/>
      <sheetName val="YENİ RAYİÇUSD"/>
      <sheetName val="Sheet1"/>
      <sheetName val="BRFTL(ESK-$)"/>
      <sheetName val="KAZI-DOLGU"/>
      <sheetName val="KALIP-DEMİR-BETON"/>
      <sheetName val="BETONARME"/>
      <sheetName val="PREKAST"/>
      <sheetName val="DIŞ SIVA-DIŞ CEPHE ELEM"/>
      <sheetName val="İZOLASYON"/>
      <sheetName val="ÇATI"/>
      <sheetName val="BÖLMEDUVAR"/>
      <sheetName val="SIVA"/>
      <sheetName val="DÖŞEMEKAPLAMASI"/>
      <sheetName val="DUVARKAPLAMASI"/>
      <sheetName val="TAVANKAPLAMASI"/>
      <sheetName val="ASMATAVAN"/>
      <sheetName val="KAPI"/>
      <sheetName val="PENCERE"/>
      <sheetName val="DOLAP"/>
      <sheetName val="CAM"/>
      <sheetName val="MERDİVEN-KORKULUK"/>
      <sheetName val="ATIKSU-YAĞMURSUYU"/>
      <sheetName val="İÇME-SULAMA SUYU"/>
      <sheetName val="PTT"/>
      <sheetName val="SERT SATIH"/>
      <sheetName val="BİTKİLENDİRME"/>
      <sheetName val="ÇEŞİTLİ"/>
      <sheetName val="BRFTL(OCAK)"/>
      <sheetName val="BRFTL(ESK-TL)"/>
      <sheetName val="ESKALASYON"/>
      <sheetName val="DOLAR KURLARI"/>
      <sheetName val="KAZI-DOLGUUSD"/>
      <sheetName val="KALIP-DEMİR-BETONUSD"/>
      <sheetName val="BETONARMEUSD"/>
      <sheetName val="PREKASTUSD"/>
      <sheetName val="DIŞ SIVA-DIŞ CEPHE ELEMUSD"/>
      <sheetName val="İZOLASYONUSD"/>
      <sheetName val="ÇATIUSD"/>
      <sheetName val="BÖLMEDUVARUSD"/>
      <sheetName val="SIVAUSD"/>
      <sheetName val="DÖŞEMEKAPLAMASIUSD"/>
      <sheetName val="DUVARKAPLAMASIUSD"/>
      <sheetName val="TAVANKAPLAMASIUSD"/>
      <sheetName val="ASMATAVANUSD"/>
      <sheetName val="KAPIUSD"/>
      <sheetName val="PENCEREUSD"/>
      <sheetName val="DOLAPUSD"/>
      <sheetName val="CAMUSD"/>
      <sheetName val="MERDİVEN-KORKULUKUSD"/>
      <sheetName val="ATIKSU-YAĞMURSUYUUSD"/>
      <sheetName val="İÇME-SULAMA SUYUUSD"/>
      <sheetName val="PTTUSD"/>
      <sheetName val="SERT SATIHUSD"/>
      <sheetName val="BİTKİLENDİRMEUSD"/>
      <sheetName val="ÇEŞİTLİUSD"/>
      <sheetName val="sayfa no"/>
      <sheetName val="KAPAK1"/>
      <sheetName val="KAPAK2"/>
      <sheetName val="YENİ_RAYİÇ"/>
      <sheetName val="YENİ_RAYİÇUSD"/>
      <sheetName val="DIŞ_SIVA-DIŞ_CEPHE_ELEM"/>
      <sheetName val="İÇME-SULAMA_SUYU"/>
      <sheetName val="SERT_SATIH"/>
      <sheetName val="DOLAR_KURLARI"/>
      <sheetName val="DIŞ_SIVA-DIŞ_CEPHE_ELEMUSD"/>
      <sheetName val="İÇME-SULAMA_SUYUUSD"/>
      <sheetName val="SERT_SATIHUSD"/>
      <sheetName val="sayfa_no"/>
      <sheetName val="database"/>
      <sheetName val="degiskenler"/>
      <sheetName val="referans"/>
      <sheetName val="YENİ_RAYİÇ1"/>
      <sheetName val="YENİ_RAYİÇUSD1"/>
      <sheetName val="DIŞ_SIVA-DIŞ_CEPHE_ELEM1"/>
      <sheetName val="İÇME-SULAMA_SUYU1"/>
      <sheetName val="SERT_SATIH1"/>
      <sheetName val="DOLAR_KURLARI1"/>
      <sheetName val="DIŞ_SIVA-DIŞ_CEPHE_ELEMUSD1"/>
      <sheetName val="İÇME-SULAMA_SUYUUSD1"/>
      <sheetName val="SERT_SATIHUSD1"/>
      <sheetName val="sayfa_no1"/>
      <sheetName val="YENÝ RAYÝÇ"/>
      <sheetName val="YENÝ RAYÝÇUSD"/>
      <sheetName val="KALIP-DEMÝR-BETON"/>
      <sheetName val="DIÞ SIVA-DIÞ CEPHE ELEM"/>
      <sheetName val="ÝZOLASYON"/>
      <sheetName val="DÖÞEMEKAPLAMASI"/>
      <sheetName val="MERDÝVEN-KORKULUK"/>
      <sheetName val="ATIKSU-YAÐMURSUYU"/>
      <sheetName val="ÝÇME-SULAMA SUYU"/>
      <sheetName val="BÝTKÝLENDÝRME"/>
      <sheetName val="ÇEÞÝTLÝ"/>
      <sheetName val="KALIP-DEMÝR-BETONUSD"/>
      <sheetName val="DIÞ SIVA-DIÞ CEPHE ELEMUSD"/>
      <sheetName val="ÝZOLASYONUSD"/>
      <sheetName val="DÖÞEMEKAPLAMASIUSD"/>
      <sheetName val="MERDÝVEN-KORKULUKUSD"/>
      <sheetName val="ATIKSU-YAÐMURSUYUUSD"/>
      <sheetName val="ÝÇME-SULAMA SUYUUSD"/>
      <sheetName val="BÝTKÝLENDÝRMEUSD"/>
      <sheetName val="ÇEÞÝTLÝUSD"/>
      <sheetName val="sal"/>
      <sheetName val="TESİSAT"/>
      <sheetName val="ABB ŞALT_MALZEME"/>
      <sheetName val="LOB"/>
      <sheetName val="EST - Structural&amp;Architectural"/>
      <sheetName val="EST - Mechanical"/>
      <sheetName val="M08_Vinç"/>
      <sheetName val="M07 Binalar"/>
      <sheetName val="M06 Yakıt"/>
      <sheetName val="M05 Teminat"/>
      <sheetName val="M04 Demirbaşlar"/>
      <sheetName val="M04 Demirbaşlar (2)"/>
      <sheetName val="M03 Personel"/>
      <sheetName val="M02 Keşif"/>
      <sheetName val="M00 İcmal"/>
      <sheetName val="S00_İcmal"/>
      <sheetName val="MB Rapor"/>
      <sheetName val="S00_Keşif"/>
      <sheetName val="S09 Sözleşme Gider"/>
      <sheetName val="S01 Personel"/>
      <sheetName val="S03_İşletme"/>
      <sheetName val="S03 Yakıt"/>
      <sheetName val="S04 Sigorta"/>
      <sheetName val="S05_Ekipman Kira"/>
      <sheetName val="S05_Ekipman Kira Eski"/>
      <sheetName val="S06 Demirbaşlar"/>
      <sheetName val="S09 Vergi"/>
      <sheetName val="S11 Sair Giderler"/>
      <sheetName val="Ambar Çıkışları"/>
      <sheetName val="TASLAK"/>
      <sheetName val="ÖNKAPAK"/>
      <sheetName val="ARKAKAPAK"/>
      <sheetName val="ARKAKAPAK ELEKTRİK"/>
      <sheetName val="ARKAKAPAK MEKANİK"/>
      <sheetName val="TUTANAKLI İŞLER İCMALİ"/>
      <sheetName val="KESİNTİ İTİRAZLARI"/>
      <sheetName val="CLAIM İCMALİ"/>
      <sheetName val="CLAIM DOSYASI ELEKTRİK"/>
      <sheetName val="CLAIM DOSYASI MEKANİK"/>
      <sheetName val="ADAMSAAT MALİYETLERİ"/>
      <sheetName val="HAKEDİŞ ÖZET İLERLEME RAPORU P1"/>
      <sheetName val="HAKEDİŞ ÖZET İLERLEME RAPOR P2"/>
      <sheetName val="İLERLEME RAPOR ELEKTRİK "/>
      <sheetName val="İLERLEME RAPOR ELEKTRİK P1"/>
      <sheetName val=" P1_ELEKTRİK PARASAL"/>
      <sheetName val=" P1_ELEKTRİK İLERLEME"/>
      <sheetName val=" P1_ELEKTRİK İHZARAT"/>
      <sheetName val="P_1 İHZARAT TABLO"/>
      <sheetName val="CHANGE ORDER NOTLARI"/>
      <sheetName val="ELEKTRİK EK İŞLER (PAKET) P1"/>
      <sheetName val=" P1_ELEKTRİK EK İŞLER  İCMAL"/>
      <sheetName val=" P1_ELEKTRİK EK İŞLER  PARASAL"/>
      <sheetName val=" P1_ELEKTRİK EK İŞLER  İLERLEME"/>
      <sheetName val="PARSEL-1 YEŞİL DEFTER"/>
      <sheetName val=" P1_ELK. C-D EK İŞLER  İLERLEME"/>
      <sheetName val="KAPSAM DIŞINA ÇIK. İŞLER PARASA"/>
      <sheetName val="KAPSAM DIŞINA ÇIK. İŞLER İLERLE"/>
      <sheetName val="PARSEL-1 İLAVE İŞ TUTANAKLARI"/>
      <sheetName val="İLERLEME RAPOR ELEKTRİK P2"/>
      <sheetName val="P2_ELEKTRİK PARASAL"/>
      <sheetName val="P2_ELEKTRİK İLERLEME"/>
      <sheetName val="P2_ELEKTRİK İHZARAT"/>
      <sheetName val="P_2 İHZARAT TABLO"/>
      <sheetName val=" P2_ELEKTRİK EK İŞLER  İCMA"/>
      <sheetName val=" P2_ELEKTRİK EK İŞLER  PARASAL"/>
      <sheetName val=" P2_ELEKTRİK EK İŞLER  İLER (2"/>
      <sheetName val="PARSEL-2 İLAVE İŞ TUTANAKLARI"/>
      <sheetName val="MEKANİK  ÖZET P1 -2"/>
      <sheetName val="MEKANİK  ÖZET P1"/>
      <sheetName val="Mekanik CHANGE ORDER P1"/>
      <sheetName val="Parsel 1 C&amp;D Ek İşler"/>
      <sheetName val="P1-MEKANİK PARASAL"/>
      <sheetName val="P1_MEKANİK İLERLEME"/>
      <sheetName val="P1-MEKANİK İHZARAT"/>
      <sheetName val="P1-MEKANİK İHZARAT İRS. TAB."/>
      <sheetName val="P1_YEDEK PARÇA PARASAL"/>
      <sheetName val="P1_YEDEK PARÇA İLERLEME"/>
      <sheetName val="P1_ALTYAPI PARASAL"/>
      <sheetName val="P1_ALTYAPI İLERLEME"/>
      <sheetName val="Mekanik CHANGE ORDER P2"/>
      <sheetName val="MEKANİK ÖZET P2"/>
      <sheetName val="P2_MEKANİK PARASAL"/>
      <sheetName val="P2_MEKANİK İLERLEME"/>
      <sheetName val="P2_MEKANİK İHZARAT"/>
      <sheetName val="P2_MEKANİK İHZARAT İRS. TAB"/>
      <sheetName val="P2_ALTYAPI PARASAL"/>
      <sheetName val="P2_ALTYAPI İLERLEME"/>
      <sheetName val="EKİPMAN PURSANTAJ ORANLARI"/>
      <sheetName val="ANAIST9711"/>
      <sheetName val="Özet"/>
      <sheetName val="YENÝ_RAYÝÇ"/>
      <sheetName val="YENÝ_RAYÝÇUSD"/>
      <sheetName val="DIÞ_SIVA-DIÞ_CEPHE_ELEM"/>
      <sheetName val="ÝÇME-SULAMA_SUYU"/>
      <sheetName val="DIÞ_SIVA-DIÞ_CEPHE_ELEMUSD"/>
      <sheetName val="ÝÇME-SULAMA_SUYUUSD"/>
      <sheetName val="M07_Binalar"/>
      <sheetName val="M06_Yakıt"/>
      <sheetName val="M05_Teminat"/>
      <sheetName val="M04_Demirbaşlar"/>
      <sheetName val="M04_Demirbaşlar_(2)"/>
      <sheetName val="M03_Personel"/>
      <sheetName val="M02_Keşif"/>
      <sheetName val="M00_İcmal"/>
      <sheetName val="MB_Rapor"/>
      <sheetName val="S09_Sözleşme_Gider"/>
      <sheetName val="S01_Personel"/>
      <sheetName val="S03_Yakıt"/>
      <sheetName val="S04_Sigorta"/>
      <sheetName val="S05_Ekipman_Kira"/>
      <sheetName val="S05_Ekipman_Kira_Eski"/>
      <sheetName val="S06_Demirbaşlar"/>
      <sheetName val="S09_Vergi"/>
      <sheetName val="S11_Sair_Giderler"/>
      <sheetName val="Ambar_Çıkışları"/>
      <sheetName val="HKED.KEŞFİ İmalat"/>
      <sheetName val="YEŞİL DEFTER-İmalat"/>
      <sheetName val="Register"/>
      <sheetName val="katsayılar"/>
      <sheetName val="İMPORTBİRİMFİYATRAYİÇ"/>
      <sheetName val="İMPORTBİRİMFİYATPOZ"/>
      <sheetName val="İMPORTTOPLAM"/>
      <sheetName val="retl"/>
      <sheetName val="RATE"/>
      <sheetName val="$ KURLARI"/>
      <sheetName val="laroux"/>
      <sheetName val="FF"/>
      <sheetName val="sosyal tesisler"/>
      <sheetName val="GP1"/>
      <sheetName val="TABLO-3"/>
      <sheetName val="analiz"/>
      <sheetName val="Kablolar G"/>
      <sheetName val="SB-WarenhausAlt1"/>
      <sheetName val="AOP Summary-2"/>
      <sheetName val="pencere merkezi ys ab"/>
      <sheetName val="kule pencere merk"/>
      <sheetName val="Finansal tamamlanma Eğrisi"/>
      <sheetName val="jobhist"/>
      <sheetName val="1.11.b"/>
      <sheetName val="Cash2"/>
      <sheetName val="Z"/>
      <sheetName val="BEYAN ARKAYÜZ"/>
      <sheetName val="AYRGELIR"/>
      <sheetName val="rayıc"/>
      <sheetName val="13-İŞGÜCÜ.HİSTOGRAM'03"/>
      <sheetName val="P.DATA"/>
      <sheetName val="BOQ"/>
      <sheetName val="FitOutConfCentre"/>
      <sheetName val="справочн"/>
      <sheetName val=" N Finansal Eğri"/>
      <sheetName val="VENTILATIE"/>
      <sheetName val="INDIRECT COST"/>
      <sheetName val="VERİ TABLOSU-1"/>
      <sheetName val="malzeme"/>
      <sheetName val="VERİ TABLOSU-2"/>
      <sheetName val="Nakit Grafiği"/>
      <sheetName val="YENİ_RAYİÇ2"/>
      <sheetName val="YENİ_RAYİÇUSD2"/>
      <sheetName val="DIŞ_SIVA-DIŞ_CEPHE_ELEM2"/>
      <sheetName val="İÇME-SULAMA_SUYU2"/>
      <sheetName val="SERT_SATIH2"/>
      <sheetName val="DOLAR_KURLARI2"/>
      <sheetName val="DIŞ_SIVA-DIŞ_CEPHE_ELEMUSD2"/>
      <sheetName val="İÇME-SULAMA_SUYUUSD2"/>
      <sheetName val="SERT_SATIHUSD2"/>
      <sheetName val="sayfa_no2"/>
      <sheetName val="ARKAKAPAK_ELEKTRİK"/>
      <sheetName val="ARKAKAPAK_MEKANİK"/>
      <sheetName val="TUTANAKLI_İŞLER_İCMALİ"/>
      <sheetName val="KESİNTİ_İTİRAZLARI"/>
      <sheetName val="CLAIM_İCMALİ"/>
      <sheetName val="CLAIM_DOSYASI_ELEKTRİK"/>
      <sheetName val="CLAIM_DOSYASI_MEKANİK"/>
      <sheetName val="ADAMSAAT_MALİYETLERİ"/>
      <sheetName val="HAKEDİŞ_ÖZET_İLERLEME_RAPORU_P1"/>
      <sheetName val="HAKEDİŞ_ÖZET_İLERLEME_RAPOR_P2"/>
      <sheetName val="İLERLEME_RAPOR_ELEKTRİK_"/>
      <sheetName val="İLERLEME_RAPOR_ELEKTRİK_P1"/>
      <sheetName val="_P1_ELEKTRİK_PARASAL"/>
      <sheetName val="_P1_ELEKTRİK_İLERLEME"/>
      <sheetName val="_P1_ELEKTRİK_İHZARAT"/>
      <sheetName val="P_1_İHZARAT_TABLO"/>
      <sheetName val="CHANGE_ORDER_NOTLARI"/>
      <sheetName val="ELEKTRİK_EK_İŞLER_(PAKET)_P1"/>
      <sheetName val="_P1_ELEKTRİK_EK_İŞLER__İCMAL"/>
      <sheetName val="_P1_ELEKTRİK_EK_İŞLER__PARASAL"/>
      <sheetName val="_P1_ELEKTRİK_EK_İŞLER__İLERLEME"/>
      <sheetName val="PARSEL-1_YEŞİL_DEFTER"/>
      <sheetName val="_P1_ELK__C-D_EK_İŞLER__İLERLEME"/>
      <sheetName val="KAPSAM_DIŞINA_ÇIK__İŞLER_PARASA"/>
      <sheetName val="KAPSAM_DIŞINA_ÇIK__İŞLER_İLERLE"/>
      <sheetName val="PARSEL-1_İLAVE_İŞ_TUTANAKLARI"/>
      <sheetName val="İLERLEME_RAPOR_ELEKTRİK_P2"/>
      <sheetName val="P2_ELEKTRİK_PARASAL"/>
      <sheetName val="P2_ELEKTRİK_İLERLEME"/>
      <sheetName val="P2_ELEKTRİK_İHZARAT"/>
      <sheetName val="P_2_İHZARAT_TABLO"/>
      <sheetName val="_P2_ELEKTRİK_EK_İŞLER__İCMA"/>
      <sheetName val="_P2_ELEKTRİK_EK_İŞLER__PARASAL"/>
      <sheetName val="_P2_ELEKTRİK_EK_İŞLER__İLER_(2"/>
      <sheetName val="PARSEL-2_İLAVE_İŞ_TUTANAKLARI"/>
      <sheetName val="MEKANİK__ÖZET_P1_-2"/>
      <sheetName val="MEKANİK__ÖZET_P1"/>
      <sheetName val="Mekanik_CHANGE_ORDER_P1"/>
      <sheetName val="Parsel_1_C&amp;D_Ek_İşler"/>
      <sheetName val="P1-MEKANİK_PARASAL"/>
      <sheetName val="P1_MEKANİK_İLERLEME"/>
      <sheetName val="P1-MEKANİK_İHZARAT"/>
      <sheetName val="P1-MEKANİK_İHZARAT_İRS__TAB_"/>
      <sheetName val="P1_YEDEK_PARÇA_PARASAL"/>
      <sheetName val="P1_YEDEK_PARÇA_İLERLEME"/>
      <sheetName val="P1_ALTYAPI_PARASAL"/>
      <sheetName val="P1_ALTYAPI_İLERLEME"/>
      <sheetName val="Mekanik_CHANGE_ORDER_P2"/>
      <sheetName val="MEKANİK_ÖZET_P2"/>
      <sheetName val="P2_MEKANİK_PARASAL"/>
      <sheetName val="P2_MEKANİK_İLERLEME"/>
      <sheetName val="P2_MEKANİK_İHZARAT"/>
      <sheetName val="P2_MEKANİK_İHZARAT_İRS__TAB"/>
      <sheetName val="P2_ALTYAPI_PARASAL"/>
      <sheetName val="P2_ALTYAPI_İLERLEME"/>
      <sheetName val="EKİPMAN_PURSANTAJ_ORANLARI"/>
      <sheetName val="satış planı (2)"/>
      <sheetName val="Tahsilat"/>
      <sheetName val="BUS BAR"/>
      <sheetName val="산근"/>
      <sheetName val="37"/>
      <sheetName val="İCMAL"/>
      <sheetName val="YEMEK"/>
      <sheetName val="GLP-KK"/>
      <sheetName val="GLP KK-P"/>
      <sheetName val="GLP KK-ÇMH"/>
      <sheetName val="GLP KK-Y"/>
      <sheetName val="SEGA"/>
      <sheetName val="SEGA-Y"/>
      <sheetName val="SİSKA"/>
      <sheetName val="SİSKA-Y"/>
      <sheetName val="PRS- KK"/>
      <sheetName val="PRS-Y"/>
      <sheetName val="MET"/>
      <sheetName val="MET-Y"/>
      <sheetName val="YOO -G"/>
      <sheetName val="YOO-Y"/>
      <sheetName val="DAKO"/>
      <sheetName val="DAKO-Y"/>
      <sheetName val="PIT"/>
      <sheetName val="PIT-Ç"/>
      <sheetName val="PIT-P"/>
      <sheetName val="PIT-ÇMH"/>
      <sheetName val="PIT-Y"/>
      <sheetName val="MODA -G"/>
      <sheetName val="MODA-Y"/>
      <sheetName val="FSC"/>
      <sheetName val="FSC-Y"/>
      <sheetName val="PERSPEKTİF PP"/>
      <sheetName val="PERS PP-Ç"/>
      <sheetName val="PERS PP-P"/>
      <sheetName val="PERS PP-ÇMH"/>
      <sheetName val="PERS PP-Y"/>
      <sheetName val="PARLAK G"/>
      <sheetName val="PARLAK-Ç"/>
      <sheetName val="PARLAK-P"/>
      <sheetName val="PARLAK-ÇMH"/>
      <sheetName val="PARLAK-Y"/>
      <sheetName val="SAFİ"/>
      <sheetName val="SAFİ-Ç"/>
      <sheetName val="SAFİ-P"/>
      <sheetName val="SAFİ-ÇMH"/>
      <sheetName val="SAFİ-Y"/>
      <sheetName val="Ozet (Rannila)"/>
      <sheetName val="Ozet"/>
      <sheetName val="M3"/>
      <sheetName val="B3"/>
      <sheetName val="B4"/>
      <sheetName val="B6"/>
      <sheetName val="TEMİNAT TÜRÜ"/>
      <sheetName val="SEKTÖR TÜR"/>
      <sheetName val="Parametreler"/>
      <sheetName val="③赤紙(日文)"/>
      <sheetName val="DIS GOREV GELENLER"/>
      <sheetName val="Plan"/>
      <sheetName val="справочник"/>
      <sheetName val="Вспомогательная"/>
      <sheetName val="Вспомагательные"/>
      <sheetName val="ИстокСубподрядБДР"/>
      <sheetName val="списки"/>
      <sheetName val="makine ekipman (Ultramar)"/>
      <sheetName val="Satir Bazli Odeme Listesi"/>
      <sheetName val="Indirects"/>
      <sheetName val="Indr_Dağıtım"/>
      <sheetName val="1,100"/>
      <sheetName val="1,200"/>
      <sheetName val="3,000"/>
      <sheetName val="4,000"/>
      <sheetName val="6,000"/>
      <sheetName val="8,000"/>
      <sheetName val="Raw Data"/>
      <sheetName val="MANPOWER"/>
      <sheetName val="YENİ_RAYİÇ3"/>
      <sheetName val="YENİ_RAYİÇUSD3"/>
      <sheetName val="DIŞ_SIVA-DIŞ_CEPHE_ELEM3"/>
      <sheetName val="İÇME-SULAMA_SUYU3"/>
      <sheetName val="SERT_SATIH3"/>
      <sheetName val="DOLAR_KURLARI3"/>
      <sheetName val="DIŞ_SIVA-DIŞ_CEPHE_ELEMUSD3"/>
      <sheetName val="İÇME-SULAMA_SUYUUSD3"/>
      <sheetName val="SERT_SATIHUSD3"/>
      <sheetName val="sayfa_no3"/>
      <sheetName val="YENÝ_RAYÝÇ1"/>
      <sheetName val="YENÝ_RAYÝÇUSD1"/>
      <sheetName val="DIÞ_SIVA-DIÞ_CEPHE_ELEM1"/>
      <sheetName val="ÝÇME-SULAMA_SUYU1"/>
      <sheetName val="DIÞ_SIVA-DIÞ_CEPHE_ELEMUSD1"/>
      <sheetName val="ÝÇME-SULAMA_SUYUUSD1"/>
      <sheetName val="M07_Binalar1"/>
      <sheetName val="M06_Yakıt1"/>
      <sheetName val="M05_Teminat1"/>
      <sheetName val="M04_Demirbaşlar1"/>
      <sheetName val="M04_Demirbaşlar_(2)1"/>
      <sheetName val="M03_Personel1"/>
      <sheetName val="M02_Keşif1"/>
      <sheetName val="M00_İcmal1"/>
      <sheetName val="MB_Rapor1"/>
      <sheetName val="S09_Sözleşme_Gider1"/>
      <sheetName val="S01_Personel1"/>
      <sheetName val="S03_Yakıt1"/>
      <sheetName val="S04_Sigorta1"/>
      <sheetName val="S05_Ekipman_Kira1"/>
      <sheetName val="S05_Ekipman_Kira_Eski1"/>
      <sheetName val="S06_Demirbaşlar1"/>
      <sheetName val="S09_Vergi1"/>
      <sheetName val="S11_Sair_Giderler1"/>
      <sheetName val="Ambar_Çıkışları1"/>
      <sheetName val="AOP_Summary-2"/>
      <sheetName val="$_KURLARI"/>
      <sheetName val="BEYAN_ARKAYÜZ"/>
      <sheetName val="ARKAKAPAK_ELEKTRİK1"/>
      <sheetName val="ARKAKAPAK_MEKANİK1"/>
      <sheetName val="TUTANAKLI_İŞLER_İCMALİ1"/>
      <sheetName val="KESİNTİ_İTİRAZLARI1"/>
      <sheetName val="CLAIM_İCMALİ1"/>
      <sheetName val="CLAIM_DOSYASI_ELEKTRİK1"/>
      <sheetName val="CLAIM_DOSYASI_MEKANİK1"/>
      <sheetName val="ADAMSAAT_MALİYETLERİ1"/>
      <sheetName val="HAKEDİŞ_ÖZET_İLERLEME_RAPORU_P2"/>
      <sheetName val="HAKEDİŞ_ÖZET_İLERLEME_RAPOR_P21"/>
      <sheetName val="İLERLEME_RAPOR_ELEKTRİK_1"/>
      <sheetName val="İLERLEME_RAPOR_ELEKTRİK_P11"/>
      <sheetName val="_P1_ELEKTRİK_PARASAL1"/>
      <sheetName val="_P1_ELEKTRİK_İLERLEME1"/>
      <sheetName val="_P1_ELEKTRİK_İHZARAT1"/>
      <sheetName val="P_1_İHZARAT_TABLO1"/>
      <sheetName val="CHANGE_ORDER_NOTLARI1"/>
      <sheetName val="ELEKTRİK_EK_İŞLER_(PAKET)_P11"/>
      <sheetName val="_P1_ELEKTRİK_EK_İŞLER__İCMAL1"/>
      <sheetName val="_P1_ELEKTRİK_EK_İŞLER__PARASAL1"/>
      <sheetName val="_P1_ELEKTRİK_EK_İŞLER__İLERLEM1"/>
      <sheetName val="PARSEL-1_YEŞİL_DEFTER1"/>
      <sheetName val="_P1_ELK__C-D_EK_İŞLER__İLERLEM1"/>
      <sheetName val="KAPSAM_DIŞINA_ÇIK__İŞLER_PARAS1"/>
      <sheetName val="KAPSAM_DIŞINA_ÇIK__İŞLER_İLERL1"/>
      <sheetName val="PARSEL-1_İLAVE_İŞ_TUTANAKLARI1"/>
      <sheetName val="İLERLEME_RAPOR_ELEKTRİK_P21"/>
      <sheetName val="P2_ELEKTRİK_PARASAL1"/>
      <sheetName val="P2_ELEKTRİK_İLERLEME1"/>
      <sheetName val="P2_ELEKTRİK_İHZARAT1"/>
      <sheetName val="P_2_İHZARAT_TABLO1"/>
      <sheetName val="_P2_ELEKTRİK_EK_İŞLER__İCMA1"/>
      <sheetName val="_P2_ELEKTRİK_EK_İŞLER__PARASAL1"/>
      <sheetName val="_P2_ELEKTRİK_EK_İŞLER__İLER_(21"/>
      <sheetName val="PARSEL-2_İLAVE_İŞ_TUTANAKLARI1"/>
      <sheetName val="MEKANİK__ÖZET_P1_-21"/>
      <sheetName val="MEKANİK__ÖZET_P11"/>
      <sheetName val="Mekanik_CHANGE_ORDER_P11"/>
      <sheetName val="Parsel_1_C&amp;D_Ek_İşler1"/>
      <sheetName val="P1-MEKANİK_PARASAL1"/>
      <sheetName val="P1_MEKANİK_İLERLEME1"/>
      <sheetName val="P1-MEKANİK_İHZARAT1"/>
      <sheetName val="P1-MEKANİK_İHZARAT_İRS__TAB_1"/>
      <sheetName val="P1_YEDEK_PARÇA_PARASAL1"/>
      <sheetName val="P1_YEDEK_PARÇA_İLERLEME1"/>
      <sheetName val="P1_ALTYAPI_PARASAL1"/>
      <sheetName val="P1_ALTYAPI_İLERLEME1"/>
      <sheetName val="Mekanik_CHANGE_ORDER_P21"/>
      <sheetName val="MEKANİK_ÖZET_P21"/>
      <sheetName val="P2_MEKANİK_PARASAL1"/>
      <sheetName val="P2_MEKANİK_İLERLEME1"/>
      <sheetName val="P2_MEKANİK_İHZARAT1"/>
      <sheetName val="P2_MEKANİK_İHZARAT_İRS__TAB1"/>
      <sheetName val="P2_ALTYAPI_PARASAL1"/>
      <sheetName val="P2_ALTYAPI_İLERLEME1"/>
      <sheetName val="EKİPMAN_PURSANTAJ_ORANLARI1"/>
      <sheetName val="Kablolar_G"/>
      <sheetName val="pencere_merkezi_ys_ab"/>
      <sheetName val="kule_pencere_merk"/>
      <sheetName val="Finansal_tamamlanma_Eğrisi"/>
      <sheetName val="1_11_b"/>
      <sheetName val="HKED_KEŞFİ_İmalat"/>
      <sheetName val="YEŞİL_DEFTER-İmalat"/>
      <sheetName val="VERİ_TABLOSU-1"/>
      <sheetName val="VERİ_TABLOSU-2"/>
      <sheetName val="Nakit_Grafiği"/>
      <sheetName val="sosyal_tesisler"/>
      <sheetName val="13-İŞGÜCÜ_HİSTOGRAM'03"/>
      <sheetName val="satış_planı_(2)"/>
      <sheetName val="INDIRECT_COST"/>
      <sheetName val="BUS_BAR"/>
      <sheetName val="ABB_ŞALT_MALZEME"/>
      <sheetName val="EST_-_Structural&amp;Architectural"/>
      <sheetName val="EST_-_Mechanical"/>
      <sheetName val="_N_Finansal_Eğri"/>
      <sheetName val="PRICES"/>
      <sheetName val="BQMPALOC"/>
      <sheetName val="#REF"/>
      <sheetName val="BS"/>
      <sheetName val="Faaliyet Gideri"/>
      <sheetName val="6PILE  (돌출)"/>
      <sheetName val="Sayfa1"/>
      <sheetName val="DATA"/>
      <sheetName val="MK"/>
      <sheetName val="ActivityID"/>
      <sheetName val="Pivot(Cost)"/>
      <sheetName val="Pivot(BBQ)"/>
      <sheetName val="Pivot(BBQ-Act.)"/>
      <sheetName val="Pivot(BBQ) (2)"/>
      <sheetName val="Pivot(Bids)"/>
      <sheetName val="mpv1-mpv2"/>
      <sheetName val="mk01"/>
      <sheetName val="mk04"/>
      <sheetName val="Pareto"/>
      <sheetName val="BoQ (2)"/>
      <sheetName val="+Work"/>
      <sheetName val="ucoin"/>
      <sheetName val="COMPAIR"/>
      <sheetName val="Plaza_Contract"/>
      <sheetName val="COMPAIRE SUM"/>
      <sheetName val="ValueEng"/>
      <sheetName val="ConcreteSF"/>
      <sheetName val="Steel"/>
      <sheetName val="OtherUnit$"/>
      <sheetName val="Glass"/>
      <sheetName val="PlazaRef"/>
      <sheetName val="New Facade"/>
      <sheetName val="Facade Calc"/>
      <sheetName val="Paving"/>
      <sheetName val="Drywall-Stucco"/>
      <sheetName val="lease"/>
      <sheetName val="İhzar"/>
      <sheetName val="BLOK-KEŞİF"/>
      <sheetName val="rayiç"/>
      <sheetName val="Источник данных"/>
      <sheetName val="Тарифы"/>
      <sheetName val="PSR"/>
      <sheetName val="МТО Тек. план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11">
          <cell r="C11" t="str">
            <v>10020000</v>
          </cell>
        </row>
      </sheetData>
      <sheetData sheetId="85">
        <row r="11">
          <cell r="C11" t="str">
            <v>10020000</v>
          </cell>
        </row>
      </sheetData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11">
          <cell r="C11" t="str">
            <v>10020000</v>
          </cell>
        </row>
      </sheetData>
      <sheetData sheetId="369"/>
      <sheetData sheetId="370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>
        <row r="11">
          <cell r="C11" t="str">
            <v>10020000</v>
          </cell>
        </row>
      </sheetData>
      <sheetData sheetId="401">
        <row r="11">
          <cell r="C11" t="str">
            <v>10020000</v>
          </cell>
        </row>
      </sheetData>
      <sheetData sheetId="402">
        <row r="4">
          <cell r="C4">
            <v>1</v>
          </cell>
        </row>
      </sheetData>
      <sheetData sheetId="403">
        <row r="4">
          <cell r="C4">
            <v>1</v>
          </cell>
        </row>
      </sheetData>
      <sheetData sheetId="404"/>
      <sheetData sheetId="405">
        <row r="4">
          <cell r="C4">
            <v>1</v>
          </cell>
        </row>
      </sheetData>
      <sheetData sheetId="406">
        <row r="11">
          <cell r="C11" t="str">
            <v>10020000</v>
          </cell>
        </row>
      </sheetData>
      <sheetData sheetId="407"/>
      <sheetData sheetId="408">
        <row r="4">
          <cell r="C4">
            <v>1</v>
          </cell>
        </row>
      </sheetData>
      <sheetData sheetId="409"/>
      <sheetData sheetId="410">
        <row r="11">
          <cell r="C11" t="str">
            <v>10020000</v>
          </cell>
        </row>
      </sheetData>
      <sheetData sheetId="411"/>
      <sheetData sheetId="412">
        <row r="4">
          <cell r="C4">
            <v>1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/>
      <sheetData sheetId="551"/>
      <sheetData sheetId="552"/>
      <sheetData sheetId="553"/>
      <sheetData sheetId="554" refreshError="1"/>
      <sheetData sheetId="555" refreshError="1"/>
      <sheetData sheetId="55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İSAT"/>
      <sheetName val="13-İŞGÜCÜ.HİSTOGRAM'03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7.14-KS"/>
      <sheetName val="TESİSA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dt"/>
      <sheetName val="KAPAK"/>
      <sheetName val="RK"/>
      <sheetName val="PMDR"/>
      <sheetName val="PHB"/>
      <sheetName val="PPDO"/>
      <sheetName val="PFDR"/>
      <sheetName val="FinansalTE"/>
      <sheetName val="FizikselTE"/>
      <sheetName val="BDO"/>
      <sheetName val="DIR"/>
      <sheetName val="SH"/>
      <sheetName val="NAT"/>
      <sheetName val="BAT"/>
      <sheetName val="BB"/>
      <sheetName val="PDO"/>
      <sheetName val="PMO"/>
      <sheetName val="PER"/>
      <sheetName val="İTD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FinansalTE"/>
    </sheet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VA"/>
      <sheetName val="Finansal tamamlanma Eğrisi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Nİ RAYİÇ"/>
      <sheetName val="YENİ RAYİÇUSD"/>
      <sheetName val="KAZI-DOLGU"/>
      <sheetName val="KALIP-DEMİR-BETON"/>
      <sheetName val="BETONARME"/>
      <sheetName val="PREKAST"/>
      <sheetName val="DIŞ SIVA-DIŞ CEPHE ELEM"/>
      <sheetName val="İZOLASYON"/>
      <sheetName val="ÇATI"/>
      <sheetName val="BÖLMEDUVAR"/>
      <sheetName val="SIVA"/>
      <sheetName val="DÖŞEMEKAPLAMASI"/>
      <sheetName val="DUVARKAPLAMASI"/>
      <sheetName val="TAVANKAPLAMASI"/>
      <sheetName val="ASMATAVAN"/>
      <sheetName val="KAPI"/>
      <sheetName val="PENCERE"/>
      <sheetName val="DOLAP"/>
      <sheetName val="CAM"/>
      <sheetName val="MERDİVEN-KORKULUK"/>
      <sheetName val="ATIKSU-YAĞMURSUYU"/>
      <sheetName val="İÇME-SULAMA SUYU"/>
      <sheetName val="PTT"/>
      <sheetName val="SERT SATIH"/>
      <sheetName val="BİTKİLENDİRME"/>
      <sheetName val="ÇEŞİTLİ"/>
      <sheetName val="BRFTL(OCAK)"/>
      <sheetName val="BRFTL(ESK-TL)"/>
      <sheetName val="BRFTL(ESK-$)"/>
      <sheetName val="ESKALASYON"/>
      <sheetName val="DOLAR KURLARI"/>
      <sheetName val="KAZI-DOLGUUSD"/>
      <sheetName val="KALIP-DEMİR-BETONUSD"/>
      <sheetName val="BETONARMEUSD"/>
      <sheetName val="PREKASTUSD"/>
      <sheetName val="DIŞ SIVA-DIŞ CEPHE ELEMUSD"/>
      <sheetName val="İZOLASYONUSD"/>
      <sheetName val="ÇATIUSD"/>
      <sheetName val="BÖLMEDUVARUSD"/>
      <sheetName val="SIVAUSD"/>
      <sheetName val="DÖŞEMEKAPLAMASIUSD"/>
      <sheetName val="DUVARKAPLAMASIUSD"/>
      <sheetName val="TAVANKAPLAMASIUSD"/>
      <sheetName val="ASMATAVANUSD"/>
      <sheetName val="KAPIUSD"/>
      <sheetName val="PENCEREUSD"/>
      <sheetName val="DOLAPUSD"/>
      <sheetName val="CAMUSD"/>
      <sheetName val="MERDİVEN-KORKULUKUSD"/>
      <sheetName val="ATIKSU-YAĞMURSUYUUSD"/>
      <sheetName val="İÇME-SULAMA SUYUUSD"/>
      <sheetName val="PTTUSD"/>
      <sheetName val="SERT SATIHUSD"/>
      <sheetName val="BİTKİLENDİRMEUSD"/>
      <sheetName val="ÇEŞİTLİUSD"/>
      <sheetName val="sayfa no"/>
      <sheetName val="KAPAK1"/>
      <sheetName val="KAPAK2"/>
      <sheetName val="İMPORTBİRİMFİYATRAYİÇ"/>
      <sheetName val="İMPORTBİRİMFİYATPOZ"/>
      <sheetName val="İMPORTTOPLAM"/>
      <sheetName val="retl"/>
      <sheetName val="RATE"/>
      <sheetName val="#REF"/>
      <sheetName val="ANAIST~1"/>
      <sheetName val="ANALİZ1"/>
      <sheetName val="Sheet1"/>
      <sheetName val="TESİSATİMPORT"/>
      <sheetName val="YENİ_RAYİÇ"/>
      <sheetName val="YENİ_RAYİÇUSD"/>
      <sheetName val="DIŞ_SIVA-DIŞ_CEPHE_ELEM"/>
      <sheetName val="İÇME-SULAMA_SUYU"/>
      <sheetName val="SERT_SATIH"/>
      <sheetName val="DOLAR_KURLARI"/>
      <sheetName val="DIŞ_SIVA-DIŞ_CEPHE_ELEMUSD"/>
      <sheetName val="İÇME-SULAMA_SUYUUSD"/>
      <sheetName val="SERT_SATIHUSD"/>
      <sheetName val="sayfa_no"/>
      <sheetName val="imalat_icmal"/>
      <sheetName val="TESİSAT"/>
      <sheetName val="İCMAL"/>
      <sheetName val="BLOK-KEŞİF"/>
      <sheetName val="rayiç"/>
      <sheetName val="katsayılar"/>
      <sheetName val="mal_onay"/>
      <sheetName val="YENİ_RAYİÇ1"/>
      <sheetName val="YENİ_RAYİÇUSD1"/>
      <sheetName val="DIŞ_SIVA-DIŞ_CEPHE_ELEM1"/>
      <sheetName val="İÇME-SULAMA_SUYU1"/>
      <sheetName val="SERT_SATIH1"/>
      <sheetName val="DOLAR_KURLARI1"/>
      <sheetName val="DIŞ_SIVA-DIŞ_CEPHE_ELEMUSD1"/>
      <sheetName val="İÇME-SULAMA_SUYUUSD1"/>
      <sheetName val="SERT_SATIHUSD1"/>
      <sheetName val="sayfa_no1"/>
      <sheetName val="Finansal tamamlanma Eğrisi"/>
      <sheetName val="YENİ_RAYİÇ2"/>
      <sheetName val="YENİ_RAYİÇUSD2"/>
      <sheetName val="DIŞ_SIVA-DIŞ_CEPHE_ELEM2"/>
      <sheetName val="İÇME-SULAMA_SUYU2"/>
      <sheetName val="SERT_SATIH2"/>
      <sheetName val="DOLAR_KURLARI2"/>
      <sheetName val="DIŞ_SIVA-DIŞ_CEPHE_ELEMUSD2"/>
      <sheetName val="İÇME-SULAMA_SUYUUSD2"/>
      <sheetName val="SERT_SATIHUSD2"/>
      <sheetName val="sayfa_no2"/>
      <sheetName val="pencere merkezi ys ab"/>
      <sheetName val="kule pencere merk"/>
      <sheetName val="Sayfa1"/>
      <sheetName val="Dren-šcm."/>
      <sheetName val="VENTILATIE"/>
      <sheetName val="TABLO01"/>
      <sheetName val="$ KURLARI"/>
      <sheetName val="KAŞE"/>
      <sheetName val="KAPAK"/>
      <sheetName val="PANO İHZARAT-09"/>
      <sheetName val="IMALAT KESINTI €"/>
      <sheetName val="PANO İHZARAT-15"/>
      <sheetName val="Cash2"/>
      <sheetName val="Z"/>
      <sheetName val="251-270 MENFEZLER"/>
      <sheetName val="rayıc"/>
      <sheetName val="KUR"/>
      <sheetName val="13-İŞGÜCÜ.HİSTOGRAM'03"/>
      <sheetName val="İhzar"/>
      <sheetName val="1"/>
      <sheetName val="16"/>
      <sheetName val="50"/>
      <sheetName val="1.11.b"/>
      <sheetName val="sıhhi"/>
      <sheetName val="sal"/>
      <sheetName val="Nakit Grafiği-AKYAPI"/>
      <sheetName val="ARSA"/>
      <sheetName val="TABLO-3"/>
      <sheetName val="SAYFA2"/>
      <sheetName val="jobhist"/>
      <sheetName val="7İŞGÜCÜ-DAĞILIM"/>
      <sheetName val="Doğaltaş Keşif"/>
      <sheetName val="A-SIHHİ TESİSAT"/>
      <sheetName val="Finansal t. Eğrisi"/>
      <sheetName val="INDIRECT COST"/>
      <sheetName val="BUTCE KURLARI"/>
      <sheetName val="GBA"/>
      <sheetName val="COST-TZ"/>
      <sheetName val="AOP Summary-2"/>
      <sheetName val="Finansal_tamamlanma_Eğrisi"/>
      <sheetName val="Dren-šcm_"/>
      <sheetName val="pencere_merkezi_ys_ab"/>
      <sheetName val="kule_pencere_merk"/>
      <sheetName val="$_KURLARI"/>
      <sheetName val="산근"/>
      <sheetName val="KAR MARJI"/>
      <sheetName val="VAF"/>
      <sheetName val="Final RFVO"/>
      <sheetName val="BOQ"/>
      <sheetName val="BOQ Emaar Yor Sonucu"/>
      <sheetName val="BOQ Avinal Meeting"/>
      <sheetName val="EMAAR Comments"/>
      <sheetName val="FitOutConfCentre"/>
      <sheetName val="YENİ_RAYİÇ3"/>
      <sheetName val="YENİ_RAYİÇUSD3"/>
      <sheetName val="DIŞ_SIVA-DIŞ_CEPHE_ELEM3"/>
      <sheetName val="İÇME-SULAMA_SUYU3"/>
      <sheetName val="SERT_SATIH3"/>
      <sheetName val="DOLAR_KURLARI3"/>
      <sheetName val="DIŞ_SIVA-DIŞ_CEPHE_ELEMUSD3"/>
      <sheetName val="İÇME-SULAMA_SUYUUSD3"/>
      <sheetName val="SERT_SATIHUSD3"/>
      <sheetName val="sayfa_no3"/>
      <sheetName val="A"/>
      <sheetName val="359"/>
      <sheetName val="373"/>
      <sheetName val="353"/>
      <sheetName val="355"/>
      <sheetName val="356"/>
      <sheetName val="357"/>
      <sheetName val="358"/>
      <sheetName val="361"/>
      <sheetName val="362"/>
      <sheetName val="363"/>
      <sheetName val="364"/>
      <sheetName val="365"/>
      <sheetName val="366"/>
      <sheetName val="367"/>
      <sheetName val="368"/>
      <sheetName val="370"/>
      <sheetName val="374"/>
      <sheetName val="376"/>
      <sheetName val="360"/>
      <sheetName val="DETAILED BREAKDOWN"/>
      <sheetName val="TEKLİF ANA TABLO (TOPSHEET)"/>
      <sheetName val="ENDİREK MASRAF TABLOSU"/>
      <sheetName val="Personel"/>
      <sheetName val="analiz"/>
      <sheetName val="Personel (2)"/>
      <sheetName val="Makina Ekipman"/>
      <sheetName val="ISITMA VE SOĞUTMA"/>
      <sheetName val="KLİMA - HAVALANDIRMA"/>
      <sheetName val="YANGINDAN KORUNMA"/>
      <sheetName val="DGAZ"/>
      <sheetName val="SISMIK KORUMA"/>
      <sheetName val="PASİF YANGIN"/>
      <sheetName val="TEST BALANS DEVREYE ALMA"/>
      <sheetName val="MAMUL STOK AMBARI"/>
      <sheetName val="KARTON STRAFOR AMBARI"/>
      <sheetName val="ELT ODALARI"/>
      <sheetName val="GKK OFİSLERİ"/>
      <sheetName val="ARGE LABORATUVARI"/>
      <sheetName val="TEST VE İLK ÖRNEK ODALARI"/>
      <sheetName val="KALİTE KUMANDA ODALARI"/>
      <sheetName val="TEKNİK ALANLAR VE KORİDOR"/>
      <sheetName val="MAMUL AMBAR"/>
      <sheetName val="HAM MADDE SİLOSU"/>
      <sheetName val="POMPA ODASI BASINÇ DÜŞÜRÜCÜ "/>
      <sheetName val="CO2"/>
      <sheetName val="대비표"/>
      <sheetName val="6PILE  (돌출)"/>
      <sheetName val="ELK"/>
      <sheetName val="Nakit_Grafiği-AKYAPI"/>
      <sheetName val="13-İŞGÜCÜ_HİSTOGRAM'03"/>
      <sheetName val="A-SIHHİ_TESİSAT"/>
      <sheetName val="Final_RFVO"/>
      <sheetName val="BOQ_Emaar_Yor_Sonucu"/>
      <sheetName val="BOQ_Avinal_Meeting"/>
      <sheetName val="EMAAR_Comments"/>
      <sheetName val="LOB"/>
      <sheetName val="NA"/>
      <sheetName val="NA (Avans) (2)"/>
      <sheetName val="NA (Avans)"/>
      <sheetName val="NA (Uzun)"/>
      <sheetName val="Oran"/>
      <sheetName val="Mevduat"/>
      <sheetName val="Kredi"/>
      <sheetName val="AylıkGrafik"/>
      <sheetName val="KümülatifAkış"/>
      <sheetName val="Gr"/>
      <sheetName val="satış planı (2)"/>
      <sheetName val="Tahsilat"/>
      <sheetName val="Ön"/>
      <sheetName val="Arka Kapak 1"/>
      <sheetName val="Hakediş Özeti 2"/>
      <sheetName val="İç Sahife 1"/>
      <sheetName val="Yeşil Defter 1"/>
      <sheetName val="İdari Kesinti 1"/>
      <sheetName val="LCW MALATYA"/>
      <sheetName val="KEŞİF EK-İLAVE İŞLER"/>
      <sheetName val="EK İŞ-YBF KABLO"/>
      <sheetName val="TUTANAKLI İŞLER"/>
      <sheetName val="LCW MALATYA Haziran Sonrası"/>
      <sheetName val="KEŞİF EK-İLAVE İŞLER (2)"/>
      <sheetName val="EK İŞ-YBF KABLO (2)"/>
      <sheetName val="ÇELİK ALTI DEMONTAJ-MONTAJ"/>
      <sheetName val="ÖRNEK-SATIŞ OFİSİ"/>
      <sheetName val="TUTANAKLI İŞLER (2)"/>
      <sheetName val="LCW MALATYA TEMMUZ"/>
      <sheetName val="KEŞİF EK-İLAVE İŞLER (3)"/>
      <sheetName val="EK İŞ-YBF KABLO (3)"/>
      <sheetName val="MALİK DÜKKANLAR"/>
      <sheetName val="TUTANAKLI İŞLER (3)"/>
      <sheetName val="Finansal_tamamlanma_Eğrisi1"/>
      <sheetName val="pencere_merkezi_ys_ab1"/>
      <sheetName val="kule_pencere_merk1"/>
      <sheetName val="Dren-šcm_1"/>
      <sheetName val="$_KURLARI1"/>
      <sheetName val="1_11_b"/>
      <sheetName val="251-270_MENFEZLER"/>
      <sheetName val="PANO_İHZARAT-15"/>
      <sheetName val="PANO_İHZARAT-09"/>
      <sheetName val="IMALAT_KESINTI_€"/>
      <sheetName val="Finansal_t__Eğrisi"/>
      <sheetName val="Doğaltaş_Keşif"/>
      <sheetName val="Petty Cash Log"/>
      <sheetName val="YÖNETİCİ ÖZETİ"/>
      <sheetName val="B. Fiyatlar"/>
      <sheetName val="LİSTE FİYATLARI"/>
      <sheetName val="35"/>
      <sheetName val="altanaliz"/>
      <sheetName val="PriceSummary"/>
      <sheetName val="Raw Data"/>
      <sheetName val="escon"/>
      <sheetName val="I-KAMAR"/>
      <sheetName val="DOKUMy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 refreshError="1"/>
      <sheetData sheetId="275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2"/>
      <sheetName val="Z"/>
      <sheetName val="Sheet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klog"/>
      <sheetName val="order"/>
      <sheetName val="sal"/>
      <sheetName val="opprft"/>
      <sheetName val="Grsprft"/>
      <sheetName val="r&amp;d"/>
      <sheetName val="sell"/>
      <sheetName val="g&amp;a"/>
      <sheetName val="Oth"/>
      <sheetName val="Net Inc"/>
      <sheetName val="check"/>
      <sheetName val="HNYP&amp;L"/>
      <sheetName val="Sheet1"/>
      <sheetName val="WW"/>
      <sheetName val="r_d"/>
      <sheetName val="g_a"/>
      <sheetName val="AOP Summary-2"/>
      <sheetName val="Per Tower"/>
      <sheetName val="Data Graph"/>
      <sheetName val="Summary"/>
      <sheetName val="A39L810"/>
      <sheetName val="Drivers"/>
      <sheetName val="Net_Inc"/>
      <sheetName val="AOP_Summary-2"/>
      <sheetName val="Per_Tower"/>
      <sheetName val="Data_Graph"/>
      <sheetName val="SIVA"/>
      <sheetName val="LOB"/>
      <sheetName val="PLBYLN"/>
      <sheetName val="Std Cost"/>
      <sheetName val="TESİSAT"/>
      <sheetName val="산근"/>
      <sheetName val="13-İŞGÜCÜ.HİSTOGRAM'03"/>
      <sheetName val="Rapor"/>
      <sheetName val="İskontolar"/>
      <sheetName val="Analiz 2"/>
      <sheetName val="Sheet2"/>
      <sheetName val="HKED.KEŞFİ İmalat"/>
      <sheetName val="YEŞİL DEFTER-İmalat"/>
      <sheetName val="Sayfa1"/>
      <sheetName val="Blok (5 - 5A)"/>
      <sheetName val="Blok (6)"/>
      <sheetName val="Blok (7)"/>
      <sheetName val="Target"/>
      <sheetName val="Planned"/>
      <sheetName val="Actual"/>
      <sheetName val="KUR"/>
      <sheetName val="asansör-tr"/>
      <sheetName val="GLOBAL"/>
      <sheetName val="Raw Data"/>
      <sheetName val=" N Finansal Eğri"/>
      <sheetName val="TABLO-3"/>
      <sheetName val="7İŞGÜCÜ-DAĞILIM"/>
      <sheetName val="TEKLİF - BOQ"/>
      <sheetName val="IAC Canada"/>
      <sheetName val="Resource Costing"/>
      <sheetName val="Copper Cume. Variance - Mineman"/>
      <sheetName val="SCB 1 - Current"/>
      <sheetName val="SCB 2 - Current"/>
      <sheetName val="FORMAT"/>
      <sheetName val="Net_Inc1"/>
      <sheetName val="Std_Cost"/>
      <sheetName val="Raw_Data"/>
      <sheetName val="AOP_Summary-21"/>
      <sheetName val="Per_Tower1"/>
      <sheetName val="Data_Graph1"/>
      <sheetName val="Cash2"/>
      <sheetName val="Z"/>
      <sheetName val="imalat_icmal"/>
      <sheetName val="mal_onay"/>
      <sheetName val="Teklif"/>
      <sheetName val="Özet"/>
      <sheetName val="Adam saat Kabulleri"/>
      <sheetName val="Endirekt Kadro"/>
      <sheetName val="Currency"/>
      <sheetName val="COST-TZ"/>
      <sheetName val="Лист2"/>
      <sheetName val="Ангара"/>
      <sheetName val="Cover"/>
      <sheetName val="İCMAL"/>
      <sheetName val="BLOK-KEŞİF"/>
      <sheetName val="rayiç"/>
      <sheetName val="katsayılar"/>
      <sheetName val="1.11.b"/>
      <sheetName val="PRİSMA"/>
      <sheetName val="SUBMITTALS&amp;APPROVALS"/>
      <sheetName val="x"/>
      <sheetName val="Teklif Bilgi Formu"/>
      <sheetName val="ÖBF.10B"/>
      <sheetName val="ÖBF.10C"/>
      <sheetName val="DEMİR İCMAL"/>
      <sheetName val="ÖBF.13"/>
      <sheetName val="ÖBF.15"/>
      <sheetName val="ÖBF.16"/>
      <sheetName val="ÖBF.17"/>
      <sheetName val="ÖBF.18"/>
      <sheetName val="ÖBF.19"/>
      <sheetName val="ÖBF.20"/>
      <sheetName val="ÖBF.04"/>
      <sheetName val="ÖBF.05"/>
      <sheetName val="ÖBF.06"/>
      <sheetName val="ÖBF.08"/>
      <sheetName val="ÖBF.09A"/>
      <sheetName val="ÖBF.09B"/>
      <sheetName val="ÖBF.09C"/>
      <sheetName val="YFZ.01"/>
      <sheetName val="YFZ.02"/>
      <sheetName val="YFZ.03"/>
      <sheetName val="YFZ.04"/>
      <sheetName val="YFZ.05"/>
      <sheetName val="YFZ.06"/>
      <sheetName val="YFZ.07"/>
      <sheetName val="YFZ.08"/>
      <sheetName val="YFZ.09"/>
      <sheetName val="KEŞİF"/>
      <sheetName val="köpr-icm"/>
      <sheetName val="5.6-KSANTRALLER"/>
      <sheetName val="Ocak Yerleri"/>
      <sheetName val="data"/>
      <sheetName val="Alt Geçit-Menfez-2"/>
      <sheetName val="대비표"/>
      <sheetName val="satış planı (2)"/>
      <sheetName val="Tahsilat"/>
      <sheetName val="Finansal tamamlanma Eğrisi"/>
      <sheetName val="A(Rev.3)"/>
      <sheetName val="расшифровка активов Б на 30.06 "/>
      <sheetName val="SETTINGS"/>
      <sheetName val="General"/>
      <sheetName val="Otel binası"/>
      <sheetName val="MZN"/>
      <sheetName val="MİZAN"/>
      <sheetName val="KAYNAK"/>
    </sheetNames>
    <sheetDataSet>
      <sheetData sheetId="0" refreshError="1"/>
      <sheetData sheetId="1" refreshError="1"/>
      <sheetData sheetId="2">
        <row r="16">
          <cell r="D16" t="str">
            <v>CATEGORY: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7.14-K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7.14-K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Book1"/>
      <sheetName val="#REF"/>
      <sheetName val="Analiz"/>
      <sheetName val="HARFLER"/>
      <sheetName val="HAFRİYAT"/>
      <sheetName val="icmal"/>
      <sheetName val="raiçler"/>
      <sheetName val="AB"/>
      <sheetName val="KODLAMA"/>
      <sheetName val="ANALİZ1"/>
      <sheetName val="YENİ RAYİÇ"/>
      <sheetName val="YENİ RAYİÇUSD"/>
      <sheetName val="7.14-K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ýsýplýn"/>
      <sheetName val="Sheet1"/>
      <sheetName val="Finansal tamamlanma Eğrisi"/>
      <sheetName val="d?s?pl?n"/>
      <sheetName val="02-03-KABA YAPI-CELI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dt"/>
      <sheetName val="Proje Hakkında Bilgiler"/>
      <sheetName val="Finansal tamamlanma Eğrisi"/>
      <sheetName val="Fiziksel tamamlanma Eğrisi"/>
      <sheetName val="Butce Degerlendirme OzetiUSD"/>
      <sheetName val="Butce D. OzetiNLD"/>
      <sheetName val="Butce Degerlendirme OzetiRLD"/>
      <sheetName val="Bekleyen Borclar"/>
      <sheetName val="Nakit Akım Tablosu (NLD)"/>
      <sheetName val="Nakit Akım Tablosu (RLD)"/>
      <sheetName val="Nakit Akım Tablosu (USD)"/>
      <sheetName val="Ambar"/>
      <sheetName val="Personel Durum Ozeti"/>
      <sheetName val="Personel Maliyet Özeti USD"/>
      <sheetName val="Bekleyen Alacaklar Tablosu-SFr"/>
      <sheetName val="Bekleyen Alacaklar Tablosu-USD"/>
      <sheetName val="Dahili İstihkak Raporu"/>
      <sheetName val="Rapor Kapsamı"/>
      <sheetName val="Proje Prog Deg Özeti"/>
      <sheetName val="Hakediş Takip Cetveli (SFr-RLD)"/>
      <sheetName val="Hakediş Takip Cetveli (USD-RLD)"/>
      <sheetName val="Avans - Teminat Takip (SFr-RLD)"/>
      <sheetName val="Avans - Teminat Takip (USD-RLD)"/>
      <sheetName val="dýsýplý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Summary"/>
      <sheetName val="PriceSummary-Int "/>
      <sheetName val="Drawings"/>
      <sheetName val="DUCT_WORK"/>
      <sheetName val="PIPEWK-add"/>
      <sheetName val="Cal(1)"/>
      <sheetName val="Cal(2)"/>
      <sheetName val="Cal(3)"/>
      <sheetName val="Int-Use"/>
      <sheetName val="REVICE SUMMARY CACULA CHECK"/>
      <sheetName val="Sheet1"/>
      <sheetName val="PriceSummary-Int_"/>
      <sheetName val="REVICE_SUMMARY_CACULA_CHECK"/>
      <sheetName val="opstat"/>
      <sheetName val="allowances"/>
      <sheetName val="analysis"/>
      <sheetName val="costs"/>
      <sheetName val="tender allowances"/>
      <sheetName val=" Summary BKG 034"/>
      <sheetName val="GRSummary"/>
      <sheetName val="공종별_집계금액"/>
      <sheetName val="PriceSummary-Int_1"/>
      <sheetName val="REVICE_SUMMARY_CACULA_CHECK1"/>
      <sheetName val="tender_allowances"/>
      <sheetName val="_Summary_BKG_034"/>
      <sheetName val="Finansal tamamlanma Eğrisi"/>
      <sheetName val="sal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Summary"/>
      <sheetName val="PriceSummary-Int "/>
      <sheetName val="Drawings"/>
      <sheetName val="DUCT_WORK"/>
      <sheetName val="PIPEWK-add"/>
      <sheetName val="Cal(1)"/>
      <sheetName val="Cal(2)"/>
      <sheetName val="Cal(3)"/>
      <sheetName val="Int-Use"/>
      <sheetName val="REVICE SUMMARY CACULA CHECK"/>
      <sheetName val="Sheet1"/>
      <sheetName val="PriceSummary-Int_"/>
      <sheetName val="REVICE_SUMMARY_CACULA_CHECK"/>
      <sheetName val="opstat"/>
      <sheetName val="allowances"/>
      <sheetName val="analysis"/>
      <sheetName val="costs"/>
      <sheetName val="tender allowances"/>
      <sheetName val=" Summary BKG 034"/>
      <sheetName val="GRSummary"/>
      <sheetName val="공종별_집계금액"/>
      <sheetName val="PriceSummary-Int_1"/>
      <sheetName val="REVICE_SUMMARY_CACULA_CHECK1"/>
      <sheetName val="tender_allowances"/>
      <sheetName val="_Summary_BKG_034"/>
      <sheetName val="FINANCIALCOMPCURVE"/>
      <sheetName val="CEQ"/>
      <sheetName val="Data Sheet"/>
      <sheetName val="New Rate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 KURLARI"/>
      <sheetName val="_ KURLARI"/>
      <sheetName val="_KURLARI"/>
      <sheetName val="Aylık yık_ üni-zayii"/>
      <sheetName val="Kur"/>
      <sheetName val="makro"/>
      <sheetName val="FinansalT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(2)"/>
      <sheetName val="Cover"/>
      <sheetName val="Construction"/>
      <sheetName val="Operations"/>
      <sheetName val="РАСЧЕТ"/>
      <sheetName val="Титульный_лист"/>
      <sheetName val="Share Price 2002"/>
      <sheetName val="Personal"/>
      <sheetName val="Summary"/>
      <sheetName val="2017 PL"/>
      <sheetName val="FitOutConfCentre"/>
      <sheetName val="PriceSummary"/>
      <sheetName val="Almaty - Expenditures"/>
      <sheetName val="Istanbul - Expenditures"/>
      <sheetName val="KATSAYILAR"/>
      <sheetName val="GEP"/>
      <sheetName val="icmal"/>
      <sheetName val="ANLZ"/>
      <sheetName val="Evaluation"/>
      <sheetName val="Kalkulasyon"/>
      <sheetName val="External Connections"/>
      <sheetName val="Özet"/>
      <sheetName val="13.Veri Bankası"/>
      <sheetName val="ЭОМ"/>
      <sheetName val="boru&amp;vana"/>
      <sheetName val="Kaplama"/>
      <sheetName val="HQ-TO"/>
      <sheetName val="Cost BOQ"/>
      <sheetName val="17.Veri Bankası ve Kabuller"/>
      <sheetName val="18.Veri Bankası ve Kabuller"/>
      <sheetName val="16.Veri Bankası ve Kabuller"/>
      <sheetName val="НВФ"/>
      <sheetName val="Cash2"/>
      <sheetName val="Z"/>
      <sheetName val="16.Elektrik Back-up"/>
      <sheetName val="Veriler"/>
      <sheetName val="DETAY"/>
      <sheetName val="Zayıf Akım"/>
      <sheetName val="Elektrik Bütçe"/>
      <sheetName val="Data"/>
      <sheetName val="06.Açılış Analiz Malz. Back-Up"/>
      <sheetName val="08.İşçilik Back-Up"/>
      <sheetName val="13-Genel Gider Back-up"/>
      <sheetName val="Kapak"/>
      <sheetName val="BoQ"/>
      <sheetName val="03.Kontrat Bilgileri"/>
      <sheetName val="01.Kapak"/>
      <sheetName val="Personel"/>
      <sheetName val="IET"/>
      <sheetName val="FT01-02(ANLZ)"/>
      <sheetName val="Лист2"/>
      <sheetName val="Offer Summary"/>
      <sheetName val="KUR_FARK"/>
      <sheetName val="Finansal tamamlanma Eğrisi"/>
      <sheetName val="Offsets &amp; Other Costs"/>
      <sheetName val="05 Project Datas"/>
      <sheetName val="12-Veri Bankasi"/>
      <sheetName val="Equipment table"/>
      <sheetName val="parameters"/>
      <sheetName val="Mhr&amp;Eq"/>
      <sheetName val="05.Detay"/>
      <sheetName val="Personnel"/>
      <sheetName val="сантехника"/>
      <sheetName val="Makine listesi"/>
      <sheetName val="Kur"/>
      <sheetName val="comps"/>
      <sheetName val="версия 1"/>
      <sheetName val="cus_HK1033"/>
      <sheetName val="Smeta"/>
      <sheetName val=" n finansal eğri"/>
      <sheetName val="CR3 Cover"/>
      <sheetName val="SIVA"/>
      <sheetName val="кодификатор"/>
      <sheetName val="Cash in"/>
      <sheetName val="Mortgage value"/>
      <sheetName val="CAM KORKULUK-3"/>
      <sheetName val="MONTAJ FİYATLARI"/>
      <sheetName val="snip"/>
      <sheetName val="Exch_rates"/>
      <sheetName val="T1"/>
      <sheetName val="Sheet1"/>
      <sheetName val="TOTAL"/>
      <sheetName val="keşif özeti"/>
      <sheetName val="기계내역서"/>
      <sheetName val="TABLO-3"/>
      <sheetName val="Data technical"/>
      <sheetName val="XLR_NoRangeSheet"/>
      <sheetName val="KP1590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TEKLİF"/>
      <sheetName val="Finansal tamamlanma Eğrisi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dt"/>
      <sheetName val="Kapak"/>
      <sheetName val="Rapor Kapsamı"/>
      <sheetName val="PM Raporu"/>
      <sheetName val="Proje Bilgi"/>
      <sheetName val="D Hak.Rapor (TL)"/>
      <sheetName val="D Hak.Rapor (DM)"/>
      <sheetName val="KÂRLILIK"/>
      <sheetName val="NAKİT"/>
      <sheetName val=" N Finansal Eğri"/>
      <sheetName val="K Fiziksel Eğri"/>
      <sheetName val="B Alacak"/>
      <sheetName val="B Borc"/>
      <sheetName val="Ambar"/>
      <sheetName val="Perso Durum"/>
      <sheetName val="Perso Mali"/>
      <sheetName val="Proje Aylık Faaliyet Degerl."/>
      <sheetName val="Proje Prog Deg Özeti"/>
      <sheetName val="TL Faaliyet Deg"/>
      <sheetName val="DM Faaliyet Deg"/>
      <sheetName val="Degisiklik"/>
      <sheetName val="emniyet"/>
      <sheetName val="_N Finansal Eğri"/>
      <sheetName val=" N Finansal E?ri"/>
      <sheetName val="Rapor 08 - Agustos 2003"/>
      <sheetName val="DIRECT COST"/>
      <sheetName val=""/>
      <sheetName val="Rapor_Kapsamı"/>
      <sheetName val="PM_Raporu"/>
      <sheetName val="Proje_Bilgi"/>
      <sheetName val="D_Hak_Rapor_(TL)"/>
      <sheetName val="D_Hak_Rapor_(DM)"/>
      <sheetName val="_N_Finansal_Eğri"/>
      <sheetName val="K_Fiziksel_Eğri"/>
      <sheetName val="B_Alacak"/>
      <sheetName val="B_Borc"/>
      <sheetName val="Perso_Durum"/>
      <sheetName val="Perso_Mali"/>
      <sheetName val="Proje_Aylık_Faaliyet_Degerl_"/>
      <sheetName val="Proje_Prog_Deg_Özeti"/>
      <sheetName val="TL_Faaliyet_Deg"/>
      <sheetName val="DM_Faaliyet_Deg"/>
      <sheetName val="_N_Finansal_Eğri1"/>
      <sheetName val="Rapor_08_-_Agustos_2003"/>
      <sheetName val="_N_Finansal_E?ri"/>
      <sheetName val="Ekipman"/>
      <sheetName val="Datalar"/>
      <sheetName val="BCs"/>
      <sheetName val="Dokum Yeri Isimlendirme"/>
      <sheetName val="ANA SAYFA"/>
      <sheetName val="14 Proje Kodları"/>
      <sheetName val="Proje Kodları"/>
      <sheetName val="02 Beton Takip"/>
      <sheetName val="07"/>
      <sheetName val="09"/>
      <sheetName val="10"/>
      <sheetName val="11"/>
      <sheetName val="12"/>
      <sheetName val="13"/>
      <sheetName val="15"/>
      <sheetName val="16"/>
      <sheetName val="Ins-Data"/>
      <sheetName val="Ins-Metraj"/>
      <sheetName val="Mec-Data"/>
      <sheetName val="Mec-Metraj"/>
      <sheetName val="Elec-Data"/>
      <sheetName val="Elec-Metraj"/>
      <sheetName val="Aktivite Tipleri"/>
      <sheetName val="Proje Kodları ve İlerlemeler"/>
      <sheetName val="DATALINK"/>
      <sheetName val="Lists"/>
      <sheetName val="1.Summary"/>
      <sheetName val="Kullanilan Kodlar"/>
      <sheetName val="Database-Material"/>
      <sheetName val="LIST"/>
      <sheetName val="Data Validation"/>
      <sheetName val="TaseronMatriks"/>
      <sheetName val="DIRECT_COST"/>
      <sheetName val="Rapor_Kapsamı1"/>
      <sheetName val="PM_Raporu1"/>
      <sheetName val="Proje_Bilgi1"/>
      <sheetName val="D_Hak_Rapor_(TL)1"/>
      <sheetName val="D_Hak_Rapor_(DM)1"/>
      <sheetName val="_N_Finansal_Eğri2"/>
      <sheetName val="K_Fiziksel_Eğri1"/>
      <sheetName val="B_Alacak1"/>
      <sheetName val="B_Borc1"/>
      <sheetName val="Perso_Durum1"/>
      <sheetName val="Perso_Mali1"/>
      <sheetName val="Proje_Aylık_Faaliyet_Degerl_1"/>
      <sheetName val="Proje_Prog_Deg_Özeti1"/>
      <sheetName val="TL_Faaliyet_Deg1"/>
      <sheetName val="DM_Faaliyet_Deg1"/>
      <sheetName val="_N_Finansal_Eğri3"/>
      <sheetName val="_N_Finansal_E?ri1"/>
      <sheetName val="Rapor_08_-_Agustos_20031"/>
      <sheetName val="DIRECT_COST1"/>
      <sheetName val="Dokum_Yeri_Isimlendirme"/>
      <sheetName val="ANA_SAYFA"/>
      <sheetName val="14_Proje_Kodları"/>
      <sheetName val="Proje_Kodları"/>
      <sheetName val="02_Beton_Takip"/>
      <sheetName val="Aktivite_Tipleri"/>
      <sheetName val="Proje_Kodları_ve_İlerlemeler"/>
      <sheetName val="1_Summary"/>
      <sheetName val="Kullanilan_Kodlar"/>
      <sheetName val="Data_Validation"/>
      <sheetName val="Validation"/>
      <sheetName val="Veri DB"/>
      <sheetName val="Sheet2"/>
      <sheetName val="ARGUS"/>
      <sheetName val="Finansal tamamlanma Eğrisi"/>
      <sheetName val="Katalog"/>
      <sheetName val="Activities"/>
      <sheetName val="Org chart Data"/>
      <sheetName val="Listeler"/>
      <sheetName val="TABLO-3"/>
      <sheetName val="1-G1"/>
      <sheetName val="Sayfa2"/>
      <sheetName val="DS-MİKTAR"/>
      <sheetName val="SUNUM ÖZET"/>
      <sheetName val="DB"/>
      <sheetName val="legend"/>
      <sheetName val="Letter Codes"/>
      <sheetName val="T"/>
      <sheetName val="FitOutConfCentre"/>
      <sheetName val="Rapor_Kapsamı2"/>
      <sheetName val="PM_Raporu2"/>
      <sheetName val="Proje_Bilgi2"/>
      <sheetName val="D_Hak_Rapor_(TL)2"/>
      <sheetName val="D_Hak_Rapor_(DM)2"/>
      <sheetName val="_N_Finansal_Eğri4"/>
      <sheetName val="K_Fiziksel_Eğri2"/>
      <sheetName val="B_Alacak2"/>
      <sheetName val="B_Borc2"/>
      <sheetName val="Perso_Durum2"/>
      <sheetName val="Perso_Mali2"/>
      <sheetName val="Proje_Aylık_Faaliyet_Degerl_2"/>
      <sheetName val="Proje_Prog_Deg_Özeti2"/>
      <sheetName val="TL_Faaliyet_Deg2"/>
      <sheetName val="DM_Faaliyet_Deg2"/>
      <sheetName val="_N_Finansal_Eğri5"/>
      <sheetName val="_N_Finansal_E?ri2"/>
      <sheetName val="Rapor_08_-_Agustos_20032"/>
      <sheetName val="Dokum_Yeri_Isimlendirme1"/>
      <sheetName val="14_Proje_Kodları1"/>
      <sheetName val="Proje_Kodları1"/>
      <sheetName val="02_Beton_Takip1"/>
      <sheetName val="Aktivite_Tipleri1"/>
      <sheetName val="Proje_Kodları_ve_İlerlemeler1"/>
      <sheetName val="ANA_SAYFA1"/>
      <sheetName val="1_Summary1"/>
      <sheetName val="Kullanilan_Kodlar1"/>
      <sheetName val="Data_Validation1"/>
      <sheetName val="Finansal_tamamlanma_Eğrisi"/>
      <sheetName val="Control"/>
      <sheetName val="Info"/>
      <sheetName val="Прочее"/>
      <sheetName val="Working data"/>
      <sheetName val=" N Finansal E_ri"/>
      <sheetName val="_N_Finansal_E_ri"/>
      <sheetName val="2016"/>
      <sheetName val="диагр освоения"/>
      <sheetName val="ekipman listesi"/>
      <sheetName val="Ozet"/>
      <sheetName val="LVL3"/>
      <sheetName val="AOP Summary-2"/>
      <sheetName val="sal"/>
      <sheetName val="Cover"/>
      <sheetName val="Revenue Calculation"/>
      <sheetName val="PriceSummary"/>
      <sheetName val="KRITER TABLOSU"/>
      <sheetName val="icmal"/>
      <sheetName val="ÇALIŞMA İCMALİ"/>
      <sheetName val="Rapor_Kapsamı3"/>
      <sheetName val="PM_Raporu3"/>
      <sheetName val="Proje_Bilgi3"/>
      <sheetName val="D_Hak_Rapor_(TL)3"/>
      <sheetName val="D_Hak_Rapor_(DM)3"/>
      <sheetName val="_N_Finansal_Eğri6"/>
      <sheetName val="K_Fiziksel_Eğri3"/>
      <sheetName val="B_Alacak3"/>
      <sheetName val="B_Borc3"/>
      <sheetName val="Perso_Durum3"/>
      <sheetName val="Perso_Mali3"/>
      <sheetName val="Proje_Aylık_Faaliyet_Degerl_3"/>
      <sheetName val="Proje_Prog_Deg_Özeti3"/>
      <sheetName val="TL_Faaliyet_Deg3"/>
      <sheetName val="DM_Faaliyet_Deg3"/>
      <sheetName val="_N_Finansal_Eğri7"/>
      <sheetName val="_N_Finansal_E?ri3"/>
      <sheetName val="Rapor_08_-_Agustos_20033"/>
      <sheetName val="DIRECT_COST2"/>
      <sheetName val="Dokum_Yeri_Isimlendirme2"/>
      <sheetName val="ANA_SAYFA2"/>
      <sheetName val="14_Proje_Kodları2"/>
      <sheetName val="Proje_Kodları2"/>
      <sheetName val="02_Beton_Takip2"/>
      <sheetName val="Aktivite_Tipleri2"/>
      <sheetName val="Proje_Kodları_ve_İlerlemeler2"/>
      <sheetName val="1_Summary2"/>
      <sheetName val="Kullanilan_Kodlar2"/>
      <sheetName val="Data_Validation2"/>
      <sheetName val="Finansal_tamamlanma_Eğrisi1"/>
      <sheetName val="Veri_DB"/>
      <sheetName val="SUNUM_ÖZET"/>
      <sheetName val="Org_chart_Data"/>
      <sheetName val="_N_Finansal_E_ri1"/>
      <sheetName val="Letter_Codes"/>
      <sheetName val="Working_data"/>
      <sheetName val="LC Takip"/>
      <sheetName val="Kırılım"/>
      <sheetName val="YG Kırılım"/>
      <sheetName val="CC"/>
      <sheetName val="Query Table"/>
      <sheetName val="Validation Lists"/>
      <sheetName val="VL-Day"/>
      <sheetName val="VL-Night"/>
      <sheetName val="1C Katalog"/>
      <sheetName val="Rates"/>
      <sheetName val=" N Finansal _x000a_Eğri"/>
      <sheetName val="Kabuller"/>
      <sheetName val="Rapor_Kapsamı4"/>
      <sheetName val="PM_Raporu4"/>
      <sheetName val="Proje_Bilgi4"/>
      <sheetName val="D_Hak_Rapor_(TL)4"/>
      <sheetName val="D_Hak_Rapor_(DM)4"/>
      <sheetName val="_N_Finansal_Eğri8"/>
      <sheetName val="K_Fiziksel_Eğri4"/>
      <sheetName val="B_Alacak4"/>
      <sheetName val="B_Borc4"/>
      <sheetName val="Perso_Durum4"/>
      <sheetName val="Perso_Mali4"/>
      <sheetName val="Proje_Aylık_Faaliyet_Degerl_4"/>
      <sheetName val="Proje_Prog_Deg_Özeti4"/>
      <sheetName val="TL_Faaliyet_Deg4"/>
      <sheetName val="DM_Faaliyet_Deg4"/>
      <sheetName val="_N_Finansal_Eğri9"/>
      <sheetName val="Rapor_08_-_Agustos_20034"/>
      <sheetName val="_N_Finansal_E?ri4"/>
      <sheetName val="DIRECT_COST3"/>
      <sheetName val="Dokum_Yeri_Isimlendirme3"/>
      <sheetName val="ANA_SAYFA3"/>
      <sheetName val="14_Proje_Kodları3"/>
      <sheetName val="Proje_Kodları3"/>
      <sheetName val="02_Beton_Takip3"/>
      <sheetName val="Aktivite_Tipleri3"/>
      <sheetName val="Proje_Kodları_ve_İlerlemeler3"/>
      <sheetName val="1_Summary3"/>
      <sheetName val="Kullanilan_Kodlar3"/>
      <sheetName val="Data_Validation3"/>
      <sheetName val="SUNUM_ÖZET1"/>
      <sheetName val="Finansal_tamamlanma_Eğrisi2"/>
      <sheetName val="Veri_DB1"/>
      <sheetName val="Org_chart_Data1"/>
      <sheetName val="Working_data1"/>
      <sheetName val="_N_Finansal_E_ri2"/>
      <sheetName val="Letter_Codes1"/>
      <sheetName val="диагр_освоения"/>
      <sheetName val="ekipman_listesi"/>
      <sheetName val="LC_Takip"/>
      <sheetName val="YG_Kırılım"/>
      <sheetName val="Rapor_Kapsamı5"/>
      <sheetName val="PM_Raporu5"/>
      <sheetName val="Proje_Bilgi5"/>
      <sheetName val="D_Hak_Rapor_(TL)5"/>
      <sheetName val="D_Hak_Rapor_(DM)5"/>
      <sheetName val="_N_Finansal_Eğri10"/>
      <sheetName val="K_Fiziksel_Eğri5"/>
      <sheetName val="B_Alacak5"/>
      <sheetName val="B_Borc5"/>
      <sheetName val="Perso_Durum5"/>
      <sheetName val="Perso_Mali5"/>
      <sheetName val="Proje_Aylık_Faaliyet_Degerl_5"/>
      <sheetName val="Proje_Prog_Deg_Özeti5"/>
      <sheetName val="TL_Faaliyet_Deg5"/>
      <sheetName val="DM_Faaliyet_Deg5"/>
      <sheetName val="_N_Finansal_Eğri11"/>
      <sheetName val="Rapor_08_-_Agustos_20035"/>
      <sheetName val="_N_Finansal_E?ri5"/>
      <sheetName val="DIRECT_COST4"/>
      <sheetName val="Dokum_Yeri_Isimlendirme4"/>
      <sheetName val="ANA_SAYFA4"/>
      <sheetName val="14_Proje_Kodları4"/>
      <sheetName val="Proje_Kodları4"/>
      <sheetName val="02_Beton_Takip4"/>
      <sheetName val="Aktivite_Tipleri4"/>
      <sheetName val="Proje_Kodları_ve_İlerlemeler4"/>
      <sheetName val="1_Summary4"/>
      <sheetName val="Kullanilan_Kodlar4"/>
      <sheetName val="Data_Validation4"/>
      <sheetName val="SUNUM_ÖZET2"/>
      <sheetName val="Finansal_tamamlanma_Eğrisi3"/>
      <sheetName val="Veri_DB2"/>
      <sheetName val="Org_chart_Data2"/>
      <sheetName val="Working_data2"/>
      <sheetName val="_N_Finansal_E_ri3"/>
      <sheetName val="Letter_Codes2"/>
      <sheetName val="диагр_освоения1"/>
      <sheetName val="ekipman_listesi1"/>
      <sheetName val="LC_Takip1"/>
      <sheetName val="YG_Kırılım1"/>
      <sheetName val="GRAPH_DATA"/>
      <sheetName val="RAPOR1_İMALAT İLERLEME"/>
      <sheetName val="TEKLİF - BOQ"/>
      <sheetName val="CARPAN"/>
      <sheetName val=" N Finansal _x000d_Eğri"/>
      <sheetName val="Лист1"/>
      <sheetName val="xx. Data Input"/>
      <sheetName val="MCBR"/>
      <sheetName val="Rate Analysis"/>
      <sheetName val="OpexBudgetCodes"/>
      <sheetName val=" N Finansal _x005f_x000a_Eğri"/>
      <sheetName val="TESİSAT"/>
      <sheetName val="B. Fiyatlar"/>
      <sheetName val="imalat iç sayfa"/>
      <sheetName val="_N_Finansal_E_ri4"/>
      <sheetName val=" N Finansal _Eğri"/>
      <sheetName val="Equipment"/>
      <sheetName val="SEX"/>
      <sheetName val="LISTE VE KONTROL"/>
      <sheetName val="GRSummary"/>
      <sheetName val="EQT-ESTN"/>
      <sheetName val="Data"/>
      <sheetName val="Свод оплат по выборкам"/>
      <sheetName val="список"/>
      <sheetName val="B"/>
      <sheetName val="BQMPALOC"/>
      <sheetName val="97 사업추정(WEKI)"/>
      <sheetName val="Macro1"/>
      <sheetName val="Attach 4-18"/>
      <sheetName val="95삼성급(본사)"/>
      <sheetName val="1-Toplam Gelir-Gider"/>
      <sheetName val="B03"/>
      <sheetName val="ПЛАН ОПЛАТ"/>
      <sheetName val="Sheet5"/>
      <sheetName val="Share Price 2002"/>
      <sheetName val="B09.1"/>
      <sheetName val="Исполнение-нулевой отчет"/>
      <sheetName val="производство"/>
      <sheetName val="PROGRAM"/>
      <sheetName val="CASHFLOW"/>
      <sheetName val="İhzar"/>
      <sheetName val="Analiz-dec"/>
      <sheetName val="PROCURE"/>
      <sheetName val="Sheet1"/>
      <sheetName val="tahakkuk müzekkeresi_1"/>
      <sheetName val="SUMMARY BQ"/>
      <sheetName val="YBF5"/>
      <sheetName val="Summ"/>
      <sheetName val="ZAYIF AKIM KESFI"/>
      <sheetName val="_N_Finansal_E_ri5"/>
      <sheetName val="LİSTE FİYATLARI"/>
      <sheetName val="Z"/>
      <sheetName val="Workings"/>
      <sheetName val="Inputs"/>
      <sheetName val="input"/>
      <sheetName val="Raw Data"/>
      <sheetName val="CAT_5"/>
      <sheetName val="Rapor_Kapsamı6"/>
      <sheetName val="PM_Raporu6"/>
      <sheetName val="Proje_Bilgi6"/>
      <sheetName val="D_Hak_Rapor_(TL)6"/>
      <sheetName val="D_Hak_Rapor_(DM)6"/>
      <sheetName val="_N_Finansal_Eğri12"/>
      <sheetName val="K_Fiziksel_Eğri6"/>
      <sheetName val="B_Alacak6"/>
      <sheetName val="B_Borc6"/>
      <sheetName val="Perso_Durum6"/>
      <sheetName val="Perso_Mali6"/>
      <sheetName val="Proje_Aylık_Faaliyet_Degerl_6"/>
      <sheetName val="Proje_Prog_Deg_Özeti6"/>
      <sheetName val="TL_Faaliyet_Deg6"/>
      <sheetName val="DM_Faaliyet_Deg6"/>
      <sheetName val="_N_Finansal_Eğri13"/>
      <sheetName val="_N_Finansal_E?ri6"/>
      <sheetName val="Rapor_08_-_Agustos_20036"/>
      <sheetName val="DIRECT_COST5"/>
      <sheetName val="Dokum_Yeri_Isimlendirme5"/>
      <sheetName val="ANA_SAYFA5"/>
      <sheetName val="14_Proje_Kodları5"/>
      <sheetName val="Proje_Kodları5"/>
      <sheetName val="02_Beton_Takip5"/>
      <sheetName val="Aktivite_Tipleri5"/>
      <sheetName val="Proje_Kodları_ve_İlerlemeler5"/>
      <sheetName val="1_Summary5"/>
      <sheetName val="Kullanilan_Kodlar5"/>
      <sheetName val="Data_Validation5"/>
      <sheetName val="Finansal_tamamlanma_Eğrisi4"/>
      <sheetName val="Org_chart_Data3"/>
      <sheetName val="Veri_DB3"/>
      <sheetName val="Letter_Codes3"/>
      <sheetName val="диагр_освоения2"/>
      <sheetName val="SUNUM_ÖZET3"/>
      <sheetName val="Working_data3"/>
      <sheetName val="ekipman_listesi2"/>
      <sheetName val="YG_Kırılım2"/>
      <sheetName val="LC_Takip2"/>
      <sheetName val="1C_Katalog"/>
      <sheetName val="_N_Finansal__x000a_Eğri"/>
      <sheetName val="Query_Table"/>
      <sheetName val="Validation_Lists"/>
      <sheetName val="xx__Data_Input"/>
      <sheetName val="LISTE_VE_KONTROL"/>
      <sheetName val="Свод_оплат_по_выборкам"/>
      <sheetName val="1-Toplam_Gelir-Gider"/>
      <sheetName val="ПЛАН_ОПЛАТ"/>
      <sheetName val="Share_Price_2002"/>
      <sheetName val="B09_1"/>
      <sheetName val="97_사업추정(WEKI)"/>
      <sheetName val="Attach_4-18"/>
      <sheetName val="Исполнение-нулевой_отчет"/>
      <sheetName val="13-İŞGÜCÜ.HİSTOGRAM'03"/>
      <sheetName val="ESCON"/>
      <sheetName val="산근"/>
      <sheetName val="Cash2"/>
      <sheetName val="경비"/>
      <sheetName val=" N Finansal _x005f_x000d_Eğri"/>
      <sheetName val="sch"/>
      <sheetName val="MAZOT TAKIBI"/>
      <sheetName val="Satir Bazli Odeme Listesi"/>
      <sheetName val="Кедровский"/>
      <sheetName val="icmal  "/>
      <sheetName val="COEF"/>
      <sheetName val="Dİ-RUS"/>
      <sheetName val="вспомогательный лист"/>
      <sheetName val="Option"/>
      <sheetName val="Vehicles"/>
      <sheetName val="Tanimlar"/>
      <sheetName val="Parameters"/>
      <sheetName val="CELIK Poz No-6.11.2"/>
      <sheetName val="#REF"/>
      <sheetName val="Siyah Fittings"/>
      <sheetName val="Sayfa1"/>
      <sheetName val="Rapor_Kapsamı7"/>
      <sheetName val="PM_Raporu7"/>
      <sheetName val="Proje_Bilgi7"/>
      <sheetName val="D_Hak_Rapor_(TL)7"/>
      <sheetName val="D_Hak_Rapor_(DM)7"/>
      <sheetName val="_N_Finansal_Eğri14"/>
      <sheetName val="K_Fiziksel_Eğri7"/>
      <sheetName val="B_Alacak7"/>
      <sheetName val="B_Borc7"/>
      <sheetName val="Perso_Durum7"/>
      <sheetName val="Perso_Mali7"/>
      <sheetName val="Proje_Aylık_Faaliyet_Degerl_7"/>
      <sheetName val="Proje_Prog_Deg_Özeti7"/>
      <sheetName val="TL_Faaliyet_Deg7"/>
      <sheetName val="DM_Faaliyet_Deg7"/>
      <sheetName val="_N_Finansal_Eğri15"/>
      <sheetName val="_N_Finansal_E?ri7"/>
      <sheetName val="Rapor_08_-_Agustos_20037"/>
      <sheetName val="DIRECT_COST6"/>
      <sheetName val="Dokum_Yeri_Isimlendirme6"/>
      <sheetName val="ANA_SAYFA6"/>
      <sheetName val="14_Proje_Kodları6"/>
      <sheetName val="Proje_Kodları6"/>
      <sheetName val="02_Beton_Takip6"/>
      <sheetName val="Aktivite_Tipleri6"/>
      <sheetName val="Proje_Kodları_ve_İlerlemeler6"/>
      <sheetName val="1_Summary6"/>
      <sheetName val="Kullanilan_Kodlar6"/>
      <sheetName val="Data_Validation6"/>
      <sheetName val="Finansal_tamamlanma_Eğrisi5"/>
      <sheetName val="Veri_DB4"/>
      <sheetName val="SUNUM_ÖZET4"/>
      <sheetName val="Org_chart_Data4"/>
      <sheetName val="Working_data4"/>
      <sheetName val="_N_Finansal_E_ri6"/>
      <sheetName val="Letter_Codes4"/>
      <sheetName val="диагр_освоения3"/>
      <sheetName val="ekipman_listesi3"/>
      <sheetName val="LC_Takip3"/>
      <sheetName val="YG_Kırılım3"/>
      <sheetName val="Query_Table1"/>
      <sheetName val="Validation_Lists1"/>
      <sheetName val="1C_Katalog1"/>
      <sheetName val="_N_Finansal__x000a_Eğri1"/>
      <sheetName val="RAPOR1_İMALAT_İLERLEME"/>
      <sheetName val="xx__Data_Input1"/>
      <sheetName val="TEKLİF_-_BOQ"/>
      <sheetName val="Rate_Analysis"/>
      <sheetName val="_N_Finansal__x005f_x000a_Eğri"/>
      <sheetName val="B__Fiyatlar"/>
      <sheetName val="imalat_iç_sayfa"/>
      <sheetName val="LISTE_VE_KONTROL1"/>
      <sheetName val="Свод_оплат_по_выборкам1"/>
      <sheetName val="97_사업추정(WEKI)1"/>
      <sheetName val="Attach_4-181"/>
      <sheetName val="1-Toplam_Gelir-Gider1"/>
      <sheetName val="_N_Finansal__Eğri"/>
      <sheetName val="ПЛАН_ОПЛАТ1"/>
      <sheetName val="Share_Price_20021"/>
      <sheetName val="B09_11"/>
      <sheetName val="Исполнение-нулевой_отчет1"/>
      <sheetName val="tahakkuk_müzekkeresi_1"/>
      <sheetName val="SUMMARY_BQ"/>
      <sheetName val="KRITER_TABLOSU"/>
      <sheetName val="AOP_Summary-2"/>
      <sheetName val="LİSTE_FİYATLARI"/>
      <sheetName val="Revenue_Calculation"/>
      <sheetName val="13-İŞGÜCÜ_HİSTOGRAM'03"/>
      <sheetName val="Raw_Data"/>
      <sheetName val="ZAYIF_AKIM_KESFI"/>
      <sheetName val="ÇALIŞMA_İCMALİ"/>
      <sheetName val="_N_Finansal__x005f_x000d_Eğri"/>
      <sheetName val="MAZOT_TAKIBI"/>
      <sheetName val="Satir_Bazli_Odeme_Listesi"/>
      <sheetName val="icmal__"/>
      <sheetName val="вспомогательный_лист"/>
      <sheetName val="CELIK_Poz_No-6_11_2"/>
      <sheetName val="Rapor_Kapsamı8"/>
      <sheetName val="PM_Raporu8"/>
      <sheetName val="Proje_Bilgi8"/>
      <sheetName val="D_Hak_Rapor_(TL)8"/>
      <sheetName val="D_Hak_Rapor_(DM)8"/>
      <sheetName val="_N_Finansal_Eğri16"/>
      <sheetName val="K_Fiziksel_Eğri8"/>
      <sheetName val="B_Alacak8"/>
      <sheetName val="B_Borc8"/>
      <sheetName val="Perso_Durum8"/>
      <sheetName val="Perso_Mali8"/>
      <sheetName val="Proje_Aylık_Faaliyet_Degerl_8"/>
      <sheetName val="Proje_Prog_Deg_Özeti8"/>
      <sheetName val="TL_Faaliyet_Deg8"/>
      <sheetName val="DM_Faaliyet_Deg8"/>
      <sheetName val="_N_Finansal_Eğri17"/>
      <sheetName val="_N_Finansal_E?ri8"/>
      <sheetName val="Rapor_08_-_Agustos_20038"/>
      <sheetName val="DIRECT_COST7"/>
      <sheetName val="Dokum_Yeri_Isimlendirme7"/>
      <sheetName val="ANA_SAYFA7"/>
      <sheetName val="14_Proje_Kodları7"/>
      <sheetName val="Proje_Kodları7"/>
      <sheetName val="02_Beton_Takip7"/>
      <sheetName val="Aktivite_Tipleri7"/>
      <sheetName val="Proje_Kodları_ve_İlerlemeler7"/>
      <sheetName val="1_Summary7"/>
      <sheetName val="Kullanilan_Kodlar7"/>
      <sheetName val="Data_Validation7"/>
      <sheetName val="SUNUM_ÖZET5"/>
      <sheetName val="Finansal_tamamlanma_Eğrisi6"/>
      <sheetName val="Veri_DB5"/>
      <sheetName val="Org_chart_Data5"/>
      <sheetName val="_N_Finansal_E_ri7"/>
      <sheetName val="Letter_Codes5"/>
      <sheetName val="Working_data5"/>
      <sheetName val="диагр_освоения4"/>
      <sheetName val="ekipman_listesi4"/>
      <sheetName val="LC_Takip4"/>
      <sheetName val="YG_Kırılım4"/>
      <sheetName val="Query_Table2"/>
      <sheetName val="Validation_Lists2"/>
      <sheetName val="1C_Katalog2"/>
      <sheetName val="_N_Finansal__x000a_Eğri2"/>
      <sheetName val="RAPOR1_İMALAT_İLERLEME1"/>
      <sheetName val="_N_Finansal__x005f_x000a_Eğri1"/>
      <sheetName val="TEKLİF_-_BOQ1"/>
      <sheetName val="xx__Data_Input2"/>
      <sheetName val="Rate_Analysis1"/>
      <sheetName val="B__Fiyatlar1"/>
      <sheetName val="imalat_iç_sayfa1"/>
      <sheetName val="_N_Finansal__Eğri1"/>
      <sheetName val="LISTE_VE_KONTROL2"/>
      <sheetName val="Свод_оплат_по_выборкам2"/>
      <sheetName val="97_사업추정(WEKI)2"/>
      <sheetName val="Attach_4-182"/>
      <sheetName val="1-Toplam_Gelir-Gider2"/>
      <sheetName val="ПЛАН_ОПЛАТ2"/>
      <sheetName val="Share_Price_20022"/>
      <sheetName val="B09_12"/>
      <sheetName val="Исполнение-нулевой_отчет2"/>
      <sheetName val="KRITER_TABLOSU1"/>
      <sheetName val="AOP_Summary-21"/>
      <sheetName val="tahakkuk_müzekkeresi_11"/>
      <sheetName val="SUMMARY_BQ1"/>
      <sheetName val="LİSTE_FİYATLARI1"/>
      <sheetName val="13-İŞGÜCÜ_HİSTOGRAM'031"/>
      <sheetName val="Revenue_Calculation1"/>
      <sheetName val="Raw_Data1"/>
      <sheetName val="ZAYIF_AKIM_KESFI1"/>
      <sheetName val="ÇALIŞMA_İCMALİ1"/>
      <sheetName val="_N_Finansal__x005f_x000d_Eğri1"/>
      <sheetName val="MAZOT_TAKIBI1"/>
      <sheetName val="Satir_Bazli_Odeme_Listesi1"/>
      <sheetName val="icmal__1"/>
      <sheetName val="вспомогательный_лист1"/>
      <sheetName val="CELIK_Poz_No-6_11_21"/>
      <sheetName val="YEVMİYE"/>
      <sheetName val="НАКОПИТ"/>
      <sheetName val="CA"/>
      <sheetName val="C1"/>
      <sheetName val="D"/>
      <sheetName val="D.I"/>
      <sheetName val="BF2001"/>
      <sheetName val="Msw-study"/>
      <sheetName val="dolar"/>
      <sheetName val="입찰내역 발주처 양식"/>
      <sheetName val="Code03"/>
      <sheetName val="Summary"/>
      <sheetName val="Rapor_Kapsamı10"/>
      <sheetName val="PM_Raporu10"/>
      <sheetName val="Proje_Bilgi10"/>
      <sheetName val="D_Hak_Rapor_(TL)10"/>
      <sheetName val="D_Hak_Rapor_(DM)10"/>
      <sheetName val="_N_Finansal_Eğri20"/>
      <sheetName val="K_Fiziksel_Eğri10"/>
      <sheetName val="B_Alacak10"/>
      <sheetName val="B_Borc10"/>
      <sheetName val="Perso_Durum10"/>
      <sheetName val="Perso_Mali10"/>
      <sheetName val="Proje_Aylık_Faaliyet_Degerl_10"/>
      <sheetName val="Proje_Prog_Deg_Özeti10"/>
      <sheetName val="TL_Faaliyet_Deg10"/>
      <sheetName val="DM_Faaliyet_Deg10"/>
      <sheetName val="_N_Finansal_Eğri21"/>
      <sheetName val="_N_Finansal_E?ri10"/>
      <sheetName val="Rapor_08_-_Agustos_200310"/>
      <sheetName val="DIRECT_COST9"/>
      <sheetName val="Dokum_Yeri_Isimlendirme9"/>
      <sheetName val="ANA_SAYFA9"/>
      <sheetName val="14_Proje_Kodları9"/>
      <sheetName val="Proje_Kodları9"/>
      <sheetName val="02_Beton_Takip9"/>
      <sheetName val="Aktivite_Tipleri9"/>
      <sheetName val="Proje_Kodları_ve_İlerlemeler9"/>
      <sheetName val="1_Summary9"/>
      <sheetName val="Kullanilan_Kodlar9"/>
      <sheetName val="Data_Validation9"/>
      <sheetName val="SUNUM_ÖZET7"/>
      <sheetName val="Finansal_tamamlanma_Eğrisi8"/>
      <sheetName val="Veri_DB7"/>
      <sheetName val="Org_chart_Data7"/>
      <sheetName val="_N_Finansal_E_ri9"/>
      <sheetName val="Letter_Codes7"/>
      <sheetName val="Working_data7"/>
      <sheetName val="диагр_освоения6"/>
      <sheetName val="ekipman_listesi6"/>
      <sheetName val="LC_Takip6"/>
      <sheetName val="YG_Kırılım6"/>
      <sheetName val="Query_Table4"/>
      <sheetName val="Validation_Lists4"/>
      <sheetName val="1C_Katalog4"/>
      <sheetName val="_N_Finansal__x000a_Eğri4"/>
      <sheetName val="RAPOR1_İMALAT_İLERLEME3"/>
      <sheetName val="_N_Finansal__x005f_x000a_Eğri3"/>
      <sheetName val="TEKLİF_-_BOQ3"/>
      <sheetName val="xx__Data_Input4"/>
      <sheetName val="Rate_Analysis3"/>
      <sheetName val="B__Fiyatlar3"/>
      <sheetName val="imalat_iç_sayfa3"/>
      <sheetName val="_N_Finansal__Eğri3"/>
      <sheetName val="LISTE_VE_KONTROL4"/>
      <sheetName val="Свод_оплат_по_выборкам4"/>
      <sheetName val="97_사업추정(WEKI)4"/>
      <sheetName val="Attach_4-184"/>
      <sheetName val="1-Toplam_Gelir-Gider4"/>
      <sheetName val="ПЛАН_ОПЛАТ4"/>
      <sheetName val="Share_Price_20024"/>
      <sheetName val="B09_14"/>
      <sheetName val="Исполнение-нулевой_отчет4"/>
      <sheetName val="KRITER_TABLOSU3"/>
      <sheetName val="AOP_Summary-23"/>
      <sheetName val="tahakkuk_müzekkeresi_13"/>
      <sheetName val="SUMMARY_BQ3"/>
      <sheetName val="LİSTE_FİYATLARI3"/>
      <sheetName val="13-İŞGÜCÜ_HİSTOGRAM'033"/>
      <sheetName val="Revenue_Calculation3"/>
      <sheetName val="Raw_Data3"/>
      <sheetName val="ZAYIF_AKIM_KESFI3"/>
      <sheetName val="ÇALIŞMA_İCMALİ3"/>
      <sheetName val="_N_Finansal__x005f_x000d_Eğri3"/>
      <sheetName val="MAZOT_TAKIBI3"/>
      <sheetName val="Satir_Bazli_Odeme_Listesi3"/>
      <sheetName val="icmal__3"/>
      <sheetName val="вспомогательный_лист3"/>
      <sheetName val="CELIK_Poz_No-6_11_23"/>
      <sheetName val="Rapor_Kapsamı9"/>
      <sheetName val="PM_Raporu9"/>
      <sheetName val="Proje_Bilgi9"/>
      <sheetName val="D_Hak_Rapor_(TL)9"/>
      <sheetName val="D_Hak_Rapor_(DM)9"/>
      <sheetName val="_N_Finansal_Eğri18"/>
      <sheetName val="K_Fiziksel_Eğri9"/>
      <sheetName val="B_Alacak9"/>
      <sheetName val="B_Borc9"/>
      <sheetName val="Perso_Durum9"/>
      <sheetName val="Perso_Mali9"/>
      <sheetName val="Proje_Aylık_Faaliyet_Degerl_9"/>
      <sheetName val="Proje_Prog_Deg_Özeti9"/>
      <sheetName val="TL_Faaliyet_Deg9"/>
      <sheetName val="DM_Faaliyet_Deg9"/>
      <sheetName val="_N_Finansal_Eğri19"/>
      <sheetName val="_N_Finansal_E?ri9"/>
      <sheetName val="Rapor_08_-_Agustos_20039"/>
      <sheetName val="DIRECT_COST8"/>
      <sheetName val="Dokum_Yeri_Isimlendirme8"/>
      <sheetName val="ANA_SAYFA8"/>
      <sheetName val="14_Proje_Kodları8"/>
      <sheetName val="Proje_Kodları8"/>
      <sheetName val="02_Beton_Takip8"/>
      <sheetName val="Aktivite_Tipleri8"/>
      <sheetName val="Proje_Kodları_ve_İlerlemeler8"/>
      <sheetName val="1_Summary8"/>
      <sheetName val="Kullanilan_Kodlar8"/>
      <sheetName val="Data_Validation8"/>
      <sheetName val="SUNUM_ÖZET6"/>
      <sheetName val="Finansal_tamamlanma_Eğrisi7"/>
      <sheetName val="Veri_DB6"/>
      <sheetName val="Org_chart_Data6"/>
      <sheetName val="_N_Finansal_E_ri8"/>
      <sheetName val="Letter_Codes6"/>
      <sheetName val="Working_data6"/>
      <sheetName val="диагр_освоения5"/>
      <sheetName val="ekipman_listesi5"/>
      <sheetName val="LC_Takip5"/>
      <sheetName val="YG_Kırılım5"/>
      <sheetName val="Query_Table3"/>
      <sheetName val="Validation_Lists3"/>
      <sheetName val="1C_Katalog3"/>
      <sheetName val="_N_Finansal__x000a_Eğri3"/>
      <sheetName val="RAPOR1_İMALAT_İLERLEME2"/>
      <sheetName val="_N_Finansal__x005f_x000a_Eğri2"/>
      <sheetName val="TEKLİF_-_BOQ2"/>
      <sheetName val="xx__Data_Input3"/>
      <sheetName val="Rate_Analysis2"/>
      <sheetName val="B__Fiyatlar2"/>
      <sheetName val="imalat_iç_sayfa2"/>
      <sheetName val="_N_Finansal__Eğri2"/>
      <sheetName val="LISTE_VE_KONTROL3"/>
      <sheetName val="Свод_оплат_по_выборкам3"/>
      <sheetName val="97_사업추정(WEKI)3"/>
      <sheetName val="Attach_4-183"/>
      <sheetName val="1-Toplam_Gelir-Gider3"/>
      <sheetName val="ПЛАН_ОПЛАТ3"/>
      <sheetName val="Share_Price_20023"/>
      <sheetName val="B09_13"/>
      <sheetName val="Исполнение-нулевой_отчет3"/>
      <sheetName val="KRITER_TABLOSU2"/>
      <sheetName val="AOP_Summary-22"/>
      <sheetName val="tahakkuk_müzekkeresi_12"/>
      <sheetName val="SUMMARY_BQ2"/>
      <sheetName val="LİSTE_FİYATLARI2"/>
      <sheetName val="13-İŞGÜCÜ_HİSTOGRAM'032"/>
      <sheetName val="Revenue_Calculation2"/>
      <sheetName val="Raw_Data2"/>
      <sheetName val="ZAYIF_AKIM_KESFI2"/>
      <sheetName val="ÇALIŞMA_İCMALİ2"/>
      <sheetName val="_N_Finansal__x005f_x000d_Eğri2"/>
      <sheetName val="MAZOT_TAKIBI2"/>
      <sheetName val="Satir_Bazli_Odeme_Listesi2"/>
      <sheetName val="icmal__2"/>
      <sheetName val="вспомогательный_лист2"/>
      <sheetName val="CELIK_Poz_No-6_11_22"/>
      <sheetName val="Справочники"/>
      <sheetName val="Списки"/>
      <sheetName val="расценки"/>
      <sheetName val="INCOMING"/>
      <sheetName val="DRUM"/>
      <sheetName val="LTQ"/>
      <sheetName val="Table"/>
      <sheetName val="기계내역서"/>
      <sheetName val="Rapor_Kapsamı11"/>
      <sheetName val="PM_Raporu11"/>
      <sheetName val="Proje_Bilgi11"/>
      <sheetName val="D_Hak_Rapor_(TL)11"/>
      <sheetName val="D_Hak_Rapor_(DM)11"/>
      <sheetName val="_N_Finansal_Eğri22"/>
      <sheetName val="K_Fiziksel_Eğri11"/>
      <sheetName val="B_Alacak11"/>
      <sheetName val="B_Borc11"/>
      <sheetName val="Perso_Durum11"/>
      <sheetName val="Perso_Mali11"/>
      <sheetName val="Proje_Aylık_Faaliyet_Degerl_11"/>
      <sheetName val="Proje_Prog_Deg_Özeti11"/>
      <sheetName val="TL_Faaliyet_Deg11"/>
      <sheetName val="DM_Faaliyet_Deg11"/>
      <sheetName val="_N_Finansal_Eğri23"/>
      <sheetName val="_N_Finansal_E?ri11"/>
      <sheetName val="Rapor_08_-_Agustos_200311"/>
      <sheetName val="DIRECT_COST10"/>
      <sheetName val="Dokum_Yeri_Isimlendirme10"/>
      <sheetName val="ANA_SAYFA10"/>
      <sheetName val="14_Proje_Kodları10"/>
      <sheetName val="Proje_Kodları10"/>
      <sheetName val="02_Beton_Takip10"/>
      <sheetName val="Aktivite_Tipleri10"/>
      <sheetName val="Proje_Kodları_ve_İlerlemeler10"/>
      <sheetName val="1_Summary10"/>
      <sheetName val="Kullanilan_Kodlar10"/>
      <sheetName val="Data_Validation10"/>
      <sheetName val="Finansal_tamamlanma_Eğrisi9"/>
      <sheetName val="Org_chart_Data8"/>
      <sheetName val="Veri_DB8"/>
      <sheetName val="Letter_Codes8"/>
      <sheetName val="SUNUM_ÖZET8"/>
      <sheetName val="_N_Finansal_E_ri10"/>
      <sheetName val="Working_data8"/>
      <sheetName val="диагр_освоения7"/>
      <sheetName val="YG_Kırılım7"/>
      <sheetName val="ekipman_listesi7"/>
      <sheetName val="LC_Takip7"/>
      <sheetName val="1C_Katalog5"/>
      <sheetName val="_N_Finansal__x000a_Eğri5"/>
      <sheetName val="Query_Table5"/>
      <sheetName val="Validation_Lists5"/>
      <sheetName val="xx__Data_Input5"/>
      <sheetName val="Share_Price_20025"/>
      <sheetName val="LISTE_VE_KONTROL5"/>
      <sheetName val="Свод_оплат_по_выборкам5"/>
      <sheetName val="B09_15"/>
      <sheetName val="1-Toplam_Gelir-Gider5"/>
      <sheetName val="ПЛАН_ОПЛАТ5"/>
      <sheetName val="97_사업추정(WEKI)5"/>
      <sheetName val="Attach_4-185"/>
      <sheetName val="Исполнение-нулевой_отчет5"/>
      <sheetName val="Raw_Data4"/>
      <sheetName val="RAPOR1_İMALAT_İLERLEME4"/>
      <sheetName val="TEKLİF_-_BOQ4"/>
      <sheetName val="Rate_Analysis4"/>
      <sheetName val="_N_Finansal__x005f_x000a_Eğri4"/>
      <sheetName val="B__Fiyatlar4"/>
      <sheetName val="imalat_iç_sayfa4"/>
      <sheetName val="_N_Finansal__Eğri4"/>
      <sheetName val="AOP_Summary-24"/>
      <sheetName val="Revenue_Calculation4"/>
      <sheetName val="_N_Finansal__x005f_x000d_Eğri4"/>
      <sheetName val="вспомогательный_лист4"/>
      <sheetName val="tahakkuk_müzekkeresi_14"/>
      <sheetName val="SUMMARY_BQ4"/>
      <sheetName val="KRITER_TABLOSU4"/>
      <sheetName val="ZAYIF_AKIM_KESFI4"/>
      <sheetName val="MAZOT_TAKIBI4"/>
      <sheetName val="LİSTE_FİYATLARI4"/>
      <sheetName val="Satir_Bazli_Odeme_Listesi4"/>
      <sheetName val="icmal__4"/>
      <sheetName val="ÇALIŞMA_İCMALİ4"/>
      <sheetName val="13-İŞGÜCÜ_HİSTOGRAM'034"/>
      <sheetName val="CELIK_Poz_No-6_11_24"/>
      <sheetName val="Siyah_Fittings"/>
      <sheetName val="Kaynak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>
        <row r="6">
          <cell r="R6">
            <v>0</v>
          </cell>
        </row>
      </sheetData>
      <sheetData sheetId="360">
        <row r="6">
          <cell r="R6">
            <v>0</v>
          </cell>
        </row>
      </sheetData>
      <sheetData sheetId="361">
        <row r="6">
          <cell r="R6">
            <v>0</v>
          </cell>
        </row>
      </sheetData>
      <sheetData sheetId="362">
        <row r="6">
          <cell r="R6">
            <v>0</v>
          </cell>
        </row>
      </sheetData>
      <sheetData sheetId="363">
        <row r="6">
          <cell r="R6">
            <v>0</v>
          </cell>
        </row>
      </sheetData>
      <sheetData sheetId="364">
        <row r="6">
          <cell r="R6">
            <v>0</v>
          </cell>
        </row>
      </sheetData>
      <sheetData sheetId="365">
        <row r="6">
          <cell r="R6">
            <v>0</v>
          </cell>
        </row>
      </sheetData>
      <sheetData sheetId="366">
        <row r="6">
          <cell r="R6">
            <v>0</v>
          </cell>
        </row>
      </sheetData>
      <sheetData sheetId="367">
        <row r="6">
          <cell r="R6">
            <v>0</v>
          </cell>
        </row>
      </sheetData>
      <sheetData sheetId="368">
        <row r="6">
          <cell r="R6">
            <v>0</v>
          </cell>
        </row>
      </sheetData>
      <sheetData sheetId="369">
        <row r="6">
          <cell r="R6">
            <v>0</v>
          </cell>
        </row>
      </sheetData>
      <sheetData sheetId="370">
        <row r="6">
          <cell r="R6">
            <v>0</v>
          </cell>
        </row>
      </sheetData>
      <sheetData sheetId="371">
        <row r="6">
          <cell r="R6">
            <v>0</v>
          </cell>
        </row>
      </sheetData>
      <sheetData sheetId="372">
        <row r="6">
          <cell r="R6">
            <v>0</v>
          </cell>
        </row>
      </sheetData>
      <sheetData sheetId="373">
        <row r="6">
          <cell r="R6">
            <v>0</v>
          </cell>
        </row>
      </sheetData>
      <sheetData sheetId="374">
        <row r="6">
          <cell r="R6">
            <v>0</v>
          </cell>
        </row>
      </sheetData>
      <sheetData sheetId="375">
        <row r="6">
          <cell r="R6">
            <v>0</v>
          </cell>
        </row>
      </sheetData>
      <sheetData sheetId="376">
        <row r="6">
          <cell r="R6">
            <v>0</v>
          </cell>
        </row>
      </sheetData>
      <sheetData sheetId="377">
        <row r="6">
          <cell r="R6">
            <v>0</v>
          </cell>
        </row>
      </sheetData>
      <sheetData sheetId="378">
        <row r="6">
          <cell r="R6">
            <v>0</v>
          </cell>
        </row>
      </sheetData>
      <sheetData sheetId="379">
        <row r="6">
          <cell r="R6">
            <v>0</v>
          </cell>
        </row>
      </sheetData>
      <sheetData sheetId="380">
        <row r="6">
          <cell r="R6">
            <v>0</v>
          </cell>
        </row>
      </sheetData>
      <sheetData sheetId="381">
        <row r="6">
          <cell r="R6">
            <v>0</v>
          </cell>
        </row>
      </sheetData>
      <sheetData sheetId="382">
        <row r="6">
          <cell r="R6">
            <v>0</v>
          </cell>
        </row>
      </sheetData>
      <sheetData sheetId="383">
        <row r="6">
          <cell r="R6">
            <v>0</v>
          </cell>
        </row>
      </sheetData>
      <sheetData sheetId="384">
        <row r="6">
          <cell r="R6">
            <v>0</v>
          </cell>
        </row>
      </sheetData>
      <sheetData sheetId="385">
        <row r="6">
          <cell r="R6">
            <v>0</v>
          </cell>
        </row>
      </sheetData>
      <sheetData sheetId="386">
        <row r="6">
          <cell r="R6">
            <v>0</v>
          </cell>
        </row>
      </sheetData>
      <sheetData sheetId="387">
        <row r="6">
          <cell r="R6">
            <v>0</v>
          </cell>
        </row>
      </sheetData>
      <sheetData sheetId="388">
        <row r="6">
          <cell r="R6">
            <v>0</v>
          </cell>
        </row>
      </sheetData>
      <sheetData sheetId="389">
        <row r="6">
          <cell r="R6">
            <v>0</v>
          </cell>
        </row>
      </sheetData>
      <sheetData sheetId="390">
        <row r="6">
          <cell r="R6">
            <v>0</v>
          </cell>
        </row>
      </sheetData>
      <sheetData sheetId="391">
        <row r="6">
          <cell r="R6">
            <v>0</v>
          </cell>
        </row>
      </sheetData>
      <sheetData sheetId="392">
        <row r="6">
          <cell r="R6">
            <v>0</v>
          </cell>
        </row>
      </sheetData>
      <sheetData sheetId="393">
        <row r="6">
          <cell r="R6">
            <v>0</v>
          </cell>
        </row>
      </sheetData>
      <sheetData sheetId="394">
        <row r="6">
          <cell r="R6">
            <v>0</v>
          </cell>
        </row>
      </sheetData>
      <sheetData sheetId="395">
        <row r="6">
          <cell r="R6">
            <v>0</v>
          </cell>
        </row>
      </sheetData>
      <sheetData sheetId="396">
        <row r="6">
          <cell r="R6">
            <v>0</v>
          </cell>
        </row>
      </sheetData>
      <sheetData sheetId="397">
        <row r="6">
          <cell r="R6">
            <v>0</v>
          </cell>
        </row>
      </sheetData>
      <sheetData sheetId="398">
        <row r="6">
          <cell r="R6">
            <v>0</v>
          </cell>
        </row>
      </sheetData>
      <sheetData sheetId="399">
        <row r="6">
          <cell r="R6">
            <v>0</v>
          </cell>
        </row>
      </sheetData>
      <sheetData sheetId="400">
        <row r="6">
          <cell r="R6">
            <v>0</v>
          </cell>
        </row>
      </sheetData>
      <sheetData sheetId="401">
        <row r="6">
          <cell r="R6">
            <v>0</v>
          </cell>
        </row>
      </sheetData>
      <sheetData sheetId="402">
        <row r="6">
          <cell r="R6">
            <v>0</v>
          </cell>
        </row>
      </sheetData>
      <sheetData sheetId="403">
        <row r="6">
          <cell r="R6">
            <v>0</v>
          </cell>
        </row>
      </sheetData>
      <sheetData sheetId="404">
        <row r="6">
          <cell r="R6">
            <v>0</v>
          </cell>
        </row>
      </sheetData>
      <sheetData sheetId="405">
        <row r="6">
          <cell r="R6">
            <v>0</v>
          </cell>
        </row>
      </sheetData>
      <sheetData sheetId="406">
        <row r="6">
          <cell r="R6">
            <v>0</v>
          </cell>
        </row>
      </sheetData>
      <sheetData sheetId="407">
        <row r="6">
          <cell r="R6">
            <v>0</v>
          </cell>
        </row>
      </sheetData>
      <sheetData sheetId="408">
        <row r="6">
          <cell r="R6">
            <v>0</v>
          </cell>
        </row>
      </sheetData>
      <sheetData sheetId="409">
        <row r="6">
          <cell r="R6">
            <v>0</v>
          </cell>
        </row>
      </sheetData>
      <sheetData sheetId="410">
        <row r="6">
          <cell r="R6">
            <v>0</v>
          </cell>
        </row>
      </sheetData>
      <sheetData sheetId="411">
        <row r="6">
          <cell r="R6">
            <v>0</v>
          </cell>
        </row>
      </sheetData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>
        <row r="6">
          <cell r="R6">
            <v>0</v>
          </cell>
        </row>
      </sheetData>
      <sheetData sheetId="420">
        <row r="6">
          <cell r="R6">
            <v>0</v>
          </cell>
        </row>
      </sheetData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6">
          <cell r="R6">
            <v>0</v>
          </cell>
        </row>
      </sheetData>
      <sheetData sheetId="468">
        <row r="6">
          <cell r="R6">
            <v>0</v>
          </cell>
        </row>
      </sheetData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>
        <row r="6">
          <cell r="R6">
            <v>0</v>
          </cell>
        </row>
      </sheetData>
      <sheetData sheetId="492">
        <row r="6">
          <cell r="R6">
            <v>0</v>
          </cell>
        </row>
      </sheetData>
      <sheetData sheetId="493">
        <row r="6">
          <cell r="R6">
            <v>0</v>
          </cell>
        </row>
      </sheetData>
      <sheetData sheetId="494">
        <row r="6">
          <cell r="R6">
            <v>0</v>
          </cell>
        </row>
      </sheetData>
      <sheetData sheetId="495">
        <row r="6">
          <cell r="R6">
            <v>0</v>
          </cell>
        </row>
      </sheetData>
      <sheetData sheetId="496">
        <row r="6">
          <cell r="R6">
            <v>0</v>
          </cell>
        </row>
      </sheetData>
      <sheetData sheetId="497">
        <row r="6">
          <cell r="R6">
            <v>0</v>
          </cell>
        </row>
      </sheetData>
      <sheetData sheetId="498">
        <row r="6">
          <cell r="R6">
            <v>0</v>
          </cell>
        </row>
      </sheetData>
      <sheetData sheetId="499">
        <row r="6">
          <cell r="R6">
            <v>0</v>
          </cell>
        </row>
      </sheetData>
      <sheetData sheetId="500">
        <row r="6">
          <cell r="R6">
            <v>0</v>
          </cell>
        </row>
      </sheetData>
      <sheetData sheetId="501">
        <row r="6">
          <cell r="R6">
            <v>0</v>
          </cell>
        </row>
      </sheetData>
      <sheetData sheetId="502">
        <row r="6">
          <cell r="R6">
            <v>0</v>
          </cell>
        </row>
      </sheetData>
      <sheetData sheetId="503">
        <row r="6">
          <cell r="R6">
            <v>0</v>
          </cell>
        </row>
      </sheetData>
      <sheetData sheetId="504">
        <row r="6">
          <cell r="R6">
            <v>0</v>
          </cell>
        </row>
      </sheetData>
      <sheetData sheetId="505">
        <row r="6">
          <cell r="R6">
            <v>0</v>
          </cell>
        </row>
      </sheetData>
      <sheetData sheetId="506">
        <row r="6">
          <cell r="R6">
            <v>0</v>
          </cell>
        </row>
      </sheetData>
      <sheetData sheetId="507">
        <row r="6">
          <cell r="R6">
            <v>0</v>
          </cell>
        </row>
      </sheetData>
      <sheetData sheetId="508">
        <row r="6">
          <cell r="R6">
            <v>0</v>
          </cell>
        </row>
      </sheetData>
      <sheetData sheetId="509">
        <row r="6">
          <cell r="R6">
            <v>0</v>
          </cell>
        </row>
      </sheetData>
      <sheetData sheetId="510">
        <row r="6">
          <cell r="R6">
            <v>0</v>
          </cell>
        </row>
      </sheetData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>
        <row r="6">
          <cell r="R6">
            <v>0</v>
          </cell>
        </row>
      </sheetData>
      <sheetData sheetId="660">
        <row r="6">
          <cell r="R6">
            <v>0</v>
          </cell>
        </row>
      </sheetData>
      <sheetData sheetId="661">
        <row r="6">
          <cell r="R6">
            <v>0</v>
          </cell>
        </row>
      </sheetData>
      <sheetData sheetId="662">
        <row r="6">
          <cell r="R6">
            <v>0</v>
          </cell>
        </row>
      </sheetData>
      <sheetData sheetId="663">
        <row r="6">
          <cell r="R6">
            <v>0</v>
          </cell>
        </row>
      </sheetData>
      <sheetData sheetId="664"/>
      <sheetData sheetId="665"/>
      <sheetData sheetId="666"/>
      <sheetData sheetId="667"/>
      <sheetData sheetId="668"/>
      <sheetData sheetId="669"/>
      <sheetData sheetId="670">
        <row r="6">
          <cell r="R6">
            <v>0</v>
          </cell>
        </row>
      </sheetData>
      <sheetData sheetId="671">
        <row r="6">
          <cell r="R6">
            <v>0</v>
          </cell>
        </row>
      </sheetData>
      <sheetData sheetId="672">
        <row r="6">
          <cell r="R6">
            <v>0</v>
          </cell>
        </row>
      </sheetData>
      <sheetData sheetId="673">
        <row r="6">
          <cell r="R6">
            <v>0</v>
          </cell>
        </row>
      </sheetData>
      <sheetData sheetId="674">
        <row r="6">
          <cell r="R6">
            <v>0</v>
          </cell>
        </row>
      </sheetData>
      <sheetData sheetId="675">
        <row r="6">
          <cell r="R6">
            <v>0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6">
          <cell r="R6">
            <v>0</v>
          </cell>
        </row>
      </sheetData>
      <sheetData sheetId="737">
        <row r="6">
          <cell r="R6">
            <v>0</v>
          </cell>
        </row>
      </sheetData>
      <sheetData sheetId="738">
        <row r="6">
          <cell r="R6">
            <v>0</v>
          </cell>
        </row>
      </sheetData>
      <sheetData sheetId="739">
        <row r="6">
          <cell r="R6">
            <v>0</v>
          </cell>
        </row>
      </sheetData>
      <sheetData sheetId="740">
        <row r="6">
          <cell r="R6">
            <v>0</v>
          </cell>
        </row>
      </sheetData>
      <sheetData sheetId="741"/>
      <sheetData sheetId="742"/>
      <sheetData sheetId="743"/>
      <sheetData sheetId="744"/>
      <sheetData sheetId="745"/>
      <sheetData sheetId="746"/>
      <sheetData sheetId="747">
        <row r="6">
          <cell r="R6">
            <v>0</v>
          </cell>
        </row>
      </sheetData>
      <sheetData sheetId="748">
        <row r="6">
          <cell r="R6">
            <v>0</v>
          </cell>
        </row>
      </sheetData>
      <sheetData sheetId="749">
        <row r="6">
          <cell r="R6">
            <v>0</v>
          </cell>
        </row>
      </sheetData>
      <sheetData sheetId="750">
        <row r="6">
          <cell r="R6">
            <v>0</v>
          </cell>
        </row>
      </sheetData>
      <sheetData sheetId="751">
        <row r="6">
          <cell r="R6">
            <v>0</v>
          </cell>
        </row>
      </sheetData>
      <sheetData sheetId="752">
        <row r="6">
          <cell r="R6">
            <v>0</v>
          </cell>
        </row>
      </sheetData>
      <sheetData sheetId="753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>
        <row r="6">
          <cell r="R6">
            <v>0</v>
          </cell>
        </row>
      </sheetData>
      <sheetData sheetId="831"/>
      <sheetData sheetId="832">
        <row r="6">
          <cell r="R6">
            <v>0</v>
          </cell>
        </row>
      </sheetData>
      <sheetData sheetId="833"/>
      <sheetData sheetId="834">
        <row r="6">
          <cell r="R6">
            <v>0</v>
          </cell>
        </row>
      </sheetData>
      <sheetData sheetId="835"/>
      <sheetData sheetId="836"/>
      <sheetData sheetId="837"/>
      <sheetData sheetId="838"/>
      <sheetData sheetId="839"/>
      <sheetData sheetId="8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tsayi"/>
      <sheetName val="Analiz-dec"/>
      <sheetName val="BQ"/>
      <sheetName val="Pnolar"/>
      <sheetName val="OG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dt"/>
      <sheetName val="Kapak"/>
      <sheetName val="Rapor Kapsamı"/>
      <sheetName val="PM_Raporu"/>
      <sheetName val="Proje Hakkında Bilgiler"/>
      <sheetName val="Proje Aylık Faaliyet Degerl."/>
      <sheetName val="Proje Prog Deg Özeti"/>
      <sheetName val="FaaliyetDeg"/>
      <sheetName val="Finansal tamamlanma Eğrisi"/>
      <sheetName val="Fiziksel tamamlanma Eğrisi"/>
      <sheetName val="Butce Degerlendirme Ozeti"/>
      <sheetName val="Dahili İstihkak Raporu"/>
      <sheetName val="Ambar"/>
      <sheetName val="Nakit Akım Tablosu "/>
      <sheetName val="Bekleyen Alacaklar Tablosu"/>
      <sheetName val="Bekleyen Borclar"/>
      <sheetName val="Personel Durum Ozeti"/>
      <sheetName val="Personel Maliyet Özeti USD"/>
      <sheetName val="Degisiklik"/>
      <sheetName val="emniyet"/>
      <sheetName val="Finansal tamamlanma E?risi"/>
      <sheetName val="Sayfa1"/>
      <sheetName val="Kur"/>
      <sheetName val="303 Bord. de base des prix VRD"/>
      <sheetName val=" N Finansal Eğri"/>
      <sheetName val="DIV 2"/>
      <sheetName val="Rapor_Kapsamı"/>
      <sheetName val="Proje_Hakkında_Bilgiler"/>
      <sheetName val="Proje_Aylık_Faaliyet_Degerl_"/>
      <sheetName val="Proje_Prog_Deg_Özeti"/>
      <sheetName val="Finansal_tamamlanma_Eğrisi"/>
      <sheetName val="Fiziksel_tamamlanma_Eğrisi"/>
      <sheetName val="Butce_Degerlendirme_Ozeti"/>
      <sheetName val="Dahili_İstihkak_Raporu"/>
      <sheetName val="Nakit_Akım_Tablosu_"/>
      <sheetName val="Bekleyen_Alacaklar_Tablosu"/>
      <sheetName val="Bekleyen_Borclar"/>
      <sheetName val="Personel_Durum_Ozeti"/>
      <sheetName val="Personel_Maliyet_Özeti_USD"/>
      <sheetName val="Finansal_tamamlanma_E?risi"/>
      <sheetName val="Tender Summary"/>
      <sheetName val="SCHEDULE"/>
      <sheetName val="HUD YOLU DUVAR 8 MT"/>
      <sheetName val="Proje Kodları"/>
      <sheetName val="02 Beton Takip"/>
      <sheetName val="303_Bord__de_base_des_prix_VRD"/>
      <sheetName val="_N_Finansal_Eğri"/>
      <sheetName val="DIV_2"/>
      <sheetName val="Tender_Summary"/>
      <sheetName val="Rapor_Kapsamı1"/>
      <sheetName val="Proje_Hakkında_Bilgiler1"/>
      <sheetName val="Proje_Aylık_Faaliyet_Degerl_1"/>
      <sheetName val="Proje_Prog_Deg_Özeti1"/>
      <sheetName val="Finansal_tamamlanma_Eğrisi1"/>
      <sheetName val="Fiziksel_tamamlanma_Eğrisi1"/>
      <sheetName val="Butce_Degerlendirme_Ozeti1"/>
      <sheetName val="Dahili_İstihkak_Raporu1"/>
      <sheetName val="Nakit_Akım_Tablosu_1"/>
      <sheetName val="Bekleyen_Alacaklar_Tablosu1"/>
      <sheetName val="Bekleyen_Borclar1"/>
      <sheetName val="Personel_Durum_Ozeti1"/>
      <sheetName val="Personel_Maliyet_Özeti_USD1"/>
      <sheetName val="Finansal_tamamlanma_E?risi1"/>
      <sheetName val="303_Bord__de_base_des_prix_VRD1"/>
      <sheetName val="_N_Finansal_Eğri1"/>
      <sheetName val="DIV_21"/>
      <sheetName val="Tender_Summary1"/>
      <sheetName val="HUD_YOLU_DUVAR_8_MT"/>
      <sheetName val="Proje_Kodları"/>
      <sheetName val="02_Beton_Takip"/>
      <sheetName val="KADIKES2"/>
      <sheetName val="1998-06 (Ruslar-Endirekt)"/>
      <sheetName val="Can"/>
      <sheetName val=""/>
      <sheetName val="analiz"/>
      <sheetName val="s"/>
      <sheetName val="Factor"/>
      <sheetName val="POZLAR"/>
      <sheetName val="01 - Rapor - Ocak"/>
      <sheetName val="01 - Rapor - Ocak.xls"/>
      <sheetName val="İCMAL"/>
      <sheetName val="Indirect"/>
      <sheetName val="MALZ.LIST."/>
      <sheetName val="CCP,LEYES, Y DEC."/>
      <sheetName val="TABLO-3"/>
      <sheetName val="Rapor_Kapsamı2"/>
      <sheetName val="Proje_Hakkında_Bilgiler2"/>
      <sheetName val="Proje_Aylık_Faaliyet_Degerl_2"/>
      <sheetName val="Proje_Prog_Deg_Özeti2"/>
      <sheetName val="Finansal_tamamlanma_Eğrisi2"/>
      <sheetName val="Fiziksel_tamamlanma_Eğrisi2"/>
      <sheetName val="Butce_Degerlendirme_Ozeti2"/>
      <sheetName val="Dahili_İstihkak_Raporu2"/>
      <sheetName val="Nakit_Akım_Tablosu_2"/>
      <sheetName val="Bekleyen_Alacaklar_Tablosu2"/>
      <sheetName val="Bekleyen_Borclar2"/>
      <sheetName val="Personel_Durum_Ozeti2"/>
      <sheetName val="Personel_Maliyet_Özeti_USD2"/>
      <sheetName val="Finansal_tamamlanma_E?risi2"/>
      <sheetName val="HUD_YOLU_DUVAR_8_MT1"/>
      <sheetName val="Proje_Kodları1"/>
      <sheetName val="02_Beton_Takip1"/>
      <sheetName val="1998-06_(Ruslar-Endirekt)"/>
      <sheetName val="cover"/>
      <sheetName val="BEYAN ARKAYÜZ"/>
      <sheetName val="Financial"/>
      <sheetName val="Draw"/>
      <sheetName val="Hard and Soft Cost CF"/>
      <sheetName val="A"/>
      <sheetName val="TESİSAT"/>
      <sheetName val="MALZ_LIST_"/>
      <sheetName val="Finansal tamamlanma E_risi"/>
      <sheetName val="Finansal_tamamlanma_E_risi"/>
      <sheetName val="sıhhi"/>
      <sheetName val="FOH FF&amp;E"/>
      <sheetName val="BM"/>
      <sheetName val="OFFER SUMMARY"/>
      <sheetName val="A2 Proje"/>
      <sheetName val="A7 Alet-Test"/>
      <sheetName val="DBASE"/>
      <sheetName val="A3 Ülke"/>
      <sheetName val="A4 İdari Personel"/>
      <sheetName val="A5 İşçilik"/>
      <sheetName val="E-ICMAL"/>
      <sheetName val="A1 Özet"/>
      <sheetName val="M-ICMAL"/>
      <sheetName val="DISABLED ROOM"/>
      <sheetName val="EXECUTIVE ROOM TYPE A"/>
      <sheetName val="EXECUTIVE ROOM TYPE B"/>
      <sheetName val="TYPICAL JUNIOR SUIT"/>
      <sheetName val="PRESIDENTIAL SUIT"/>
      <sheetName val="TYPICAL KING&amp;TWIN"/>
      <sheetName val="KATSAYILAR"/>
      <sheetName val="GEP"/>
      <sheetName val="Otel binası"/>
      <sheetName val="İskontolar"/>
      <sheetName val="Rapor_Kapsamı3"/>
      <sheetName val="Proje_Hakkında_Bilgiler3"/>
      <sheetName val="Proje_Aylık_Faaliyet_Degerl_3"/>
      <sheetName val="Proje_Prog_Deg_Özeti3"/>
      <sheetName val="Finansal_tamamlanma_Eğrisi3"/>
      <sheetName val="Fiziksel_tamamlanma_Eğrisi3"/>
      <sheetName val="Butce_Degerlendirme_Ozeti3"/>
      <sheetName val="Dahili_İstihkak_Raporu3"/>
      <sheetName val="Nakit_Akım_Tablosu_3"/>
      <sheetName val="Bekleyen_Alacaklar_Tablosu3"/>
      <sheetName val="Bekleyen_Borclar3"/>
      <sheetName val="Personel_Durum_Ozeti3"/>
      <sheetName val="Personel_Maliyet_Özeti_USD3"/>
      <sheetName val="Finansal_tamamlanma_E?risi3"/>
      <sheetName val="303_Bord__de_base_des_prix_VRD2"/>
      <sheetName val="_N_Finansal_Eğri2"/>
      <sheetName val="DIV_22"/>
      <sheetName val="Tender_Summary2"/>
      <sheetName val="HUD_YOLU_DUVAR_8_MT2"/>
      <sheetName val="Proje_Kodları2"/>
      <sheetName val="02_Beton_Takip2"/>
      <sheetName val="1998-06_(Ruslar-Endirekt)1"/>
      <sheetName val="01_-_Rapor_-_Ocak_xls"/>
      <sheetName val="01_-_Rapor_-_Ocak"/>
      <sheetName val="MALZ_LIST_1"/>
      <sheetName val="BEYAN_ARKAYÜZ"/>
      <sheetName val="Finansal_tamamlanma_E_risi1"/>
      <sheetName val="CCP,LEYES,_Y_DEC_"/>
      <sheetName val="Hard_and_Soft_Cost_CF"/>
      <sheetName val="Yonetici Raporu"/>
      <sheetName val="Raw Data"/>
      <sheetName val="INDIRECT COST"/>
      <sheetName val="Rapor_Kapsamı4"/>
      <sheetName val="Proje_Hakkında_Bilgiler4"/>
      <sheetName val="Proje_Aylık_Faaliyet_Degerl_4"/>
      <sheetName val="Proje_Prog_Deg_Özeti4"/>
      <sheetName val="Finansal_tamamlanma_Eğrisi4"/>
      <sheetName val="Fiziksel_tamamlanma_Eğrisi4"/>
      <sheetName val="Butce_Degerlendirme_Ozeti4"/>
      <sheetName val="Dahili_İstihkak_Raporu4"/>
      <sheetName val="Nakit_Akım_Tablosu_4"/>
      <sheetName val="Bekleyen_Alacaklar_Tablosu4"/>
      <sheetName val="Bekleyen_Borclar4"/>
      <sheetName val="Personel_Durum_Ozeti4"/>
      <sheetName val="Personel_Maliyet_Özeti_USD4"/>
      <sheetName val="Finansal_tamamlanma_E?risi4"/>
      <sheetName val="303_Bord__de_base_des_prix_VRD3"/>
      <sheetName val="_N_Finansal_Eğri3"/>
      <sheetName val="DIV_23"/>
      <sheetName val="Tender_Summary3"/>
      <sheetName val="HUD_YOLU_DUVAR_8_MT3"/>
      <sheetName val="Proje_Kodları3"/>
      <sheetName val="02_Beton_Takip3"/>
      <sheetName val="1998-06_(Ruslar-Endirekt)2"/>
      <sheetName val="MALZ_LIST_2"/>
      <sheetName val="BEYAN_ARKAYÜZ1"/>
      <sheetName val="01_-_Rapor_-_Ocak_xls1"/>
      <sheetName val="01_-_Rapor_-_Ocak1"/>
      <sheetName val="Hard_and_Soft_Cost_CF1"/>
      <sheetName val="Finansal_tamamlanma_E_risi2"/>
      <sheetName val="CCP,LEYES,_Y_DEC_1"/>
      <sheetName val="Yonetici_Raporu"/>
      <sheetName val="cbf"/>
      <sheetName val="İstinat Duvarları"/>
      <sheetName val="Rapor_Kapsamı5"/>
      <sheetName val="Proje_Hakkında_Bilgiler5"/>
      <sheetName val="Proje_Aylık_Faaliyet_Degerl_5"/>
      <sheetName val="Proje_Prog_Deg_Özeti5"/>
      <sheetName val="Finansal_tamamlanma_Eğrisi5"/>
      <sheetName val="Fiziksel_tamamlanma_Eğrisi5"/>
      <sheetName val="Butce_Degerlendirme_Ozeti5"/>
      <sheetName val="Dahili_İstihkak_Raporu5"/>
      <sheetName val="Nakit_Akım_Tablosu_5"/>
      <sheetName val="Bekleyen_Alacaklar_Tablosu5"/>
      <sheetName val="Bekleyen_Borclar5"/>
      <sheetName val="Personel_Durum_Ozeti5"/>
      <sheetName val="Personel_Maliyet_Özeti_USD5"/>
      <sheetName val="Finansal_tamamlanma_E?risi5"/>
      <sheetName val="303_Bord__de_base_des_prix_VRD4"/>
      <sheetName val="_N_Finansal_Eğri4"/>
      <sheetName val="DIV_24"/>
      <sheetName val="Tender_Summary4"/>
      <sheetName val="HUD_YOLU_DUVAR_8_MT4"/>
      <sheetName val="Proje_Kodları4"/>
      <sheetName val="02_Beton_Takip4"/>
      <sheetName val="1998-06_(Ruslar-Endirekt)3"/>
      <sheetName val="MALZ_LIST_3"/>
      <sheetName val="BEYAN_ARKAYÜZ2"/>
      <sheetName val="01_-_Rapor_-_Ocak_xls2"/>
      <sheetName val="01_-_Rapor_-_Ocak2"/>
      <sheetName val="Hard_and_Soft_Cost_CF2"/>
      <sheetName val="Finansal_tamamlanma_E_risi3"/>
      <sheetName val="CCP,LEYES,_Y_DEC_2"/>
      <sheetName val="Yonetici_Raporu1"/>
      <sheetName val="COST-TZ"/>
      <sheetName val="keşif özeti"/>
      <sheetName val="bfk"/>
      <sheetName val="Masonry Wall"/>
      <sheetName val="Precast Concrete"/>
      <sheetName val="Rip Rap"/>
      <sheetName val="HiPath3000"/>
      <sheetName val="FT01-02(ANLZ)"/>
      <sheetName val="③赤紙(日文)"/>
      <sheetName val="Cash2"/>
      <sheetName val="Z"/>
      <sheetName val="OasisGanttChart"/>
      <sheetName val="ResourcePool"/>
      <sheetName val="OrtakImalatKodlari"/>
      <sheetName val="FRESHCAKE ELEK. HAKEDİŞ"/>
      <sheetName val="Database"/>
      <sheetName val="imalat_icmal"/>
      <sheetName val="mal_onay"/>
      <sheetName val="Tüm Pozlar"/>
      <sheetName val="arka kapak"/>
      <sheetName val="demir"/>
      <sheetName val="Finansal_tamamlanma_E_risi4"/>
      <sheetName val="Finansal_tamamlanma_E_risi5"/>
      <sheetName val="GENEL İCMAL"/>
      <sheetName val="GEN.GİD+KAR"/>
      <sheetName val="TOTAL"/>
      <sheetName val="Makina"/>
      <sheetName val="Logistic"/>
      <sheetName val="fİYATLAR"/>
      <sheetName val="Rates"/>
      <sheetName val="Реестр материалов Фильтрованный"/>
      <sheetName val="Реестр материалов"/>
      <sheetName val="auxДляВвода"/>
      <sheetName val="РеестрПараметровОборудования"/>
      <sheetName val="мат4.4 ОграждающиеКонструкции"/>
      <sheetName val="1_rp"/>
      <sheetName val="1rpОбор"/>
      <sheetName val="ANALIZ MEKANIK"/>
      <sheetName val="Asset Verification"/>
      <sheetName val="EQT-ESTN"/>
      <sheetName val="Materials"/>
      <sheetName val="PumpSpec"/>
      <sheetName val="정부노임단가"/>
      <sheetName val="DATA BANK"/>
      <sheetName val="ICMAL_GENEL"/>
      <sheetName val="ALCIPAN ANALIZ"/>
      <sheetName val="BA BRM FIYAT"/>
      <sheetName val="KAZI_IKSA"/>
      <sheetName val="CEPHE"/>
      <sheetName val="MOKRI FASAD"/>
      <sheetName val="NOTLAR"/>
      <sheetName val="KAPILAR"/>
      <sheetName val="ELEKTRIK_MEKANIK"/>
      <sheetName val="ELEKTRIK_MEKANIK_REV 2"/>
      <sheetName val="Price"/>
      <sheetName val="MOS"/>
      <sheetName val="Attach 4-18"/>
      <sheetName val="h-013211-2"/>
      <sheetName val="상반기손익차2총괄"/>
      <sheetName val="sal"/>
      <sheetName val="MEKANİK KİTAP"/>
      <sheetName val="03.Kontrat Bilgileri"/>
      <sheetName val="Mhr&amp;Eq"/>
      <sheetName val="Konsolide 740 hesap hareketleri"/>
      <sheetName val="Aktivite Kodu Bazında Bekleyen "/>
      <sheetName val="Gündem Maliyeti"/>
      <sheetName val="Kapanmamış Siparişler Kontrol -"/>
      <sheetName val="Satir Bazli Odeme Listesi"/>
      <sheetName val="Aktivite Bazında Odeme Listesi"/>
      <sheetName val="Aktivite Bazında Stok Durum Rap"/>
      <sheetName val="Mech. Summary"/>
      <sheetName val="Personnel"/>
      <sheetName val="Katsayi"/>
      <sheetName val="Cost of MH"/>
      <sheetName val="indirek"/>
      <sheetName val="M"/>
      <sheetName val="senaryo1"/>
      <sheetName val="Katsayı"/>
      <sheetName val="PriceSummary"/>
      <sheetName val="31 EKİM 2006 PROJEKSİYON"/>
      <sheetName val="Mekanik_Elektrik"/>
      <sheetName val="BoQ"/>
      <sheetName val="Genel"/>
      <sheetName val="Ek Bilgi"/>
      <sheetName val="TM Listesi"/>
      <sheetName val="Rapor"/>
      <sheetName val="Table"/>
      <sheetName val="Sheet1"/>
      <sheetName val="İhzar"/>
      <sheetName val="PROCURE"/>
      <sheetName val="SUMMARY BQ"/>
      <sheetName val="Bech_Lab"/>
      <sheetName val="HVAC_EQP_SELECT"/>
      <sheetName val="Esleme_bilgi"/>
      <sheetName val="Alt Geçit-Menfez-2"/>
      <sheetName val="DATA"/>
      <sheetName val="HARFLER"/>
      <sheetName val="BLOK-KEŞİF"/>
      <sheetName val="Ek-01b"/>
      <sheetName val="CAM KORKULUK-3"/>
      <sheetName val="MONTAJ FİYATLARI"/>
      <sheetName val="Данные"/>
      <sheetName val="TEKLIF"/>
      <sheetName val="ANLZ"/>
      <sheetName val="Bas. Es."/>
      <sheetName val="БДДС"/>
      <sheetName val="Rapor_Kapsamı6"/>
      <sheetName val="Proje_Hakkında_Bilgiler6"/>
      <sheetName val="Proje_Aylık_Faaliyet_Degerl_6"/>
      <sheetName val="Proje_Prog_Deg_Özeti6"/>
      <sheetName val="Finansal_tamamlanma_Eğrisi6"/>
      <sheetName val="Fiziksel_tamamlanma_Eğrisi6"/>
      <sheetName val="Butce_Degerlendirme_Ozeti6"/>
      <sheetName val="Dahili_İstihkak_Raporu6"/>
      <sheetName val="Nakit_Akım_Tablosu_6"/>
      <sheetName val="Bekleyen_Alacaklar_Tablosu6"/>
      <sheetName val="Bekleyen_Borclar6"/>
      <sheetName val="Personel_Durum_Ozeti6"/>
      <sheetName val="Personel_Maliyet_Özeti_USD6"/>
      <sheetName val="Finansal_tamamlanma_E?risi6"/>
      <sheetName val="303_Bord__de_base_des_prix_VRD5"/>
      <sheetName val="_N_Finansal_Eğri5"/>
      <sheetName val="DIV_25"/>
      <sheetName val="Tender_Summary5"/>
      <sheetName val="HUD_YOLU_DUVAR_8_MT5"/>
      <sheetName val="Proje_Kodları5"/>
      <sheetName val="02_Beton_Takip5"/>
      <sheetName val="1998-06_(Ruslar-Endirekt)4"/>
      <sheetName val="01_-_Rapor_-_Ocak_xls3"/>
      <sheetName val="01_-_Rapor_-_Ocak3"/>
      <sheetName val="MALZ_LIST_4"/>
      <sheetName val="CCP,LEYES,_Y_DEC_3"/>
      <sheetName val="Hard_and_Soft_Cost_CF3"/>
      <sheetName val="BEYAN_ARKAYÜZ3"/>
      <sheetName val="Yonetici_Raporu2"/>
      <sheetName val="INDIRECT_COST"/>
      <sheetName val="Raw_Data"/>
      <sheetName val="Реестр_материалов_Фильтрованный"/>
      <sheetName val="Реестр_материалов"/>
      <sheetName val="мат4_4_ОграждающиеКонструкции"/>
      <sheetName val="İstinat_Duvarları"/>
      <sheetName val="FRESHCAKE_ELEK__HAKEDİŞ"/>
      <sheetName val="ANALIZ_MEKANIK"/>
      <sheetName val="Asset_Verification"/>
      <sheetName val="DATA_BANK"/>
      <sheetName val="ALCIPAN_ANALIZ"/>
      <sheetName val="BA_BRM_FIYAT"/>
      <sheetName val="MOKRI_FASAD"/>
      <sheetName val="ELEKTRIK_MEKANIK_REV_2"/>
      <sheetName val="03_Kontrat_Bilgileri"/>
      <sheetName val="Konsolide_740_hesap_hareketleri"/>
      <sheetName val="Aktivite_Kodu_Bazında_Bekleyen_"/>
      <sheetName val="Gündem_Maliyeti"/>
      <sheetName val="Kapanmamış_Siparişler_Kontrol_-"/>
      <sheetName val="Satir_Bazli_Odeme_Listesi"/>
      <sheetName val="Aktivite_Bazında_Odeme_Listesi"/>
      <sheetName val="Aktivite_Bazında_Stok_Durum_Rap"/>
      <sheetName val="Mech__Summary"/>
      <sheetName val="Cost_of_MH"/>
      <sheetName val="31_EKİM_2006_PROJEKSİYON"/>
      <sheetName val="Ek_Bilgi"/>
      <sheetName val="TM_Listesi"/>
      <sheetName val="GEN_GİD+KAR"/>
      <sheetName val="GENEL_İCMAL"/>
      <sheetName val="Masonry_Wall"/>
      <sheetName val="Precast_Concrete"/>
      <sheetName val="Rip_Rap"/>
      <sheetName val="Attach_4-18"/>
      <sheetName val="Icmal"/>
      <sheetName val="Kalite Hedefleri -tablo icin"/>
      <sheetName val="Preliminaries"/>
      <sheetName val="Camp"/>
      <sheetName val="Administration"/>
      <sheetName val="ÖBF.10B"/>
      <sheetName val="ÖBF.10C"/>
      <sheetName val="DEMİR İCMAL"/>
      <sheetName val="ÖBF.13"/>
      <sheetName val="ÖBF.15"/>
      <sheetName val="ÖBF.16"/>
      <sheetName val="ÖBF.17"/>
      <sheetName val="ÖBF.18"/>
      <sheetName val="ÖBF.19"/>
      <sheetName val="ÖBF.20"/>
      <sheetName val="ÖBF.04"/>
      <sheetName val="ÖBF.05"/>
      <sheetName val="ÖBF.06"/>
      <sheetName val="ÖBF.08"/>
      <sheetName val="ÖBF.09A"/>
      <sheetName val="ÖBF.09B"/>
      <sheetName val="ÖBF.09C"/>
      <sheetName val="YFZ.01"/>
      <sheetName val="YFZ.02"/>
      <sheetName val="YFZ.03"/>
      <sheetName val="YFZ.04"/>
      <sheetName val="YFZ.05"/>
      <sheetName val="YFZ.06"/>
      <sheetName val="YFZ.07"/>
      <sheetName val="YFZ.08"/>
      <sheetName val="YFZ.09"/>
      <sheetName val="KEŞİF"/>
      <sheetName val="Utilities"/>
      <sheetName val="RSA_2003_IS-5"/>
      <sheetName val="Сводная инф."/>
      <sheetName val="hakedişler kaydı"/>
      <sheetName val="ihzarat"/>
      <sheetName val="AOP Summary-2"/>
      <sheetName val="1.11.b"/>
      <sheetName val="#REF"/>
      <sheetName val="01"/>
      <sheetName val="dýsýplýn"/>
      <sheetName val="내역서"/>
      <sheetName val="Sıhhi Tes."/>
      <sheetName val="ПиУсвод"/>
      <sheetName val="BQ"/>
      <sheetName val="BQ External"/>
      <sheetName val="Currency"/>
      <sheetName val="Bill No.6"/>
      <sheetName val="Katsayılar"/>
      <sheetName val="FinansalTE"/>
      <sheetName val="Sheet2"/>
      <sheetName val="Keşif-I"/>
      <sheetName val="СВОДНАЯ"/>
      <sheetName val="КП Форум-Тверь"/>
      <sheetName val="КП АВФ"/>
      <sheetName val="КП Технология комфорта"/>
      <sheetName val="КП КИТ"/>
      <sheetName val="КП Мичич"/>
      <sheetName val="SÖZLEŞME"/>
      <sheetName val="Rapor_Kapsamı7"/>
      <sheetName val="Proje_Hakkında_Bilgiler7"/>
      <sheetName val="Proje_Aylık_Faaliyet_Degerl_7"/>
      <sheetName val="Proje_Prog_Deg_Özeti7"/>
      <sheetName val="Finansal_tamamlanma_Eğrisi7"/>
      <sheetName val="Fiziksel_tamamlanma_Eğrisi7"/>
      <sheetName val="Butce_Degerlendirme_Ozeti7"/>
      <sheetName val="Dahili_İstihkak_Raporu7"/>
      <sheetName val="Nakit_Akım_Tablosu_7"/>
      <sheetName val="Bekleyen_Alacaklar_Tablosu7"/>
      <sheetName val="Bekleyen_Borclar7"/>
      <sheetName val="Personel_Durum_Ozeti7"/>
      <sheetName val="Personel_Maliyet_Özeti_USD7"/>
      <sheetName val="Finansal_tamamlanma_E?risi7"/>
      <sheetName val="303_Bord__de_base_des_prix_VRD6"/>
      <sheetName val="_N_Finansal_Eğri6"/>
      <sheetName val="DIV_26"/>
      <sheetName val="Tender_Summary6"/>
      <sheetName val="HUD_YOLU_DUVAR_8_MT6"/>
      <sheetName val="Proje_Kodları6"/>
      <sheetName val="02_Beton_Takip6"/>
      <sheetName val="1998-06_(Ruslar-Endirekt)5"/>
      <sheetName val="MALZ_LIST_5"/>
      <sheetName val="01_-_Rapor_-_Ocak_xls4"/>
      <sheetName val="01_-_Rapor_-_Ocak4"/>
      <sheetName val="BEYAN_ARKAYÜZ4"/>
      <sheetName val="Hard_and_Soft_Cost_CF4"/>
      <sheetName val="Finansal_tamamlanma_E_risi6"/>
      <sheetName val="CCP,LEYES,_Y_DEC_4"/>
      <sheetName val="Yonetici_Raporu3"/>
      <sheetName val="Raw_Data1"/>
      <sheetName val="INDIRECT_COST1"/>
      <sheetName val="İstinat_Duvarları1"/>
      <sheetName val="keşif_özeti"/>
      <sheetName val="Masonry_Wall1"/>
      <sheetName val="Precast_Concrete1"/>
      <sheetName val="Rip_Rap1"/>
      <sheetName val="FRESHCAKE_ELEK__HAKEDİŞ1"/>
      <sheetName val="Tüm_Pozlar"/>
      <sheetName val="arka_kapak"/>
      <sheetName val="GENEL_İCMAL1"/>
      <sheetName val="GEN_GİD+KAR1"/>
      <sheetName val="Реестр_материалов_Фильтрованны1"/>
      <sheetName val="Реестр_материалов1"/>
      <sheetName val="мат4_4_ОграждающиеКонструкции1"/>
      <sheetName val="ANALIZ_MEKANIK1"/>
      <sheetName val="Asset_Verification1"/>
      <sheetName val="DATA_BANK1"/>
      <sheetName val="ALCIPAN_ANALIZ1"/>
      <sheetName val="BA_BRM_FIYAT1"/>
      <sheetName val="MOKRI_FASAD1"/>
      <sheetName val="ELEKTRIK_MEKANIK_REV_21"/>
      <sheetName val="Attach_4-181"/>
      <sheetName val="MEKANİK_KİTAP"/>
      <sheetName val="03_Kontrat_Bilgileri1"/>
      <sheetName val="Konsolide_740_hesap_hareketler1"/>
      <sheetName val="Aktivite_Kodu_Bazında_Bekleyen1"/>
      <sheetName val="Gündem_Maliyeti1"/>
      <sheetName val="Kapanmamış_Siparişler_Kontrol_1"/>
      <sheetName val="Satir_Bazli_Odeme_Listesi1"/>
      <sheetName val="Aktivite_Bazında_Odeme_Listesi1"/>
      <sheetName val="Aktivite_Bazında_Stok_Durum_Ra1"/>
      <sheetName val="Mech__Summary1"/>
      <sheetName val="Cost_of_MH1"/>
      <sheetName val="31_EKİM_2006_PROJEKSİYON1"/>
      <sheetName val="Ek_Bilgi1"/>
      <sheetName val="TM_Listesi1"/>
      <sheetName val="SUMMARY_BQ"/>
      <sheetName val="Alt_Geçit-Menfez-2"/>
      <sheetName val="A2_Proje"/>
      <sheetName val="A7_Alet-Test"/>
      <sheetName val="A3_Ülke"/>
      <sheetName val="A4_İdari_Personel"/>
      <sheetName val="A5_İşçilik"/>
      <sheetName val="A1_Özet"/>
      <sheetName val="DISABLED_ROOM"/>
      <sheetName val="EXECUTIVE_ROOM_TYPE_A"/>
      <sheetName val="EXECUTIVE_ROOM_TYPE_B"/>
      <sheetName val="TYPICAL_JUNIOR_SUIT"/>
      <sheetName val="PRESIDENTIAL_SUIT"/>
      <sheetName val="TYPICAL_KING&amp;TWIN"/>
      <sheetName val="FOH_FF&amp;E"/>
      <sheetName val="Otel_binası"/>
      <sheetName val="OFFER_SUMMARY"/>
      <sheetName val="CAM_KORKULUK-3"/>
      <sheetName val="MONTAJ_FİYATLARI"/>
      <sheetName val="Bas__Es_"/>
      <sheetName val="Kalite_Hedefleri_-tablo_icin"/>
      <sheetName val="ÖBF_10B"/>
      <sheetName val="ÖBF_10C"/>
      <sheetName val="DEMİR_İCMAL"/>
      <sheetName val="ÖBF_13"/>
      <sheetName val="ÖBF_15"/>
      <sheetName val="ÖBF_16"/>
      <sheetName val="ÖBF_17"/>
      <sheetName val="ÖBF_18"/>
      <sheetName val="ÖBF_19"/>
      <sheetName val="ÖBF_20"/>
      <sheetName val="ÖBF_04"/>
      <sheetName val="ÖBF_05"/>
      <sheetName val="ÖBF_06"/>
      <sheetName val="ÖBF_08"/>
      <sheetName val="ÖBF_09A"/>
      <sheetName val="ÖBF_09B"/>
      <sheetName val="ÖBF_09C"/>
      <sheetName val="YFZ_01"/>
      <sheetName val="YFZ_02"/>
      <sheetName val="YFZ_03"/>
      <sheetName val="YFZ_04"/>
      <sheetName val="YFZ_05"/>
      <sheetName val="YFZ_06"/>
      <sheetName val="YFZ_07"/>
      <sheetName val="YFZ_08"/>
      <sheetName val="YFZ_09"/>
      <sheetName val="hakedişler_kaydı"/>
      <sheetName val="Сводная_инф_"/>
      <sheetName val="AOP_Summary-2"/>
      <sheetName val="1_11_b"/>
      <sheetName val="Sıhhi_Tes_"/>
      <sheetName val="BQ_External"/>
      <sheetName val="Bill_No_6"/>
      <sheetName val="Categories"/>
      <sheetName val="Rapor_Kapsamı8"/>
      <sheetName val="Proje_Hakkında_Bilgiler8"/>
      <sheetName val="Proje_Aylık_Faaliyet_Degerl_8"/>
      <sheetName val="Proje_Prog_Deg_Özeti8"/>
      <sheetName val="Finansal_tamamlanma_Eğrisi8"/>
      <sheetName val="Fiziksel_tamamlanma_Eğrisi8"/>
      <sheetName val="Butce_Degerlendirme_Ozeti8"/>
      <sheetName val="Dahili_İstihkak_Raporu8"/>
      <sheetName val="Nakit_Akım_Tablosu_8"/>
      <sheetName val="Bekleyen_Alacaklar_Tablosu8"/>
      <sheetName val="Bekleyen_Borclar8"/>
      <sheetName val="Personel_Durum_Ozeti8"/>
      <sheetName val="Personel_Maliyet_Özeti_USD8"/>
      <sheetName val="Finansal_tamamlanma_E?risi8"/>
      <sheetName val="303_Bord__de_base_des_prix_VRD7"/>
      <sheetName val="_N_Finansal_Eğri7"/>
      <sheetName val="DIV_27"/>
      <sheetName val="Tender_Summary7"/>
      <sheetName val="HUD_YOLU_DUVAR_8_MT7"/>
      <sheetName val="Proje_Kodları7"/>
      <sheetName val="02_Beton_Takip7"/>
      <sheetName val="1998-06_(Ruslar-Endirekt)6"/>
      <sheetName val="MALZ_LIST_6"/>
      <sheetName val="01_-_Rapor_-_Ocak_xls5"/>
      <sheetName val="01_-_Rapor_-_Ocak5"/>
      <sheetName val="BEYAN_ARKAYÜZ5"/>
      <sheetName val="Finansal_tamamlanma_E_risi7"/>
      <sheetName val="CCP,LEYES,_Y_DEC_5"/>
      <sheetName val="Hard_and_Soft_Cost_CF5"/>
      <sheetName val="Yonetici_Raporu4"/>
      <sheetName val="Raw_Data2"/>
      <sheetName val="INDIRECT_COST2"/>
      <sheetName val="İstinat_Duvarları2"/>
      <sheetName val="keşif_özeti1"/>
      <sheetName val="Masonry_Wall2"/>
      <sheetName val="Precast_Concrete2"/>
      <sheetName val="Rip_Rap2"/>
      <sheetName val="arka_kapak1"/>
      <sheetName val="FRESHCAKE_ELEK__HAKEDİŞ2"/>
      <sheetName val="Tüm_Pozlar1"/>
      <sheetName val="ANALIZ_MEKANIK2"/>
      <sheetName val="GENEL_İCMAL2"/>
      <sheetName val="GEN_GİD+KAR2"/>
      <sheetName val="Реестр_материалов_Фильтрованны2"/>
      <sheetName val="Реестр_материалов2"/>
      <sheetName val="мат4_4_ОграждающиеКонструкции2"/>
      <sheetName val="Asset_Verification2"/>
      <sheetName val="DATA_BANK2"/>
      <sheetName val="ALCIPAN_ANALIZ2"/>
      <sheetName val="BA_BRM_FIYAT2"/>
      <sheetName val="MOKRI_FASAD2"/>
      <sheetName val="ELEKTRIK_MEKANIK_REV_22"/>
      <sheetName val="Attach_4-182"/>
      <sheetName val="MEKANİK_KİTAP1"/>
      <sheetName val="03_Kontrat_Bilgileri2"/>
      <sheetName val="Konsolide_740_hesap_hareketler2"/>
      <sheetName val="Aktivite_Kodu_Bazında_Bekleyen2"/>
      <sheetName val="Gündem_Maliyeti2"/>
      <sheetName val="Kapanmamış_Siparişler_Kontrol_2"/>
      <sheetName val="Satir_Bazli_Odeme_Listesi2"/>
      <sheetName val="Aktivite_Bazında_Odeme_Listesi2"/>
      <sheetName val="Aktivite_Bazında_Stok_Durum_Ra2"/>
      <sheetName val="Mech__Summary2"/>
      <sheetName val="Cost_of_MH2"/>
      <sheetName val="31_EKİM_2006_PROJEKSİYON2"/>
      <sheetName val="Ek_Bilgi2"/>
      <sheetName val="TM_Listesi2"/>
      <sheetName val="A2_Proje1"/>
      <sheetName val="A7_Alet-Test1"/>
      <sheetName val="A3_Ülke1"/>
      <sheetName val="A4_İdari_Personel1"/>
      <sheetName val="A5_İşçilik1"/>
      <sheetName val="A1_Özet1"/>
      <sheetName val="DISABLED_ROOM1"/>
      <sheetName val="EXECUTIVE_ROOM_TYPE_A1"/>
      <sheetName val="EXECUTIVE_ROOM_TYPE_B1"/>
      <sheetName val="TYPICAL_JUNIOR_SUIT1"/>
      <sheetName val="PRESIDENTIAL_SUIT1"/>
      <sheetName val="TYPICAL_KING&amp;TWIN1"/>
      <sheetName val="FOH_FF&amp;E1"/>
      <sheetName val="Alt_Geçit-Menfez-21"/>
      <sheetName val="SUMMARY_BQ1"/>
      <sheetName val="Otel_binası1"/>
      <sheetName val="OFFER_SUMMARY1"/>
      <sheetName val="CAM_KORKULUK-31"/>
      <sheetName val="MONTAJ_FİYATLARI1"/>
      <sheetName val="Bas__Es_1"/>
      <sheetName val="Kalite_Hedefleri_-tablo_icin1"/>
      <sheetName val="ÖBF_10B1"/>
      <sheetName val="ÖBF_10C1"/>
      <sheetName val="DEMİR_İCMAL1"/>
      <sheetName val="ÖBF_131"/>
      <sheetName val="ÖBF_151"/>
      <sheetName val="ÖBF_161"/>
      <sheetName val="ÖBF_171"/>
      <sheetName val="ÖBF_181"/>
      <sheetName val="ÖBF_191"/>
      <sheetName val="ÖBF_201"/>
      <sheetName val="ÖBF_041"/>
      <sheetName val="ÖBF_051"/>
      <sheetName val="ÖBF_061"/>
      <sheetName val="ÖBF_081"/>
      <sheetName val="ÖBF_09A1"/>
      <sheetName val="ÖBF_09B1"/>
      <sheetName val="ÖBF_09C1"/>
      <sheetName val="YFZ_011"/>
      <sheetName val="YFZ_021"/>
      <sheetName val="YFZ_031"/>
      <sheetName val="YFZ_041"/>
      <sheetName val="YFZ_051"/>
      <sheetName val="YFZ_061"/>
      <sheetName val="YFZ_071"/>
      <sheetName val="YFZ_081"/>
      <sheetName val="YFZ_091"/>
      <sheetName val="hakedişler_kaydı1"/>
      <sheetName val="Сводная_инф_1"/>
      <sheetName val="AOP_Summary-21"/>
      <sheetName val="1_11_b1"/>
      <sheetName val="Sıhhi_Tes_1"/>
      <sheetName val="BQ_External1"/>
      <sheetName val="Bill_No_61"/>
      <sheetName val="B03-C"/>
      <sheetName val="8.SPLİT"/>
      <sheetName val="SubmitCal"/>
      <sheetName val="Calculation Sheet"/>
      <sheetName val="汇率"/>
      <sheetName val="Malzeme Takip"/>
      <sheetName val="입찰안"/>
      <sheetName val="실행철강하도"/>
      <sheetName val="Sheet3"/>
      <sheetName val="Coeff"/>
      <sheetName val="자압"/>
      <sheetName val="Rapor_Kapsamı10"/>
      <sheetName val="Proje_Hakkında_Bilgiler10"/>
      <sheetName val="Proje_Aylık_Faaliyet_Degerl_10"/>
      <sheetName val="Proje_Prog_Deg_Özeti10"/>
      <sheetName val="Finansal_tamamlanma_Eğrisi10"/>
      <sheetName val="Fiziksel_tamamlanma_Eğrisi10"/>
      <sheetName val="Butce_Degerlendirme_Ozeti10"/>
      <sheetName val="Dahili_İstihkak_Raporu10"/>
      <sheetName val="Nakit_Akım_Tablosu_10"/>
      <sheetName val="Bekleyen_Alacaklar_Tablosu10"/>
      <sheetName val="Bekleyen_Borclar10"/>
      <sheetName val="Personel_Durum_Ozeti10"/>
      <sheetName val="Personel_Maliyet_Özeti_USD10"/>
      <sheetName val="Finansal_tamamlanma_E?risi10"/>
      <sheetName val="303_Bord__de_base_des_prix_VRD9"/>
      <sheetName val="_N_Finansal_Eğri9"/>
      <sheetName val="DIV_29"/>
      <sheetName val="Tender_Summary9"/>
      <sheetName val="HUD_YOLU_DUVAR_8_MT9"/>
      <sheetName val="Proje_Kodları9"/>
      <sheetName val="02_Beton_Takip9"/>
      <sheetName val="1998-06_(Ruslar-Endirekt)8"/>
      <sheetName val="MALZ_LIST_8"/>
      <sheetName val="01_-_Rapor_-_Ocak_xls7"/>
      <sheetName val="01_-_Rapor_-_Ocak7"/>
      <sheetName val="BEYAN_ARKAYÜZ7"/>
      <sheetName val="Finansal_tamamlanma_E_risi9"/>
      <sheetName val="CCP,LEYES,_Y_DEC_7"/>
      <sheetName val="Hard_and_Soft_Cost_CF7"/>
      <sheetName val="Yonetici_Raporu6"/>
      <sheetName val="Raw_Data4"/>
      <sheetName val="INDIRECT_COST4"/>
      <sheetName val="İstinat_Duvarları4"/>
      <sheetName val="keşif_özeti3"/>
      <sheetName val="Masonry_Wall4"/>
      <sheetName val="Precast_Concrete4"/>
      <sheetName val="Rip_Rap4"/>
      <sheetName val="arka_kapak3"/>
      <sheetName val="FRESHCAKE_ELEK__HAKEDİŞ4"/>
      <sheetName val="Tüm_Pozlar3"/>
      <sheetName val="ANALIZ_MEKANIK4"/>
      <sheetName val="GENEL_İCMAL4"/>
      <sheetName val="GEN_GİD+KAR4"/>
      <sheetName val="Реестр_материалов_Фильтрованны4"/>
      <sheetName val="Реестр_материалов4"/>
      <sheetName val="мат4_4_ОграждающиеКонструкции4"/>
      <sheetName val="Asset_Verification4"/>
      <sheetName val="DATA_BANK4"/>
      <sheetName val="ALCIPAN_ANALIZ4"/>
      <sheetName val="BA_BRM_FIYAT4"/>
      <sheetName val="MOKRI_FASAD4"/>
      <sheetName val="ELEKTRIK_MEKANIK_REV_24"/>
      <sheetName val="Attach_4-184"/>
      <sheetName val="MEKANİK_KİTAP3"/>
      <sheetName val="03_Kontrat_Bilgileri4"/>
      <sheetName val="Konsolide_740_hesap_hareketler4"/>
      <sheetName val="Aktivite_Kodu_Bazında_Bekleyen4"/>
      <sheetName val="Gündem_Maliyeti4"/>
      <sheetName val="Kapanmamış_Siparişler_Kontrol_4"/>
      <sheetName val="Satir_Bazli_Odeme_Listesi4"/>
      <sheetName val="Aktivite_Bazında_Odeme_Listesi4"/>
      <sheetName val="Aktivite_Bazında_Stok_Durum_Ra4"/>
      <sheetName val="Mech__Summary4"/>
      <sheetName val="Cost_of_MH4"/>
      <sheetName val="31_EKİM_2006_PROJEKSİYON4"/>
      <sheetName val="Ek_Bilgi4"/>
      <sheetName val="TM_Listesi4"/>
      <sheetName val="A2_Proje3"/>
      <sheetName val="A7_Alet-Test3"/>
      <sheetName val="A3_Ülke3"/>
      <sheetName val="A4_İdari_Personel3"/>
      <sheetName val="A5_İşçilik3"/>
      <sheetName val="A1_Özet3"/>
      <sheetName val="DISABLED_ROOM3"/>
      <sheetName val="EXECUTIVE_ROOM_TYPE_A3"/>
      <sheetName val="EXECUTIVE_ROOM_TYPE_B3"/>
      <sheetName val="TYPICAL_JUNIOR_SUIT3"/>
      <sheetName val="PRESIDENTIAL_SUIT3"/>
      <sheetName val="TYPICAL_KING&amp;TWIN3"/>
      <sheetName val="FOH_FF&amp;E3"/>
      <sheetName val="Alt_Geçit-Menfez-23"/>
      <sheetName val="SUMMARY_BQ3"/>
      <sheetName val="Otel_binası3"/>
      <sheetName val="OFFER_SUMMARY3"/>
      <sheetName val="CAM_KORKULUK-33"/>
      <sheetName val="MONTAJ_FİYATLARI3"/>
      <sheetName val="Bas__Es_3"/>
      <sheetName val="Kalite_Hedefleri_-tablo_icin3"/>
      <sheetName val="ÖBF_10B3"/>
      <sheetName val="ÖBF_10C3"/>
      <sheetName val="DEMİR_İCMAL3"/>
      <sheetName val="ÖBF_133"/>
      <sheetName val="ÖBF_153"/>
      <sheetName val="ÖBF_163"/>
      <sheetName val="ÖBF_173"/>
      <sheetName val="ÖBF_183"/>
      <sheetName val="ÖBF_193"/>
      <sheetName val="ÖBF_203"/>
      <sheetName val="ÖBF_043"/>
      <sheetName val="ÖBF_053"/>
      <sheetName val="ÖBF_063"/>
      <sheetName val="ÖBF_083"/>
      <sheetName val="ÖBF_09A3"/>
      <sheetName val="ÖBF_09B3"/>
      <sheetName val="ÖBF_09C3"/>
      <sheetName val="YFZ_013"/>
      <sheetName val="YFZ_023"/>
      <sheetName val="YFZ_033"/>
      <sheetName val="YFZ_043"/>
      <sheetName val="YFZ_053"/>
      <sheetName val="YFZ_063"/>
      <sheetName val="YFZ_073"/>
      <sheetName val="YFZ_083"/>
      <sheetName val="YFZ_093"/>
      <sheetName val="hakedişler_kaydı3"/>
      <sheetName val="Сводная_инф_3"/>
      <sheetName val="AOP_Summary-23"/>
      <sheetName val="1_11_b3"/>
      <sheetName val="Sıhhi_Tes_3"/>
      <sheetName val="BQ_External3"/>
      <sheetName val="Bill_No_63"/>
      <sheetName val="Rapor_Kapsamı9"/>
      <sheetName val="Proje_Hakkında_Bilgiler9"/>
      <sheetName val="Proje_Aylık_Faaliyet_Degerl_9"/>
      <sheetName val="Proje_Prog_Deg_Özeti9"/>
      <sheetName val="Finansal_tamamlanma_Eğrisi9"/>
      <sheetName val="Fiziksel_tamamlanma_Eğrisi9"/>
      <sheetName val="Butce_Degerlendirme_Ozeti9"/>
      <sheetName val="Dahili_İstihkak_Raporu9"/>
      <sheetName val="Nakit_Akım_Tablosu_9"/>
      <sheetName val="Bekleyen_Alacaklar_Tablosu9"/>
      <sheetName val="Bekleyen_Borclar9"/>
      <sheetName val="Personel_Durum_Ozeti9"/>
      <sheetName val="Personel_Maliyet_Özeti_USD9"/>
      <sheetName val="Finansal_tamamlanma_E?risi9"/>
      <sheetName val="303_Bord__de_base_des_prix_VRD8"/>
      <sheetName val="_N_Finansal_Eğri8"/>
      <sheetName val="DIV_28"/>
      <sheetName val="Tender_Summary8"/>
      <sheetName val="HUD_YOLU_DUVAR_8_MT8"/>
      <sheetName val="Proje_Kodları8"/>
      <sheetName val="02_Beton_Takip8"/>
      <sheetName val="1998-06_(Ruslar-Endirekt)7"/>
      <sheetName val="MALZ_LIST_7"/>
      <sheetName val="01_-_Rapor_-_Ocak_xls6"/>
      <sheetName val="01_-_Rapor_-_Ocak6"/>
      <sheetName val="BEYAN_ARKAYÜZ6"/>
      <sheetName val="Finansal_tamamlanma_E_risi8"/>
      <sheetName val="CCP,LEYES,_Y_DEC_6"/>
      <sheetName val="Hard_and_Soft_Cost_CF6"/>
      <sheetName val="Yonetici_Raporu5"/>
      <sheetName val="Raw_Data3"/>
      <sheetName val="INDIRECT_COST3"/>
      <sheetName val="İstinat_Duvarları3"/>
      <sheetName val="keşif_özeti2"/>
      <sheetName val="Masonry_Wall3"/>
      <sheetName val="Precast_Concrete3"/>
      <sheetName val="Rip_Rap3"/>
      <sheetName val="arka_kapak2"/>
      <sheetName val="FRESHCAKE_ELEK__HAKEDİŞ3"/>
      <sheetName val="Tüm_Pozlar2"/>
      <sheetName val="ANALIZ_MEKANIK3"/>
      <sheetName val="GENEL_İCMAL3"/>
      <sheetName val="GEN_GİD+KAR3"/>
      <sheetName val="Реестр_материалов_Фильтрованны3"/>
      <sheetName val="Реестр_материалов3"/>
      <sheetName val="мат4_4_ОграждающиеКонструкции3"/>
      <sheetName val="Asset_Verification3"/>
      <sheetName val="DATA_BANK3"/>
      <sheetName val="ALCIPAN_ANALIZ3"/>
      <sheetName val="BA_BRM_FIYAT3"/>
      <sheetName val="MOKRI_FASAD3"/>
      <sheetName val="ELEKTRIK_MEKANIK_REV_23"/>
      <sheetName val="Attach_4-183"/>
      <sheetName val="MEKANİK_KİTAP2"/>
      <sheetName val="03_Kontrat_Bilgileri3"/>
      <sheetName val="Konsolide_740_hesap_hareketler3"/>
      <sheetName val="Aktivite_Kodu_Bazında_Bekleyen3"/>
      <sheetName val="Gündem_Maliyeti3"/>
      <sheetName val="Kapanmamış_Siparişler_Kontrol_3"/>
      <sheetName val="Satir_Bazli_Odeme_Listesi3"/>
      <sheetName val="Aktivite_Bazında_Odeme_Listesi3"/>
      <sheetName val="Aktivite_Bazında_Stok_Durum_Ra3"/>
      <sheetName val="Mech__Summary3"/>
      <sheetName val="Cost_of_MH3"/>
      <sheetName val="31_EKİM_2006_PROJEKSİYON3"/>
      <sheetName val="Ek_Bilgi3"/>
      <sheetName val="TM_Listesi3"/>
      <sheetName val="A2_Proje2"/>
      <sheetName val="A7_Alet-Test2"/>
      <sheetName val="A3_Ülke2"/>
      <sheetName val="A4_İdari_Personel2"/>
      <sheetName val="A5_İşçilik2"/>
      <sheetName val="A1_Özet2"/>
      <sheetName val="DISABLED_ROOM2"/>
      <sheetName val="EXECUTIVE_ROOM_TYPE_A2"/>
      <sheetName val="EXECUTIVE_ROOM_TYPE_B2"/>
      <sheetName val="TYPICAL_JUNIOR_SUIT2"/>
      <sheetName val="PRESIDENTIAL_SUIT2"/>
      <sheetName val="TYPICAL_KING&amp;TWIN2"/>
      <sheetName val="FOH_FF&amp;E2"/>
      <sheetName val="Alt_Geçit-Menfez-22"/>
      <sheetName val="SUMMARY_BQ2"/>
      <sheetName val="Otel_binası2"/>
      <sheetName val="OFFER_SUMMARY2"/>
      <sheetName val="CAM_KORKULUK-32"/>
      <sheetName val="MONTAJ_FİYATLARI2"/>
      <sheetName val="Bas__Es_2"/>
      <sheetName val="Kalite_Hedefleri_-tablo_icin2"/>
      <sheetName val="ÖBF_10B2"/>
      <sheetName val="ÖBF_10C2"/>
      <sheetName val="DEMİR_İCMAL2"/>
      <sheetName val="ÖBF_132"/>
      <sheetName val="ÖBF_152"/>
      <sheetName val="ÖBF_162"/>
      <sheetName val="ÖBF_172"/>
      <sheetName val="ÖBF_182"/>
      <sheetName val="ÖBF_192"/>
      <sheetName val="ÖBF_202"/>
      <sheetName val="ÖBF_042"/>
      <sheetName val="ÖBF_052"/>
      <sheetName val="ÖBF_062"/>
      <sheetName val="ÖBF_082"/>
      <sheetName val="ÖBF_09A2"/>
      <sheetName val="ÖBF_09B2"/>
      <sheetName val="ÖBF_09C2"/>
      <sheetName val="YFZ_012"/>
      <sheetName val="YFZ_022"/>
      <sheetName val="YFZ_032"/>
      <sheetName val="YFZ_042"/>
      <sheetName val="YFZ_052"/>
      <sheetName val="YFZ_062"/>
      <sheetName val="YFZ_072"/>
      <sheetName val="YFZ_082"/>
      <sheetName val="YFZ_092"/>
      <sheetName val="hakedişler_kaydı2"/>
      <sheetName val="Сводная_инф_2"/>
      <sheetName val="AOP_Summary-22"/>
      <sheetName val="1_11_b2"/>
      <sheetName val="Sıhhi_Tes_2"/>
      <sheetName val="BQ_External2"/>
      <sheetName val="Bill_No_62"/>
      <sheetName val="jobhist"/>
      <sheetName val="yENİCE"/>
      <sheetName val="Testing"/>
      <sheetName val="KONAK"/>
      <sheetName val="İCMAL MARMARA"/>
      <sheetName val="Indirects"/>
      <sheetName val="Nodes"/>
      <sheetName val="Periods"/>
      <sheetName val="kur-parite"/>
      <sheetName val="Information"/>
      <sheetName val="04.Schedule"/>
      <sheetName val="Kabuller"/>
      <sheetName val="ŞBK.İCM."/>
      <sheetName val="Requirements"/>
      <sheetName val="CASH-FLOW"/>
      <sheetName val="Ödeme Sayfası"/>
      <sheetName val="İ.İşler"/>
      <sheetName val="Kesintiler"/>
      <sheetName val="İLAVE İŞLER"/>
      <sheetName val="Kapama Perdeleri"/>
      <sheetName val="Kalıp"/>
      <sheetName val="Nakit Teminat Kesintisi"/>
      <sheetName val="KEPENK METRAJ"/>
      <sheetName val="HAKEDİŞ İCMAL"/>
      <sheetName val="TL Yazma"/>
      <sheetName val="DEGISKENLER"/>
      <sheetName val="PLAN_FEB97"/>
      <sheetName val="bsat muflu"/>
      <sheetName val="1"/>
      <sheetName val="TEKLİF - BOQ"/>
      <sheetName val="dir_"/>
      <sheetName val="Rapor_Kapsamı11"/>
      <sheetName val="Proje_Hakkında_Bilgiler11"/>
      <sheetName val="Proje_Aylık_Faaliyet_Degerl_11"/>
      <sheetName val="Proje_Prog_Deg_Özeti11"/>
      <sheetName val="Finansal_tamamlanma_Eğrisi11"/>
      <sheetName val="Fiziksel_tamamlanma_Eğrisi11"/>
      <sheetName val="Butce_Degerlendirme_Ozeti11"/>
      <sheetName val="Dahili_İstihkak_Raporu11"/>
      <sheetName val="Nakit_Akım_Tablosu_11"/>
      <sheetName val="Bekleyen_Alacaklar_Tablosu11"/>
      <sheetName val="Bekleyen_Borclar11"/>
      <sheetName val="Personel_Durum_Ozeti11"/>
      <sheetName val="Personel_Maliyet_Özeti_USD11"/>
      <sheetName val="Finansal_tamamlanma_E?risi11"/>
      <sheetName val="303_Bord__de_base_des_prix_VR10"/>
      <sheetName val="_N_Finansal_Eğri10"/>
      <sheetName val="DIV_210"/>
      <sheetName val="Tender_Summary10"/>
      <sheetName val="HUD_YOLU_DUVAR_8_MT10"/>
      <sheetName val="Proje_Kodları10"/>
      <sheetName val="02_Beton_Takip10"/>
      <sheetName val="1998-06_(Ruslar-Endirekt)9"/>
      <sheetName val="01_-_Rapor_-_Ocak_xls8"/>
      <sheetName val="01_-_Rapor_-_Ocak8"/>
      <sheetName val="MALZ_LIST_9"/>
      <sheetName val="BEYAN_ARKAYÜZ8"/>
      <sheetName val="Finansal_tamamlanma_E_risi10"/>
      <sheetName val="CCP,LEYES,_Y_DEC_8"/>
      <sheetName val="Hard_and_Soft_Cost_CF8"/>
      <sheetName val="Yonetici_Raporu7"/>
      <sheetName val="INDIRECT_COST5"/>
      <sheetName val="Raw_Data5"/>
      <sheetName val="ANALIZ_MEKANIK5"/>
      <sheetName val="03_Kontrat_Bilgileri5"/>
      <sheetName val="Konsolide_740_hesap_hareketler5"/>
      <sheetName val="Aktivite_Kodu_Bazında_Bekleyen5"/>
      <sheetName val="Gündem_Maliyeti5"/>
      <sheetName val="Kapanmamış_Siparişler_Kontrol_5"/>
      <sheetName val="Satir_Bazli_Odeme_Listesi5"/>
      <sheetName val="Aktivite_Bazında_Odeme_Listesi5"/>
      <sheetName val="Aktivite_Bazında_Stok_Durum_Ra5"/>
      <sheetName val="İstinat_Duvarları5"/>
      <sheetName val="FRESHCAKE_ELEK__HAKEDİŞ5"/>
      <sheetName val="Реестр_материалов_Фильтрованны5"/>
      <sheetName val="Реестр_материалов5"/>
      <sheetName val="мат4_4_ОграждающиеКонструкции5"/>
      <sheetName val="DATA_BANK5"/>
      <sheetName val="ALCIPAN_ANALIZ5"/>
      <sheetName val="BA_BRM_FIYAT5"/>
      <sheetName val="MOKRI_FASAD5"/>
      <sheetName val="ELEKTRIK_MEKANIK_REV_25"/>
      <sheetName val="31_EKİM_2006_PROJEKSİYON5"/>
      <sheetName val="Asset_Verification5"/>
      <sheetName val="Mech__Summary5"/>
      <sheetName val="Bas__Es_4"/>
      <sheetName val="Cost_of_MH5"/>
      <sheetName val="Ek_Bilgi5"/>
      <sheetName val="TM_Listesi5"/>
      <sheetName val="GEN_GİD+KAR5"/>
      <sheetName val="GENEL_İCMAL5"/>
      <sheetName val="Masonry_Wall5"/>
      <sheetName val="Precast_Concrete5"/>
      <sheetName val="Rip_Rap5"/>
      <sheetName val="Attach_4-185"/>
      <sheetName val="FOH_FF&amp;E4"/>
      <sheetName val="Otel_binası4"/>
      <sheetName val="keşif_özeti4"/>
      <sheetName val="CAM_KORKULUK-34"/>
      <sheetName val="MONTAJ_FİYATLARI4"/>
      <sheetName val="Сводная_инф_4"/>
      <sheetName val="arka_kapak4"/>
      <sheetName val="Tüm_Pozlar4"/>
      <sheetName val="MEKANİK_KİTAP4"/>
      <sheetName val="Alt_Geçit-Menfez-24"/>
      <sheetName val="Sıhhi_Tes_4"/>
      <sheetName val="SUMMARY_BQ4"/>
      <sheetName val="A2_Proje4"/>
      <sheetName val="A7_Alet-Test4"/>
      <sheetName val="A3_Ülke4"/>
      <sheetName val="A4_İdari_Personel4"/>
      <sheetName val="A5_İşçilik4"/>
      <sheetName val="A1_Özet4"/>
      <sheetName val="DISABLED_ROOM4"/>
      <sheetName val="EXECUTIVE_ROOM_TYPE_A4"/>
      <sheetName val="EXECUTIVE_ROOM_TYPE_B4"/>
      <sheetName val="TYPICAL_JUNIOR_SUIT4"/>
      <sheetName val="PRESIDENTIAL_SUIT4"/>
      <sheetName val="TYPICAL_KING&amp;TWIN4"/>
      <sheetName val="OFFER_SUMMARY4"/>
      <sheetName val="Kalite_Hedefleri_-tablo_icin4"/>
      <sheetName val="ÖBF_10B4"/>
      <sheetName val="ÖBF_10C4"/>
      <sheetName val="DEMİR_İCMAL4"/>
      <sheetName val="ÖBF_134"/>
      <sheetName val="ÖBF_154"/>
      <sheetName val="ÖBF_164"/>
      <sheetName val="ÖBF_174"/>
      <sheetName val="ÖBF_184"/>
      <sheetName val="ÖBF_194"/>
      <sheetName val="ÖBF_204"/>
      <sheetName val="ÖBF_044"/>
      <sheetName val="ÖBF_054"/>
      <sheetName val="ÖBF_064"/>
      <sheetName val="ÖBF_084"/>
      <sheetName val="ÖBF_09A4"/>
      <sheetName val="ÖBF_09B4"/>
      <sheetName val="ÖBF_09C4"/>
      <sheetName val="YFZ_014"/>
      <sheetName val="YFZ_024"/>
      <sheetName val="YFZ_034"/>
      <sheetName val="YFZ_044"/>
      <sheetName val="YFZ_054"/>
      <sheetName val="YFZ_064"/>
      <sheetName val="YFZ_074"/>
      <sheetName val="YFZ_084"/>
      <sheetName val="YFZ_094"/>
      <sheetName val="hakedişler_kaydı4"/>
      <sheetName val="AOP_Summary-24"/>
      <sheetName val="1_11_b4"/>
      <sheetName val="BQ_External4"/>
      <sheetName val="КП_Форум-Тверь"/>
      <sheetName val="КП_АВФ"/>
      <sheetName val="КП_Технология_комфорта"/>
      <sheetName val="КП_КИТ"/>
      <sheetName val="КП_Мичич"/>
      <sheetName val="Bill_No_6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 refreshError="1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KLİF ŞARTLARI"/>
      <sheetName val="icmal"/>
      <sheetName val="TEKLİF"/>
      <sheetName val="sıhhi"/>
      <sheetName val="mimari"/>
      <sheetName val="2010 YILI BF"/>
      <sheetName val="Sayfa4"/>
      <sheetName val="ETBF"/>
      <sheetName val="1.0"/>
      <sheetName val=" GULF"/>
      <sheetName val="boru menfez kazı"/>
      <sheetName val="HUD YOLU DUVAR 8 MT"/>
      <sheetName val="TABLO-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N YAZI"/>
      <sheetName val="KLICE"/>
      <sheetName val="TEKLIF "/>
      <sheetName val="Cover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B"/>
      <sheetName val="P&amp;L"/>
      <sheetName val="P&amp;L Q3"/>
      <sheetName val="BalSht"/>
      <sheetName val="FCF"/>
      <sheetName val="FCF YTD"/>
      <sheetName val="Metrics"/>
      <sheetName val="Sheet1"/>
      <sheetName val="sal"/>
      <sheetName val="AUnbRecIAC"/>
      <sheetName val="Drivers"/>
      <sheetName val="Dates"/>
      <sheetName val="P&amp;L_Q3"/>
      <sheetName val="FCF_YTD"/>
      <sheetName val="Summary 2002"/>
      <sheetName val="Scorecard"/>
      <sheetName val="Support"/>
      <sheetName val="INDEX"/>
      <sheetName val="İhzar"/>
      <sheetName val="Air&amp;Water"/>
      <sheetName val="Financial schedule"/>
      <sheetName val="Finansal tamamlanma Eğrisi"/>
      <sheetName val="BM"/>
      <sheetName val="Global Variables"/>
      <sheetName val="КД_С-48"/>
      <sheetName val="03-DAIRE-GRUPLAMALI-TABLO"/>
      <sheetName val="x"/>
      <sheetName val="TABLO-3"/>
      <sheetName val="PROCURE"/>
      <sheetName val="Raic"/>
      <sheetName val="Flysheet"/>
      <sheetName val="Earth W."/>
      <sheetName val="FOH FF&amp;E"/>
      <sheetName val="imalat_icmal"/>
      <sheetName val="mal_onay"/>
      <sheetName val="cover"/>
      <sheetName val=" N Finansal Eğri"/>
      <sheetName val="Saat Ücreti mek"/>
      <sheetName val="Saat Ücreti inş"/>
      <sheetName val="TERAS KAT"/>
      <sheetName val="NORMAL KAT"/>
      <sheetName val="FitOutConfCentre"/>
      <sheetName val="CoverPage"/>
      <sheetName val="ANALİZ"/>
      <sheetName val="AOP Summary-2"/>
      <sheetName val="SIVA"/>
      <sheetName val="CBS"/>
      <sheetName val="Indirect"/>
      <sheetName val="Dropdowns"/>
      <sheetName val="Total"/>
      <sheetName val="Parameter"/>
      <sheetName val="Summ"/>
      <sheetName val="İLKFİZİB"/>
      <sheetName val="BILAL2"/>
      <sheetName val="4895 ADA"/>
      <sheetName val="Özet"/>
      <sheetName val="RAYIC"/>
      <sheetName val="icmal  (2)"/>
      <sheetName val="A"/>
      <sheetName val="Graphical Data"/>
      <sheetName val="General"/>
      <sheetName val="Mech_Iscilik"/>
      <sheetName val="Share Price 2002"/>
      <sheetName val="РТ2ОперВнерел"/>
      <sheetName val="Cash2"/>
      <sheetName val="Z"/>
      <sheetName val="PriceSummary"/>
      <sheetName val="DIRECT COST (3)"/>
      <sheetName val="COST-TZ"/>
      <sheetName val="Teklif Bilgi Formu"/>
      <sheetName val="name"/>
      <sheetName val="SAYFA2"/>
      <sheetName val="1.3. ELEKTRİK KEŞİF"/>
      <sheetName val="GENELICMAL"/>
      <sheetName val="ÖBF.10B"/>
      <sheetName val="ÖBF.10C"/>
      <sheetName val="DEMİR İCMAL"/>
      <sheetName val="ÖBF.13"/>
      <sheetName val="ÖBF.15"/>
      <sheetName val="ÖBF.16"/>
      <sheetName val="ÖBF.17"/>
      <sheetName val="ÖBF.18"/>
      <sheetName val="ÖBF.19"/>
      <sheetName val="ÖBF.20"/>
      <sheetName val="ÖBF.04"/>
      <sheetName val="ÖBF.05"/>
      <sheetName val="ÖBF.06"/>
      <sheetName val="ÖBF.08"/>
      <sheetName val="ÖBF.09A"/>
      <sheetName val="ÖBF.09B"/>
      <sheetName val="ÖBF.09C"/>
      <sheetName val="YFZ.01"/>
      <sheetName val="YFZ.02"/>
      <sheetName val="YFZ.03"/>
      <sheetName val="YFZ.04"/>
      <sheetName val="YFZ.05"/>
      <sheetName val="YFZ.06"/>
      <sheetName val="YFZ.07"/>
      <sheetName val="YFZ.08"/>
      <sheetName val="YFZ.09"/>
      <sheetName val="KEŞİF"/>
      <sheetName val="(G)"/>
      <sheetName val="NOKTA"/>
      <sheetName val="İMALATTABLO"/>
      <sheetName val="yangın"/>
      <sheetName val="Teklif"/>
      <sheetName val="MEP Analiz"/>
      <sheetName val="P&amp;L_Q31"/>
      <sheetName val="FCF_YTD1"/>
      <sheetName val="Summary_2002"/>
      <sheetName val="Op Review Schedules"/>
      <sheetName val="HSP Retrieve"/>
      <sheetName val="HSP Retrieve2"/>
      <sheetName val="HFM Retrieve"/>
      <sheetName val="Data"/>
      <sheetName val="AOP_Summary-2"/>
      <sheetName val="POW"/>
      <sheetName val="TEKLİF - BOQ"/>
      <sheetName val="tesisat"/>
      <sheetName val="metin"/>
      <sheetName val="RAYİÇ"/>
      <sheetName val="İCMAL"/>
      <sheetName val="OBRA EJEC."/>
      <sheetName val="Finansal t. Eğrisi"/>
      <sheetName val="Header"/>
      <sheetName val="C2-KABA-BETON BFA"/>
      <sheetName val="Rates son"/>
      <sheetName val="GK01"/>
      <sheetName val="HAKKAP"/>
      <sheetName val="referans"/>
      <sheetName val="NA"/>
      <sheetName val="NA (Avans) (2)"/>
      <sheetName val="NA (Avans)"/>
      <sheetName val="NA (Uzun)"/>
      <sheetName val="Oran"/>
      <sheetName val="Mevduat"/>
      <sheetName val="Kredi"/>
      <sheetName val="AylıkGrafik"/>
      <sheetName val="KümülatifAkış"/>
      <sheetName val="Gr"/>
      <sheetName val="satış planı (2)"/>
      <sheetName val="Tahsilat"/>
      <sheetName val="ANLZ"/>
      <sheetName val="AC"/>
      <sheetName val="sch"/>
      <sheetName val="BİRİM FİYATLAR"/>
      <sheetName val="EL_BOQ"/>
      <sheetName val="FOOTING"/>
      <sheetName val="CONTAINER"/>
      <sheetName val="Rayiç 04"/>
      <sheetName val="icmal1"/>
      <sheetName val="расшифровка активов Б на 30.06 "/>
      <sheetName val="аренда земельного участка"/>
      <sheetName val="OBI SNWE"/>
      <sheetName val="direct cost calculation"/>
      <sheetName val="staff"/>
      <sheetName val="Factors"/>
      <sheetName val="Total  (Categor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klog"/>
      <sheetName val="order"/>
      <sheetName val="sal"/>
      <sheetName val="opprft"/>
      <sheetName val="Grsprft"/>
      <sheetName val="r&amp;d"/>
      <sheetName val="sell"/>
      <sheetName val="g&amp;a"/>
      <sheetName val="Oth"/>
      <sheetName val="Net Inc"/>
      <sheetName val="check"/>
      <sheetName val="HNYP&amp;L"/>
      <sheetName val="AOP Summary-2"/>
      <sheetName val="Sheet1"/>
      <sheetName val="WW"/>
      <sheetName val="r_d"/>
      <sheetName val="g_a"/>
      <sheetName val="Per Tower"/>
      <sheetName val="Data Graph"/>
      <sheetName val="Summary"/>
      <sheetName val="A39L810"/>
      <sheetName val="Drivers"/>
      <sheetName val="LOB"/>
      <sheetName val="Net_Inc"/>
      <sheetName val="AOP_Summary-2"/>
      <sheetName val="Per_Tower"/>
      <sheetName val="Data_Graph"/>
      <sheetName val="SIVA"/>
      <sheetName val="Std Cost"/>
      <sheetName val="PLBYLN"/>
      <sheetName val="Teklif"/>
      <sheetName val="Analiz 2"/>
      <sheetName val="Sheet2"/>
      <sheetName val="Sayfa1"/>
      <sheetName val="산근"/>
      <sheetName val="13-İŞGÜCÜ.HİSTOGRAM'03"/>
      <sheetName val="Rapor"/>
      <sheetName val="İskontolar"/>
      <sheetName val="KUR"/>
      <sheetName val="asansör-tr"/>
      <sheetName val="Blok (5 - 5A)"/>
      <sheetName val="Blok (6)"/>
      <sheetName val="Blok (7)"/>
      <sheetName val="Target"/>
      <sheetName val="Planned"/>
      <sheetName val="Actual"/>
      <sheetName val="HKED.KEŞFİ İmalat"/>
      <sheetName val="YEŞİL DEFTER-İmalat"/>
      <sheetName val="GLOBAL"/>
      <sheetName val="Raw Data"/>
      <sheetName val=" N Finansal Eğri"/>
      <sheetName val="TABLO-3"/>
      <sheetName val="7İŞGÜCÜ-DAĞILIM"/>
      <sheetName val="TEKLİF - BOQ"/>
      <sheetName val="SUBMITTALS&amp;APPROVALS"/>
      <sheetName val="x"/>
      <sheetName val="pricesummary"/>
      <sheetName val="Özet"/>
      <sheetName val="TESİSAT"/>
      <sheetName val="Adam saat Kabulleri"/>
      <sheetName val="Endirekt Kadro"/>
      <sheetName val="Currency"/>
      <sheetName val="COST-TZ"/>
      <sheetName val="Лист2"/>
      <sheetName val="Ангара"/>
      <sheetName val="Cover"/>
      <sheetName val="IAC Canada"/>
      <sheetName val="Resource Costing"/>
      <sheetName val="Copper Cume. Variance - Mineman"/>
      <sheetName val="SCB 1 - Current"/>
      <sheetName val="SCB 2 - Current"/>
      <sheetName val="FORMAT"/>
      <sheetName val="Net_Inc1"/>
      <sheetName val="Std_Cost"/>
      <sheetName val="Raw_Data"/>
      <sheetName val="Teklif Bilgi Formu"/>
      <sheetName val="ÖBF.10B"/>
      <sheetName val="ÖBF.10C"/>
      <sheetName val="DEMİR İCMAL"/>
      <sheetName val="ÖBF.13"/>
      <sheetName val="ÖBF.15"/>
      <sheetName val="ÖBF.16"/>
      <sheetName val="ÖBF.17"/>
      <sheetName val="ÖBF.18"/>
      <sheetName val="ÖBF.19"/>
      <sheetName val="ÖBF.20"/>
      <sheetName val="ÖBF.04"/>
      <sheetName val="ÖBF.05"/>
      <sheetName val="ÖBF.06"/>
      <sheetName val="ÖBF.08"/>
      <sheetName val="ÖBF.09A"/>
      <sheetName val="ÖBF.09B"/>
      <sheetName val="ÖBF.09C"/>
      <sheetName val="YFZ.01"/>
      <sheetName val="YFZ.02"/>
      <sheetName val="YFZ.03"/>
      <sheetName val="YFZ.04"/>
      <sheetName val="YFZ.05"/>
      <sheetName val="YFZ.06"/>
      <sheetName val="YFZ.07"/>
      <sheetName val="YFZ.08"/>
      <sheetName val="YFZ.09"/>
      <sheetName val="KEŞİF"/>
      <sheetName val="köpr-icm"/>
      <sheetName val="5.6-KSANTRALLER"/>
      <sheetName val="AOP_Summary-21"/>
      <sheetName val="Per_Tower1"/>
      <sheetName val="Data_Graph1"/>
      <sheetName val="Cash2"/>
      <sheetName val="Z"/>
      <sheetName val="imalat_icmal"/>
      <sheetName val="mal_onay"/>
      <sheetName val="Ocak Yerleri"/>
      <sheetName val="data"/>
      <sheetName val="Alt Geçit-Menfez-2"/>
      <sheetName val="A(Rev.3)"/>
      <sheetName val="satış planı (2)"/>
      <sheetName val="Tahsilat"/>
      <sheetName val="PRİSMA"/>
      <sheetName val="İCMAL"/>
      <sheetName val="BLOK-KEŞİF"/>
      <sheetName val="rayiç"/>
      <sheetName val="katsayılar"/>
      <sheetName val="1.11.b"/>
      <sheetName val="Otel binası"/>
      <sheetName val="대비표"/>
      <sheetName val="ELEC"/>
      <sheetName val="Inpu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l bilgiler"/>
      <sheetName val="sal"/>
    </sheetNames>
    <sheetDataSet>
      <sheetData sheetId="0">
        <row r="2">
          <cell r="A2" t="str">
            <v>BO</v>
          </cell>
        </row>
      </sheetData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İhzar"/>
      <sheetName val="icmal"/>
      <sheetName val="imal"/>
      <sheetName val="döküm"/>
      <sheetName val="yeşil d."/>
      <sheetName val="eskale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HAKEDI15"/>
      <sheetName val="yeşil_d_1"/>
      <sheetName val="yeşil_d_"/>
      <sheetName val="yeşil_d_2"/>
      <sheetName val="şablon"/>
      <sheetName val="yeşil_d_3"/>
      <sheetName val="k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lmaty"/>
      <sheetName val="Istanbul"/>
      <sheetName val="Concrete WBS"/>
      <sheetName val="ZZEXT"/>
      <sheetName val="Cost Codes Almaty"/>
      <sheetName val="Cost Codes Kasktas"/>
      <sheetName val="sal"/>
      <sheetName val="COST-TZ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zoomScale="90" zoomScaleNormal="90" workbookViewId="0">
      <selection activeCell="C16" sqref="C16"/>
    </sheetView>
  </sheetViews>
  <sheetFormatPr defaultRowHeight="15" x14ac:dyDescent="0.25"/>
  <cols>
    <col min="1" max="1" width="5.85546875" style="1" customWidth="1"/>
    <col min="2" max="2" width="41.85546875" customWidth="1"/>
    <col min="3" max="5" width="21.28515625" style="5" customWidth="1"/>
    <col min="6" max="6" width="13.42578125" style="5" customWidth="1"/>
    <col min="7" max="7" width="11.7109375" customWidth="1"/>
  </cols>
  <sheetData>
    <row r="1" spans="1:7" x14ac:dyDescent="0.25">
      <c r="B1" s="2" t="s">
        <v>0</v>
      </c>
      <c r="C1" s="3" t="s">
        <v>1</v>
      </c>
      <c r="F1" s="6"/>
      <c r="G1" s="7"/>
    </row>
    <row r="2" spans="1:7" x14ac:dyDescent="0.25">
      <c r="B2" s="2" t="s">
        <v>2</v>
      </c>
      <c r="C2" s="4" t="s">
        <v>3</v>
      </c>
      <c r="F2" s="8"/>
      <c r="G2" s="9"/>
    </row>
    <row r="3" spans="1:7" x14ac:dyDescent="0.25">
      <c r="B3" s="2" t="s">
        <v>4</v>
      </c>
      <c r="C3" s="10" t="s">
        <v>289</v>
      </c>
      <c r="F3" s="12"/>
      <c r="G3" s="9"/>
    </row>
    <row r="4" spans="1:7" ht="15.75" customHeight="1" x14ac:dyDescent="0.25">
      <c r="B4" s="2" t="s">
        <v>5</v>
      </c>
      <c r="C4" s="4" t="s">
        <v>16</v>
      </c>
      <c r="F4" s="12"/>
      <c r="G4" s="9"/>
    </row>
    <row r="5" spans="1:7" x14ac:dyDescent="0.25">
      <c r="B5" s="2" t="s">
        <v>6</v>
      </c>
      <c r="C5" s="13" t="s">
        <v>17</v>
      </c>
      <c r="G5" s="5"/>
    </row>
    <row r="6" spans="1:7" ht="15.75" thickBot="1" x14ac:dyDescent="0.3"/>
    <row r="7" spans="1:7" s="14" customFormat="1" ht="15.75" thickBot="1" x14ac:dyDescent="0.3">
      <c r="A7" s="1"/>
      <c r="C7" s="63">
        <v>46296</v>
      </c>
      <c r="D7" s="35">
        <v>46327</v>
      </c>
      <c r="E7" s="36">
        <v>46357</v>
      </c>
      <c r="F7" s="15"/>
    </row>
    <row r="8" spans="1:7" s="1" customFormat="1" ht="15.75" thickBot="1" x14ac:dyDescent="0.3">
      <c r="A8" s="16" t="s">
        <v>8</v>
      </c>
      <c r="B8" s="29" t="s">
        <v>9</v>
      </c>
      <c r="C8" s="17" t="s">
        <v>13</v>
      </c>
      <c r="D8" s="37" t="s">
        <v>13</v>
      </c>
      <c r="E8" s="18" t="s">
        <v>13</v>
      </c>
      <c r="F8" s="19"/>
    </row>
    <row r="9" spans="1:7" x14ac:dyDescent="0.25">
      <c r="A9" s="30">
        <v>1</v>
      </c>
      <c r="B9" s="34" t="s">
        <v>25</v>
      </c>
      <c r="C9" s="31">
        <f>'ავანსირების გრაფიკი'!D10</f>
        <v>0</v>
      </c>
      <c r="D9" s="32">
        <f>'ავანსირების გრაფიკი'!E10</f>
        <v>0</v>
      </c>
      <c r="E9" s="33">
        <f>'ავანსირების გრაფიკი'!F10</f>
        <v>0</v>
      </c>
    </row>
    <row r="10" spans="1:7" s="1" customFormat="1" ht="15.75" thickBot="1" x14ac:dyDescent="0.3">
      <c r="A10" s="25">
        <f>A9+1</f>
        <v>2</v>
      </c>
      <c r="B10" s="59" t="s">
        <v>26</v>
      </c>
      <c r="C10" s="60">
        <f>'შესრულების გეგმა'!L227</f>
        <v>0</v>
      </c>
      <c r="D10" s="61">
        <f>'შესრულების გეგმა'!V227</f>
        <v>0</v>
      </c>
      <c r="E10" s="62">
        <f>'შესრულების გეგმა'!X227</f>
        <v>0</v>
      </c>
      <c r="F10" s="19"/>
    </row>
    <row r="11" spans="1:7" s="24" customFormat="1" ht="15.75" thickBot="1" x14ac:dyDescent="0.3">
      <c r="A11" s="1"/>
      <c r="B11" s="55" t="s">
        <v>14</v>
      </c>
      <c r="C11" s="56">
        <f>SUM(C9:C10)</f>
        <v>0</v>
      </c>
      <c r="D11" s="57">
        <f>SUM(D9:D10)</f>
        <v>0</v>
      </c>
      <c r="E11" s="58">
        <f>SUM(E9:E10)</f>
        <v>0</v>
      </c>
      <c r="F11" s="23"/>
    </row>
    <row r="13" spans="1:7" s="24" customFormat="1" x14ac:dyDescent="0.25">
      <c r="A13" s="1"/>
      <c r="D13" s="23"/>
      <c r="E13" s="23"/>
      <c r="F13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7"/>
  <sheetViews>
    <sheetView showGridLines="0" showZeros="0" zoomScale="80" zoomScaleNormal="80" zoomScaleSheetLayoutView="80" workbookViewId="0">
      <pane xSplit="3" ySplit="8" topLeftCell="D174" activePane="bottomRight" state="frozen"/>
      <selection pane="topRight" activeCell="E1" sqref="E1"/>
      <selection pane="bottomLeft" activeCell="A3" sqref="A3"/>
      <selection pane="bottomRight" activeCell="B197" sqref="B197"/>
    </sheetView>
  </sheetViews>
  <sheetFormatPr defaultRowHeight="15" x14ac:dyDescent="0.25"/>
  <cols>
    <col min="1" max="1" width="6.7109375" style="1" customWidth="1"/>
    <col min="2" max="2" width="86.42578125" customWidth="1"/>
    <col min="3" max="3" width="7.28515625" style="11" customWidth="1"/>
    <col min="4" max="5" width="13" style="5" customWidth="1"/>
    <col min="6" max="6" width="16.140625" style="5" customWidth="1"/>
    <col min="7" max="7" width="13" style="5" customWidth="1"/>
    <col min="8" max="8" width="14.42578125" style="5" customWidth="1"/>
    <col min="9" max="9" width="13" style="5" customWidth="1"/>
    <col min="10" max="10" width="14.42578125" style="5" customWidth="1"/>
    <col min="11" max="11" width="13" style="5" customWidth="1"/>
    <col min="12" max="12" width="14.42578125" style="5" customWidth="1"/>
    <col min="13" max="13" width="13" style="5" customWidth="1"/>
    <col min="14" max="14" width="14.42578125" style="5" customWidth="1"/>
    <col min="15" max="15" width="13" style="5" customWidth="1"/>
    <col min="16" max="16" width="14.42578125" style="5" customWidth="1"/>
    <col min="17" max="17" width="13" style="5" customWidth="1"/>
    <col min="18" max="18" width="14.42578125" style="5" customWidth="1"/>
    <col min="19" max="19" width="13" style="5" customWidth="1"/>
    <col min="20" max="20" width="14.42578125" style="5" customWidth="1"/>
    <col min="21" max="21" width="13" style="5" customWidth="1"/>
    <col min="22" max="22" width="14.42578125" style="5" customWidth="1"/>
    <col min="23" max="23" width="13" style="5" customWidth="1"/>
    <col min="24" max="24" width="14.42578125" style="5" customWidth="1"/>
    <col min="25" max="25" width="13.42578125" style="5" customWidth="1"/>
    <col min="26" max="26" width="11.7109375" customWidth="1"/>
  </cols>
  <sheetData>
    <row r="1" spans="1:26" x14ac:dyDescent="0.25">
      <c r="B1" s="2" t="s">
        <v>0</v>
      </c>
      <c r="C1" s="3" t="s">
        <v>1</v>
      </c>
      <c r="D1" s="64"/>
      <c r="Y1" s="6"/>
      <c r="Z1" s="7"/>
    </row>
    <row r="2" spans="1:26" x14ac:dyDescent="0.25">
      <c r="B2" s="2" t="s">
        <v>2</v>
      </c>
      <c r="C2" s="4" t="s">
        <v>3</v>
      </c>
      <c r="D2" s="64"/>
      <c r="Y2" s="8"/>
      <c r="Z2" s="9"/>
    </row>
    <row r="3" spans="1:26" x14ac:dyDescent="0.25">
      <c r="B3" s="2" t="s">
        <v>4</v>
      </c>
      <c r="C3" s="10" t="str">
        <f>შემაჯამებელი!C3</f>
        <v>მრავალფუნქციური სპორტულ-გამაჯანსაღებელი ცენტრის სამშენებლო სამუშაოები</v>
      </c>
      <c r="D3" s="64"/>
      <c r="Y3" s="12"/>
      <c r="Z3" s="9"/>
    </row>
    <row r="4" spans="1:26" ht="15.75" customHeight="1" x14ac:dyDescent="0.25">
      <c r="B4" s="2" t="s">
        <v>5</v>
      </c>
      <c r="C4" s="4" t="s">
        <v>20</v>
      </c>
      <c r="D4" s="64"/>
      <c r="Y4" s="12"/>
      <c r="Z4" s="9"/>
    </row>
    <row r="5" spans="1:26" x14ac:dyDescent="0.25">
      <c r="B5" s="2" t="s">
        <v>6</v>
      </c>
      <c r="C5" s="13" t="s">
        <v>17</v>
      </c>
      <c r="D5" s="64"/>
      <c r="Z5" s="5"/>
    </row>
    <row r="6" spans="1:26" ht="15.75" thickBot="1" x14ac:dyDescent="0.3">
      <c r="C6" s="14"/>
      <c r="D6" s="64"/>
    </row>
    <row r="7" spans="1:26" s="14" customFormat="1" ht="33" customHeight="1" thickBot="1" x14ac:dyDescent="0.3">
      <c r="A7" s="1"/>
      <c r="C7" s="11"/>
      <c r="D7" s="178" t="s">
        <v>7</v>
      </c>
      <c r="E7" s="179"/>
      <c r="F7" s="180"/>
      <c r="G7" s="181">
        <v>46388</v>
      </c>
      <c r="H7" s="182"/>
      <c r="I7" s="181">
        <v>46419</v>
      </c>
      <c r="J7" s="182"/>
      <c r="K7" s="181">
        <v>46447</v>
      </c>
      <c r="L7" s="182"/>
      <c r="M7" s="181">
        <v>46478</v>
      </c>
      <c r="N7" s="182"/>
      <c r="O7" s="181">
        <v>46508</v>
      </c>
      <c r="P7" s="182"/>
      <c r="Q7" s="181">
        <v>46539</v>
      </c>
      <c r="R7" s="182"/>
      <c r="S7" s="181">
        <v>46569</v>
      </c>
      <c r="T7" s="182"/>
      <c r="U7" s="181">
        <v>46600</v>
      </c>
      <c r="V7" s="182"/>
      <c r="W7" s="181">
        <v>46631</v>
      </c>
      <c r="X7" s="182"/>
      <c r="Y7" s="15"/>
    </row>
    <row r="8" spans="1:26" s="1" customFormat="1" ht="15.75" thickBot="1" x14ac:dyDescent="0.3">
      <c r="A8" s="92" t="s">
        <v>8</v>
      </c>
      <c r="B8" s="93" t="s">
        <v>9</v>
      </c>
      <c r="C8" s="93" t="s">
        <v>10</v>
      </c>
      <c r="D8" s="90" t="s">
        <v>11</v>
      </c>
      <c r="E8" s="94" t="s">
        <v>12</v>
      </c>
      <c r="F8" s="91" t="s">
        <v>13</v>
      </c>
      <c r="G8" s="90" t="s">
        <v>11</v>
      </c>
      <c r="H8" s="91" t="s">
        <v>13</v>
      </c>
      <c r="I8" s="90" t="s">
        <v>11</v>
      </c>
      <c r="J8" s="91" t="s">
        <v>13</v>
      </c>
      <c r="K8" s="90" t="s">
        <v>11</v>
      </c>
      <c r="L8" s="91" t="s">
        <v>13</v>
      </c>
      <c r="M8" s="90" t="s">
        <v>11</v>
      </c>
      <c r="N8" s="91" t="s">
        <v>13</v>
      </c>
      <c r="O8" s="90" t="s">
        <v>11</v>
      </c>
      <c r="P8" s="91" t="s">
        <v>13</v>
      </c>
      <c r="Q8" s="90" t="s">
        <v>11</v>
      </c>
      <c r="R8" s="91" t="s">
        <v>13</v>
      </c>
      <c r="S8" s="90" t="s">
        <v>11</v>
      </c>
      <c r="T8" s="91" t="s">
        <v>13</v>
      </c>
      <c r="U8" s="90" t="s">
        <v>11</v>
      </c>
      <c r="V8" s="91" t="s">
        <v>13</v>
      </c>
      <c r="W8" s="90" t="s">
        <v>11</v>
      </c>
      <c r="X8" s="91" t="s">
        <v>13</v>
      </c>
      <c r="Y8" s="19"/>
    </row>
    <row r="9" spans="1:26" s="1" customFormat="1" x14ac:dyDescent="0.25">
      <c r="A9" s="95"/>
      <c r="B9" s="96" t="s">
        <v>33</v>
      </c>
      <c r="C9" s="143"/>
      <c r="D9" s="31"/>
      <c r="E9" s="32"/>
      <c r="F9" s="33"/>
      <c r="G9" s="31"/>
      <c r="H9" s="33"/>
      <c r="I9" s="31"/>
      <c r="J9" s="33"/>
      <c r="K9" s="31"/>
      <c r="L9" s="33"/>
      <c r="M9" s="31"/>
      <c r="N9" s="33"/>
      <c r="O9" s="31"/>
      <c r="P9" s="33"/>
      <c r="Q9" s="31"/>
      <c r="R9" s="33"/>
      <c r="S9" s="31"/>
      <c r="T9" s="33"/>
      <c r="U9" s="31"/>
      <c r="V9" s="33"/>
      <c r="W9" s="31"/>
      <c r="X9" s="33"/>
      <c r="Y9" s="19"/>
    </row>
    <row r="10" spans="1:26" s="1" customFormat="1" x14ac:dyDescent="0.25">
      <c r="A10" s="97">
        <v>1</v>
      </c>
      <c r="B10" s="98" t="s">
        <v>34</v>
      </c>
      <c r="C10" s="144"/>
      <c r="D10" s="164"/>
      <c r="E10" s="21"/>
      <c r="F10" s="22"/>
      <c r="G10" s="176"/>
      <c r="H10" s="22"/>
      <c r="I10" s="176"/>
      <c r="J10" s="22"/>
      <c r="K10" s="176"/>
      <c r="L10" s="22"/>
      <c r="M10" s="176"/>
      <c r="N10" s="22"/>
      <c r="O10" s="176"/>
      <c r="P10" s="22"/>
      <c r="Q10" s="176"/>
      <c r="R10" s="22"/>
      <c r="S10" s="176"/>
      <c r="T10" s="22"/>
      <c r="U10" s="176"/>
      <c r="V10" s="22"/>
      <c r="W10" s="176"/>
      <c r="X10" s="22"/>
      <c r="Y10" s="19"/>
    </row>
    <row r="11" spans="1:26" x14ac:dyDescent="0.25">
      <c r="A11" s="99">
        <f>A10+0.1</f>
        <v>1.1000000000000001</v>
      </c>
      <c r="B11" s="100" t="s">
        <v>35</v>
      </c>
      <c r="C11" s="145" t="s">
        <v>36</v>
      </c>
      <c r="D11" s="165">
        <v>1300</v>
      </c>
      <c r="E11" s="21"/>
      <c r="F11" s="22"/>
      <c r="G11" s="176"/>
      <c r="H11" s="22"/>
      <c r="I11" s="176"/>
      <c r="J11" s="22"/>
      <c r="K11" s="176"/>
      <c r="L11" s="22"/>
      <c r="M11" s="176"/>
      <c r="N11" s="22"/>
      <c r="O11" s="176"/>
      <c r="P11" s="22"/>
      <c r="Q11" s="176"/>
      <c r="R11" s="22"/>
      <c r="S11" s="176"/>
      <c r="T11" s="22"/>
      <c r="U11" s="176"/>
      <c r="V11" s="22"/>
      <c r="W11" s="176"/>
      <c r="X11" s="22"/>
    </row>
    <row r="12" spans="1:26" s="1" customFormat="1" x14ac:dyDescent="0.25">
      <c r="A12" s="101">
        <f t="shared" ref="A12:A32" si="0">A11+0.1</f>
        <v>1.2000000000000002</v>
      </c>
      <c r="B12" s="102" t="s">
        <v>37</v>
      </c>
      <c r="C12" s="145" t="s">
        <v>36</v>
      </c>
      <c r="D12" s="165">
        <v>48.75</v>
      </c>
      <c r="E12" s="21"/>
      <c r="F12" s="22"/>
      <c r="G12" s="176"/>
      <c r="H12" s="22"/>
      <c r="I12" s="176"/>
      <c r="J12" s="22"/>
      <c r="K12" s="176"/>
      <c r="L12" s="22"/>
      <c r="M12" s="176"/>
      <c r="N12" s="22"/>
      <c r="O12" s="176"/>
      <c r="P12" s="22"/>
      <c r="Q12" s="176"/>
      <c r="R12" s="22"/>
      <c r="S12" s="176"/>
      <c r="T12" s="22"/>
      <c r="U12" s="176"/>
      <c r="V12" s="22"/>
      <c r="W12" s="176"/>
      <c r="X12" s="22"/>
      <c r="Y12" s="19"/>
    </row>
    <row r="13" spans="1:26" s="1" customFormat="1" x14ac:dyDescent="0.25">
      <c r="A13" s="103">
        <f t="shared" si="0"/>
        <v>1.3000000000000003</v>
      </c>
      <c r="B13" s="104" t="s">
        <v>38</v>
      </c>
      <c r="C13" s="145" t="s">
        <v>36</v>
      </c>
      <c r="D13" s="165">
        <v>128</v>
      </c>
      <c r="E13" s="21"/>
      <c r="F13" s="22"/>
      <c r="G13" s="176"/>
      <c r="H13" s="22"/>
      <c r="I13" s="176"/>
      <c r="J13" s="22"/>
      <c r="K13" s="176"/>
      <c r="L13" s="22"/>
      <c r="M13" s="176"/>
      <c r="N13" s="22"/>
      <c r="O13" s="176"/>
      <c r="P13" s="22"/>
      <c r="Q13" s="176"/>
      <c r="R13" s="22"/>
      <c r="S13" s="176"/>
      <c r="T13" s="22"/>
      <c r="U13" s="176"/>
      <c r="V13" s="22"/>
      <c r="W13" s="176"/>
      <c r="X13" s="22"/>
      <c r="Y13" s="19"/>
    </row>
    <row r="14" spans="1:26" s="1" customFormat="1" x14ac:dyDescent="0.25">
      <c r="A14" s="103">
        <f t="shared" si="0"/>
        <v>1.4000000000000004</v>
      </c>
      <c r="B14" s="104" t="s">
        <v>39</v>
      </c>
      <c r="C14" s="145" t="s">
        <v>36</v>
      </c>
      <c r="D14" s="165">
        <v>128</v>
      </c>
      <c r="E14" s="21"/>
      <c r="F14" s="22"/>
      <c r="G14" s="176"/>
      <c r="H14" s="22"/>
      <c r="I14" s="176"/>
      <c r="J14" s="22"/>
      <c r="K14" s="176"/>
      <c r="L14" s="22"/>
      <c r="M14" s="176"/>
      <c r="N14" s="22"/>
      <c r="O14" s="176"/>
      <c r="P14" s="22"/>
      <c r="Q14" s="176"/>
      <c r="R14" s="22"/>
      <c r="S14" s="176"/>
      <c r="T14" s="22"/>
      <c r="U14" s="176"/>
      <c r="V14" s="22"/>
      <c r="W14" s="176"/>
      <c r="X14" s="22"/>
      <c r="Y14" s="19"/>
    </row>
    <row r="15" spans="1:26" s="1" customFormat="1" x14ac:dyDescent="0.25">
      <c r="A15" s="105">
        <f>MAX($A$11:A14)+1</f>
        <v>2.4000000000000004</v>
      </c>
      <c r="B15" s="98" t="s">
        <v>40</v>
      </c>
      <c r="C15" s="146"/>
      <c r="D15" s="166"/>
      <c r="E15" s="21"/>
      <c r="F15" s="22"/>
      <c r="G15" s="176"/>
      <c r="H15" s="22"/>
      <c r="I15" s="176"/>
      <c r="J15" s="22"/>
      <c r="K15" s="176"/>
      <c r="L15" s="22"/>
      <c r="M15" s="176"/>
      <c r="N15" s="22"/>
      <c r="O15" s="176"/>
      <c r="P15" s="22"/>
      <c r="Q15" s="176"/>
      <c r="R15" s="22"/>
      <c r="S15" s="176"/>
      <c r="T15" s="22"/>
      <c r="U15" s="176"/>
      <c r="V15" s="22"/>
      <c r="W15" s="176"/>
      <c r="X15" s="22"/>
      <c r="Y15" s="19"/>
    </row>
    <row r="16" spans="1:26" s="1" customFormat="1" ht="25.5" x14ac:dyDescent="0.25">
      <c r="A16" s="103">
        <f t="shared" si="0"/>
        <v>2.5000000000000004</v>
      </c>
      <c r="B16" s="102" t="s">
        <v>41</v>
      </c>
      <c r="C16" s="145" t="s">
        <v>36</v>
      </c>
      <c r="D16" s="165">
        <v>2.1900000000000004</v>
      </c>
      <c r="E16" s="21"/>
      <c r="F16" s="22"/>
      <c r="G16" s="176"/>
      <c r="H16" s="22"/>
      <c r="I16" s="176"/>
      <c r="J16" s="22"/>
      <c r="K16" s="176"/>
      <c r="L16" s="22"/>
      <c r="M16" s="176"/>
      <c r="N16" s="22"/>
      <c r="O16" s="176"/>
      <c r="P16" s="22"/>
      <c r="Q16" s="176"/>
      <c r="R16" s="22"/>
      <c r="S16" s="176"/>
      <c r="T16" s="22"/>
      <c r="U16" s="176"/>
      <c r="V16" s="22"/>
      <c r="W16" s="176"/>
      <c r="X16" s="22"/>
      <c r="Y16" s="19"/>
    </row>
    <row r="17" spans="1:25" s="1" customFormat="1" ht="25.5" x14ac:dyDescent="0.25">
      <c r="A17" s="103">
        <f t="shared" si="0"/>
        <v>2.6000000000000005</v>
      </c>
      <c r="B17" s="104" t="s">
        <v>42</v>
      </c>
      <c r="C17" s="147" t="s">
        <v>43</v>
      </c>
      <c r="D17" s="165">
        <v>85.74</v>
      </c>
      <c r="E17" s="21"/>
      <c r="F17" s="22"/>
      <c r="G17" s="176"/>
      <c r="H17" s="22"/>
      <c r="I17" s="176"/>
      <c r="J17" s="22"/>
      <c r="K17" s="176"/>
      <c r="L17" s="22"/>
      <c r="M17" s="176"/>
      <c r="N17" s="22"/>
      <c r="O17" s="176"/>
      <c r="P17" s="22"/>
      <c r="Q17" s="176"/>
      <c r="R17" s="22"/>
      <c r="S17" s="176"/>
      <c r="T17" s="22"/>
      <c r="U17" s="176"/>
      <c r="V17" s="22"/>
      <c r="W17" s="176"/>
      <c r="X17" s="22"/>
      <c r="Y17" s="19"/>
    </row>
    <row r="18" spans="1:25" s="1" customFormat="1" ht="25.5" x14ac:dyDescent="0.25">
      <c r="A18" s="103">
        <f t="shared" si="0"/>
        <v>2.7000000000000006</v>
      </c>
      <c r="B18" s="106" t="s">
        <v>44</v>
      </c>
      <c r="C18" s="145" t="s">
        <v>36</v>
      </c>
      <c r="D18" s="165">
        <v>14.9</v>
      </c>
      <c r="E18" s="21"/>
      <c r="F18" s="22"/>
      <c r="G18" s="176"/>
      <c r="H18" s="22"/>
      <c r="I18" s="176"/>
      <c r="J18" s="22"/>
      <c r="K18" s="176"/>
      <c r="L18" s="22"/>
      <c r="M18" s="176"/>
      <c r="N18" s="22"/>
      <c r="O18" s="176"/>
      <c r="P18" s="22"/>
      <c r="Q18" s="176"/>
      <c r="R18" s="22"/>
      <c r="S18" s="176"/>
      <c r="T18" s="22"/>
      <c r="U18" s="176"/>
      <c r="V18" s="22"/>
      <c r="W18" s="176"/>
      <c r="X18" s="22"/>
      <c r="Y18" s="19"/>
    </row>
    <row r="19" spans="1:25" s="1" customFormat="1" ht="25.5" x14ac:dyDescent="0.25">
      <c r="A19" s="103">
        <f t="shared" si="0"/>
        <v>2.8000000000000007</v>
      </c>
      <c r="B19" s="102" t="s">
        <v>45</v>
      </c>
      <c r="C19" s="145" t="s">
        <v>36</v>
      </c>
      <c r="D19" s="165">
        <v>42</v>
      </c>
      <c r="E19" s="21"/>
      <c r="F19" s="22"/>
      <c r="G19" s="176"/>
      <c r="H19" s="22"/>
      <c r="I19" s="176"/>
      <c r="J19" s="22"/>
      <c r="K19" s="176"/>
      <c r="L19" s="22"/>
      <c r="M19" s="176"/>
      <c r="N19" s="22"/>
      <c r="O19" s="176"/>
      <c r="P19" s="22"/>
      <c r="Q19" s="176"/>
      <c r="R19" s="22"/>
      <c r="S19" s="176"/>
      <c r="T19" s="22"/>
      <c r="U19" s="176"/>
      <c r="V19" s="22"/>
      <c r="W19" s="176"/>
      <c r="X19" s="22"/>
      <c r="Y19" s="19"/>
    </row>
    <row r="20" spans="1:25" s="1" customFormat="1" x14ac:dyDescent="0.25">
      <c r="A20" s="103">
        <f t="shared" si="0"/>
        <v>2.9000000000000008</v>
      </c>
      <c r="B20" s="106" t="s">
        <v>46</v>
      </c>
      <c r="C20" s="145" t="s">
        <v>36</v>
      </c>
      <c r="D20" s="165">
        <v>173</v>
      </c>
      <c r="E20" s="21"/>
      <c r="F20" s="22"/>
      <c r="G20" s="176"/>
      <c r="H20" s="22"/>
      <c r="I20" s="176"/>
      <c r="J20" s="22"/>
      <c r="K20" s="176"/>
      <c r="L20" s="22"/>
      <c r="M20" s="176"/>
      <c r="N20" s="22"/>
      <c r="O20" s="176"/>
      <c r="P20" s="22"/>
      <c r="Q20" s="176"/>
      <c r="R20" s="22"/>
      <c r="S20" s="176"/>
      <c r="T20" s="22"/>
      <c r="U20" s="176"/>
      <c r="V20" s="22"/>
      <c r="W20" s="176"/>
      <c r="X20" s="22"/>
      <c r="Y20" s="19"/>
    </row>
    <row r="21" spans="1:25" s="1" customFormat="1" x14ac:dyDescent="0.25">
      <c r="A21" s="107" t="s">
        <v>47</v>
      </c>
      <c r="B21" s="108" t="s">
        <v>48</v>
      </c>
      <c r="C21" s="147" t="s">
        <v>49</v>
      </c>
      <c r="D21" s="165">
        <v>0.25973000000000002</v>
      </c>
      <c r="E21" s="21"/>
      <c r="F21" s="22"/>
      <c r="G21" s="176"/>
      <c r="H21" s="22"/>
      <c r="I21" s="176"/>
      <c r="J21" s="22"/>
      <c r="K21" s="176"/>
      <c r="L21" s="22"/>
      <c r="M21" s="176"/>
      <c r="N21" s="22"/>
      <c r="O21" s="176"/>
      <c r="P21" s="22"/>
      <c r="Q21" s="176"/>
      <c r="R21" s="22"/>
      <c r="S21" s="176"/>
      <c r="T21" s="22"/>
      <c r="U21" s="176"/>
      <c r="V21" s="22"/>
      <c r="W21" s="176"/>
      <c r="X21" s="22"/>
      <c r="Y21" s="19"/>
    </row>
    <row r="22" spans="1:25" s="1" customFormat="1" x14ac:dyDescent="0.25">
      <c r="A22" s="109" t="s">
        <v>50</v>
      </c>
      <c r="B22" s="100" t="s">
        <v>51</v>
      </c>
      <c r="C22" s="148" t="s">
        <v>49</v>
      </c>
      <c r="D22" s="165">
        <v>1.1335999999999999</v>
      </c>
      <c r="E22" s="21"/>
      <c r="F22" s="22"/>
      <c r="G22" s="176"/>
      <c r="H22" s="22"/>
      <c r="I22" s="176"/>
      <c r="J22" s="22"/>
      <c r="K22" s="176"/>
      <c r="L22" s="22"/>
      <c r="M22" s="176"/>
      <c r="N22" s="22"/>
      <c r="O22" s="176"/>
      <c r="P22" s="22"/>
      <c r="Q22" s="176"/>
      <c r="R22" s="22"/>
      <c r="S22" s="176"/>
      <c r="T22" s="22"/>
      <c r="U22" s="176"/>
      <c r="V22" s="22"/>
      <c r="W22" s="176"/>
      <c r="X22" s="22"/>
      <c r="Y22" s="19"/>
    </row>
    <row r="23" spans="1:25" s="1" customFormat="1" x14ac:dyDescent="0.25">
      <c r="A23" s="105">
        <v>3</v>
      </c>
      <c r="B23" s="98" t="s">
        <v>52</v>
      </c>
      <c r="C23" s="146"/>
      <c r="D23" s="166"/>
      <c r="E23" s="21"/>
      <c r="F23" s="22"/>
      <c r="G23" s="176"/>
      <c r="H23" s="22"/>
      <c r="I23" s="176"/>
      <c r="J23" s="22"/>
      <c r="K23" s="176"/>
      <c r="L23" s="22"/>
      <c r="M23" s="176"/>
      <c r="N23" s="22"/>
      <c r="O23" s="176"/>
      <c r="P23" s="22"/>
      <c r="Q23" s="176"/>
      <c r="R23" s="22"/>
      <c r="S23" s="176"/>
      <c r="T23" s="22"/>
      <c r="U23" s="176"/>
      <c r="V23" s="22"/>
      <c r="W23" s="176"/>
      <c r="X23" s="22"/>
      <c r="Y23" s="19"/>
    </row>
    <row r="24" spans="1:25" s="1" customFormat="1" ht="25.5" x14ac:dyDescent="0.25">
      <c r="A24" s="103">
        <f t="shared" si="0"/>
        <v>3.1</v>
      </c>
      <c r="B24" s="106" t="s">
        <v>53</v>
      </c>
      <c r="C24" s="145" t="s">
        <v>36</v>
      </c>
      <c r="D24" s="165">
        <v>41.03</v>
      </c>
      <c r="E24" s="21"/>
      <c r="F24" s="22"/>
      <c r="G24" s="176"/>
      <c r="H24" s="22"/>
      <c r="I24" s="176"/>
      <c r="J24" s="22"/>
      <c r="K24" s="176"/>
      <c r="L24" s="22"/>
      <c r="M24" s="176"/>
      <c r="N24" s="22"/>
      <c r="O24" s="176"/>
      <c r="P24" s="22"/>
      <c r="Q24" s="176"/>
      <c r="R24" s="22"/>
      <c r="S24" s="176"/>
      <c r="T24" s="22"/>
      <c r="U24" s="176"/>
      <c r="V24" s="22"/>
      <c r="W24" s="176"/>
      <c r="X24" s="22"/>
      <c r="Y24" s="19"/>
    </row>
    <row r="25" spans="1:25" s="1" customFormat="1" ht="25.5" x14ac:dyDescent="0.25">
      <c r="A25" s="103">
        <f t="shared" si="0"/>
        <v>3.2</v>
      </c>
      <c r="B25" s="106" t="s">
        <v>54</v>
      </c>
      <c r="C25" s="145" t="s">
        <v>36</v>
      </c>
      <c r="D25" s="165">
        <v>4.13</v>
      </c>
      <c r="E25" s="21"/>
      <c r="F25" s="22"/>
      <c r="G25" s="176"/>
      <c r="H25" s="22"/>
      <c r="I25" s="176"/>
      <c r="J25" s="22"/>
      <c r="K25" s="176"/>
      <c r="L25" s="22"/>
      <c r="M25" s="176"/>
      <c r="N25" s="22"/>
      <c r="O25" s="176"/>
      <c r="P25" s="22"/>
      <c r="Q25" s="176"/>
      <c r="R25" s="22"/>
      <c r="S25" s="176"/>
      <c r="T25" s="22"/>
      <c r="U25" s="176"/>
      <c r="V25" s="22"/>
      <c r="W25" s="176"/>
      <c r="X25" s="22"/>
      <c r="Y25" s="19"/>
    </row>
    <row r="26" spans="1:25" s="1" customFormat="1" ht="25.5" x14ac:dyDescent="0.25">
      <c r="A26" s="103">
        <f t="shared" si="0"/>
        <v>3.3000000000000003</v>
      </c>
      <c r="B26" s="106" t="s">
        <v>55</v>
      </c>
      <c r="C26" s="145" t="s">
        <v>36</v>
      </c>
      <c r="D26" s="165">
        <v>27.5</v>
      </c>
      <c r="E26" s="21"/>
      <c r="F26" s="22"/>
      <c r="G26" s="176"/>
      <c r="H26" s="22"/>
      <c r="I26" s="176"/>
      <c r="J26" s="22"/>
      <c r="K26" s="176"/>
      <c r="L26" s="22"/>
      <c r="M26" s="176"/>
      <c r="N26" s="22"/>
      <c r="O26" s="176"/>
      <c r="P26" s="22"/>
      <c r="Q26" s="176"/>
      <c r="R26" s="22"/>
      <c r="S26" s="176"/>
      <c r="T26" s="22"/>
      <c r="U26" s="176"/>
      <c r="V26" s="22"/>
      <c r="W26" s="176"/>
      <c r="X26" s="22"/>
      <c r="Y26" s="19"/>
    </row>
    <row r="27" spans="1:25" s="1" customFormat="1" ht="25.5" x14ac:dyDescent="0.25">
      <c r="A27" s="103">
        <f t="shared" si="0"/>
        <v>3.4000000000000004</v>
      </c>
      <c r="B27" s="106" t="s">
        <v>56</v>
      </c>
      <c r="C27" s="145" t="s">
        <v>36</v>
      </c>
      <c r="D27" s="165">
        <v>13.07</v>
      </c>
      <c r="E27" s="21"/>
      <c r="F27" s="22"/>
      <c r="G27" s="176"/>
      <c r="H27" s="22"/>
      <c r="I27" s="176"/>
      <c r="J27" s="22"/>
      <c r="K27" s="176"/>
      <c r="L27" s="22"/>
      <c r="M27" s="176"/>
      <c r="N27" s="22"/>
      <c r="O27" s="176"/>
      <c r="P27" s="22"/>
      <c r="Q27" s="176"/>
      <c r="R27" s="22"/>
      <c r="S27" s="176"/>
      <c r="T27" s="22"/>
      <c r="U27" s="176"/>
      <c r="V27" s="22"/>
      <c r="W27" s="176"/>
      <c r="X27" s="22"/>
      <c r="Y27" s="19"/>
    </row>
    <row r="28" spans="1:25" s="1" customFormat="1" ht="25.5" x14ac:dyDescent="0.25">
      <c r="A28" s="103">
        <f t="shared" si="0"/>
        <v>3.5000000000000004</v>
      </c>
      <c r="B28" s="106" t="s">
        <v>57</v>
      </c>
      <c r="C28" s="145" t="s">
        <v>36</v>
      </c>
      <c r="D28" s="165">
        <v>6.46</v>
      </c>
      <c r="E28" s="21"/>
      <c r="F28" s="22"/>
      <c r="G28" s="176"/>
      <c r="H28" s="22"/>
      <c r="I28" s="176"/>
      <c r="J28" s="22"/>
      <c r="K28" s="176"/>
      <c r="L28" s="22"/>
      <c r="M28" s="176"/>
      <c r="N28" s="22"/>
      <c r="O28" s="176"/>
      <c r="P28" s="22"/>
      <c r="Q28" s="176"/>
      <c r="R28" s="22"/>
      <c r="S28" s="176"/>
      <c r="T28" s="22"/>
      <c r="U28" s="176"/>
      <c r="V28" s="22"/>
      <c r="W28" s="176"/>
      <c r="X28" s="22"/>
      <c r="Y28" s="19"/>
    </row>
    <row r="29" spans="1:25" s="1" customFormat="1" x14ac:dyDescent="0.25">
      <c r="A29" s="103">
        <f t="shared" si="0"/>
        <v>3.6000000000000005</v>
      </c>
      <c r="B29" s="106" t="s">
        <v>58</v>
      </c>
      <c r="C29" s="145" t="s">
        <v>36</v>
      </c>
      <c r="D29" s="165">
        <v>11.52</v>
      </c>
      <c r="E29" s="21"/>
      <c r="F29" s="22"/>
      <c r="G29" s="176"/>
      <c r="H29" s="22"/>
      <c r="I29" s="176"/>
      <c r="J29" s="22"/>
      <c r="K29" s="176"/>
      <c r="L29" s="22"/>
      <c r="M29" s="176"/>
      <c r="N29" s="22"/>
      <c r="O29" s="176"/>
      <c r="P29" s="22"/>
      <c r="Q29" s="176"/>
      <c r="R29" s="22"/>
      <c r="S29" s="176"/>
      <c r="T29" s="22"/>
      <c r="U29" s="176"/>
      <c r="V29" s="22"/>
      <c r="W29" s="176"/>
      <c r="X29" s="22"/>
      <c r="Y29" s="19"/>
    </row>
    <row r="30" spans="1:25" s="1" customFormat="1" x14ac:dyDescent="0.25">
      <c r="A30" s="103">
        <f t="shared" si="0"/>
        <v>3.7000000000000006</v>
      </c>
      <c r="B30" s="106" t="s">
        <v>59</v>
      </c>
      <c r="C30" s="145" t="s">
        <v>36</v>
      </c>
      <c r="D30" s="165">
        <v>32.200000000000003</v>
      </c>
      <c r="E30" s="21"/>
      <c r="F30" s="22"/>
      <c r="G30" s="176"/>
      <c r="H30" s="22"/>
      <c r="I30" s="176"/>
      <c r="J30" s="22"/>
      <c r="K30" s="176"/>
      <c r="L30" s="22"/>
      <c r="M30" s="176"/>
      <c r="N30" s="22"/>
      <c r="O30" s="176"/>
      <c r="P30" s="22"/>
      <c r="Q30" s="176"/>
      <c r="R30" s="22"/>
      <c r="S30" s="176"/>
      <c r="T30" s="22"/>
      <c r="U30" s="176"/>
      <c r="V30" s="22"/>
      <c r="W30" s="176"/>
      <c r="X30" s="22"/>
      <c r="Y30" s="19"/>
    </row>
    <row r="31" spans="1:25" s="1" customFormat="1" x14ac:dyDescent="0.25">
      <c r="A31" s="103">
        <f t="shared" si="0"/>
        <v>3.8000000000000007</v>
      </c>
      <c r="B31" s="106" t="s">
        <v>60</v>
      </c>
      <c r="C31" s="145" t="s">
        <v>36</v>
      </c>
      <c r="D31" s="165">
        <v>15.18</v>
      </c>
      <c r="E31" s="21"/>
      <c r="F31" s="22"/>
      <c r="G31" s="176"/>
      <c r="H31" s="22"/>
      <c r="I31" s="176"/>
      <c r="J31" s="22"/>
      <c r="K31" s="176"/>
      <c r="L31" s="22"/>
      <c r="M31" s="176"/>
      <c r="N31" s="22"/>
      <c r="O31" s="176"/>
      <c r="P31" s="22"/>
      <c r="Q31" s="176"/>
      <c r="R31" s="22"/>
      <c r="S31" s="176"/>
      <c r="T31" s="22"/>
      <c r="U31" s="176"/>
      <c r="V31" s="22"/>
      <c r="W31" s="176"/>
      <c r="X31" s="22"/>
      <c r="Y31" s="19"/>
    </row>
    <row r="32" spans="1:25" s="1" customFormat="1" x14ac:dyDescent="0.25">
      <c r="A32" s="103">
        <f t="shared" si="0"/>
        <v>3.9000000000000008</v>
      </c>
      <c r="B32" s="106" t="s">
        <v>61</v>
      </c>
      <c r="C32" s="145" t="s">
        <v>36</v>
      </c>
      <c r="D32" s="165">
        <v>49.2</v>
      </c>
      <c r="E32" s="21"/>
      <c r="F32" s="22"/>
      <c r="G32" s="176"/>
      <c r="H32" s="22"/>
      <c r="I32" s="176"/>
      <c r="J32" s="22"/>
      <c r="K32" s="176"/>
      <c r="L32" s="22"/>
      <c r="M32" s="176"/>
      <c r="N32" s="22"/>
      <c r="O32" s="176"/>
      <c r="P32" s="22"/>
      <c r="Q32" s="176"/>
      <c r="R32" s="22"/>
      <c r="S32" s="176"/>
      <c r="T32" s="22"/>
      <c r="U32" s="176"/>
      <c r="V32" s="22"/>
      <c r="W32" s="176"/>
      <c r="X32" s="22"/>
      <c r="Y32" s="19"/>
    </row>
    <row r="33" spans="1:25" s="1" customFormat="1" x14ac:dyDescent="0.25">
      <c r="A33" s="110">
        <v>3.1</v>
      </c>
      <c r="B33" s="111" t="s">
        <v>62</v>
      </c>
      <c r="C33" s="147" t="s">
        <v>43</v>
      </c>
      <c r="D33" s="165">
        <v>308.46499999999997</v>
      </c>
      <c r="E33" s="21"/>
      <c r="F33" s="22"/>
      <c r="G33" s="176"/>
      <c r="H33" s="22"/>
      <c r="I33" s="176"/>
      <c r="J33" s="22"/>
      <c r="K33" s="176"/>
      <c r="L33" s="22"/>
      <c r="M33" s="176"/>
      <c r="N33" s="22"/>
      <c r="O33" s="176"/>
      <c r="P33" s="22"/>
      <c r="Q33" s="176"/>
      <c r="R33" s="22"/>
      <c r="S33" s="176"/>
      <c r="T33" s="22"/>
      <c r="U33" s="176"/>
      <c r="V33" s="22"/>
      <c r="W33" s="176"/>
      <c r="X33" s="22"/>
      <c r="Y33" s="19"/>
    </row>
    <row r="34" spans="1:25" s="1" customFormat="1" ht="25.5" x14ac:dyDescent="0.25">
      <c r="A34" s="110">
        <f>A33+0.01</f>
        <v>3.11</v>
      </c>
      <c r="B34" s="106" t="s">
        <v>63</v>
      </c>
      <c r="C34" s="147" t="s">
        <v>43</v>
      </c>
      <c r="D34" s="165">
        <v>308.46499999999997</v>
      </c>
      <c r="E34" s="21"/>
      <c r="F34" s="22"/>
      <c r="G34" s="176"/>
      <c r="H34" s="22"/>
      <c r="I34" s="176"/>
      <c r="J34" s="22"/>
      <c r="K34" s="176"/>
      <c r="L34" s="22"/>
      <c r="M34" s="176"/>
      <c r="N34" s="22"/>
      <c r="O34" s="176"/>
      <c r="P34" s="22"/>
      <c r="Q34" s="176"/>
      <c r="R34" s="22"/>
      <c r="S34" s="176"/>
      <c r="T34" s="22"/>
      <c r="U34" s="176"/>
      <c r="V34" s="22"/>
      <c r="W34" s="176"/>
      <c r="X34" s="22"/>
      <c r="Y34" s="19"/>
    </row>
    <row r="35" spans="1:25" s="1" customFormat="1" x14ac:dyDescent="0.25">
      <c r="A35" s="110">
        <f t="shared" ref="A35:A39" si="1">A34+0.01</f>
        <v>3.1199999999999997</v>
      </c>
      <c r="B35" s="104" t="s">
        <v>64</v>
      </c>
      <c r="C35" s="147" t="s">
        <v>43</v>
      </c>
      <c r="D35" s="165">
        <v>308.46499999999997</v>
      </c>
      <c r="E35" s="21"/>
      <c r="F35" s="22"/>
      <c r="G35" s="176"/>
      <c r="H35" s="22"/>
      <c r="I35" s="176"/>
      <c r="J35" s="22"/>
      <c r="K35" s="176"/>
      <c r="L35" s="22"/>
      <c r="M35" s="176"/>
      <c r="N35" s="22"/>
      <c r="O35" s="176"/>
      <c r="P35" s="22"/>
      <c r="Q35" s="176"/>
      <c r="R35" s="22"/>
      <c r="S35" s="176"/>
      <c r="T35" s="22"/>
      <c r="U35" s="176"/>
      <c r="V35" s="22"/>
      <c r="W35" s="176"/>
      <c r="X35" s="22"/>
      <c r="Y35" s="19"/>
    </row>
    <row r="36" spans="1:25" s="1" customFormat="1" ht="25.5" x14ac:dyDescent="0.25">
      <c r="A36" s="110">
        <f t="shared" si="1"/>
        <v>3.1299999999999994</v>
      </c>
      <c r="B36" s="112" t="s">
        <v>65</v>
      </c>
      <c r="C36" s="147" t="s">
        <v>43</v>
      </c>
      <c r="D36" s="165">
        <v>79.89500000000001</v>
      </c>
      <c r="E36" s="21"/>
      <c r="F36" s="22"/>
      <c r="G36" s="176"/>
      <c r="H36" s="22"/>
      <c r="I36" s="176"/>
      <c r="J36" s="22"/>
      <c r="K36" s="176"/>
      <c r="L36" s="22"/>
      <c r="M36" s="176"/>
      <c r="N36" s="22"/>
      <c r="O36" s="176"/>
      <c r="P36" s="22"/>
      <c r="Q36" s="176"/>
      <c r="R36" s="22"/>
      <c r="S36" s="176"/>
      <c r="T36" s="22"/>
      <c r="U36" s="176"/>
      <c r="V36" s="22"/>
      <c r="W36" s="176"/>
      <c r="X36" s="22"/>
      <c r="Y36" s="19"/>
    </row>
    <row r="37" spans="1:25" s="1" customFormat="1" ht="38.25" x14ac:dyDescent="0.25">
      <c r="A37" s="110">
        <f t="shared" si="1"/>
        <v>3.1399999999999992</v>
      </c>
      <c r="B37" s="112" t="s">
        <v>66</v>
      </c>
      <c r="C37" s="149" t="s">
        <v>27</v>
      </c>
      <c r="D37" s="165">
        <v>36.5</v>
      </c>
      <c r="E37" s="21"/>
      <c r="F37" s="22"/>
      <c r="G37" s="176"/>
      <c r="H37" s="22"/>
      <c r="I37" s="176"/>
      <c r="J37" s="22"/>
      <c r="K37" s="176"/>
      <c r="L37" s="22"/>
      <c r="M37" s="176"/>
      <c r="N37" s="22"/>
      <c r="O37" s="176"/>
      <c r="P37" s="22"/>
      <c r="Q37" s="176"/>
      <c r="R37" s="22"/>
      <c r="S37" s="176"/>
      <c r="T37" s="22"/>
      <c r="U37" s="176"/>
      <c r="V37" s="22"/>
      <c r="W37" s="176"/>
      <c r="X37" s="22"/>
      <c r="Y37" s="19"/>
    </row>
    <row r="38" spans="1:25" s="1" customFormat="1" ht="25.5" x14ac:dyDescent="0.25">
      <c r="A38" s="110">
        <f t="shared" si="1"/>
        <v>3.149999999999999</v>
      </c>
      <c r="B38" s="112" t="s">
        <v>67</v>
      </c>
      <c r="C38" s="147" t="s">
        <v>43</v>
      </c>
      <c r="D38" s="165">
        <v>72</v>
      </c>
      <c r="E38" s="21"/>
      <c r="F38" s="22"/>
      <c r="G38" s="176"/>
      <c r="H38" s="22"/>
      <c r="I38" s="176"/>
      <c r="J38" s="22"/>
      <c r="K38" s="176"/>
      <c r="L38" s="22"/>
      <c r="M38" s="176"/>
      <c r="N38" s="22"/>
      <c r="O38" s="176"/>
      <c r="P38" s="22"/>
      <c r="Q38" s="176"/>
      <c r="R38" s="22"/>
      <c r="S38" s="176"/>
      <c r="T38" s="22"/>
      <c r="U38" s="176"/>
      <c r="V38" s="22"/>
      <c r="W38" s="176"/>
      <c r="X38" s="22"/>
      <c r="Y38" s="19"/>
    </row>
    <row r="39" spans="1:25" s="1" customFormat="1" ht="38.25" x14ac:dyDescent="0.25">
      <c r="A39" s="110">
        <f t="shared" si="1"/>
        <v>3.1599999999999988</v>
      </c>
      <c r="B39" s="112" t="s">
        <v>66</v>
      </c>
      <c r="C39" s="149" t="s">
        <v>27</v>
      </c>
      <c r="D39" s="165">
        <v>48</v>
      </c>
      <c r="E39" s="21"/>
      <c r="F39" s="22"/>
      <c r="G39" s="176"/>
      <c r="H39" s="22"/>
      <c r="I39" s="176"/>
      <c r="J39" s="22"/>
      <c r="K39" s="176"/>
      <c r="L39" s="22"/>
      <c r="M39" s="176"/>
      <c r="N39" s="22"/>
      <c r="O39" s="176"/>
      <c r="P39" s="22"/>
      <c r="Q39" s="176"/>
      <c r="R39" s="22"/>
      <c r="S39" s="176"/>
      <c r="T39" s="22"/>
      <c r="U39" s="176"/>
      <c r="V39" s="22"/>
      <c r="W39" s="176"/>
      <c r="X39" s="22"/>
      <c r="Y39" s="19"/>
    </row>
    <row r="40" spans="1:25" s="1" customFormat="1" x14ac:dyDescent="0.25">
      <c r="A40" s="113">
        <v>4</v>
      </c>
      <c r="B40" s="98" t="s">
        <v>68</v>
      </c>
      <c r="C40" s="146"/>
      <c r="D40" s="166"/>
      <c r="E40" s="21"/>
      <c r="F40" s="22"/>
      <c r="G40" s="176"/>
      <c r="H40" s="22"/>
      <c r="I40" s="176"/>
      <c r="J40" s="22"/>
      <c r="K40" s="176"/>
      <c r="L40" s="22"/>
      <c r="M40" s="176"/>
      <c r="N40" s="22"/>
      <c r="O40" s="176"/>
      <c r="P40" s="22"/>
      <c r="Q40" s="176"/>
      <c r="R40" s="22"/>
      <c r="S40" s="176"/>
      <c r="T40" s="22"/>
      <c r="U40" s="176"/>
      <c r="V40" s="22"/>
      <c r="W40" s="176"/>
      <c r="X40" s="22"/>
      <c r="Y40" s="19"/>
    </row>
    <row r="41" spans="1:25" s="1" customFormat="1" ht="25.5" x14ac:dyDescent="0.25">
      <c r="A41" s="103">
        <f t="shared" ref="A41:A65" si="2">A40+0.1</f>
        <v>4.0999999999999996</v>
      </c>
      <c r="B41" s="106" t="s">
        <v>69</v>
      </c>
      <c r="C41" s="145" t="s">
        <v>36</v>
      </c>
      <c r="D41" s="165">
        <v>0.60000000000000009</v>
      </c>
      <c r="E41" s="21"/>
      <c r="F41" s="22"/>
      <c r="G41" s="176"/>
      <c r="H41" s="22"/>
      <c r="I41" s="176"/>
      <c r="J41" s="22"/>
      <c r="K41" s="176"/>
      <c r="L41" s="22"/>
      <c r="M41" s="176"/>
      <c r="N41" s="22"/>
      <c r="O41" s="176"/>
      <c r="P41" s="22"/>
      <c r="Q41" s="176"/>
      <c r="R41" s="22"/>
      <c r="S41" s="176"/>
      <c r="T41" s="22"/>
      <c r="U41" s="176"/>
      <c r="V41" s="22"/>
      <c r="W41" s="176"/>
      <c r="X41" s="22"/>
      <c r="Y41" s="19"/>
    </row>
    <row r="42" spans="1:25" s="1" customFormat="1" ht="25.5" x14ac:dyDescent="0.25">
      <c r="A42" s="103">
        <f t="shared" si="2"/>
        <v>4.1999999999999993</v>
      </c>
      <c r="B42" s="106" t="s">
        <v>70</v>
      </c>
      <c r="C42" s="145" t="s">
        <v>36</v>
      </c>
      <c r="D42" s="165">
        <v>7.86</v>
      </c>
      <c r="E42" s="21"/>
      <c r="F42" s="22"/>
      <c r="G42" s="176"/>
      <c r="H42" s="22"/>
      <c r="I42" s="176"/>
      <c r="J42" s="22"/>
      <c r="K42" s="176"/>
      <c r="L42" s="22"/>
      <c r="M42" s="176"/>
      <c r="N42" s="22"/>
      <c r="O42" s="176"/>
      <c r="P42" s="22"/>
      <c r="Q42" s="176"/>
      <c r="R42" s="22"/>
      <c r="S42" s="176"/>
      <c r="T42" s="22"/>
      <c r="U42" s="176"/>
      <c r="V42" s="22"/>
      <c r="W42" s="176"/>
      <c r="X42" s="22"/>
      <c r="Y42" s="19"/>
    </row>
    <row r="43" spans="1:25" s="1" customFormat="1" x14ac:dyDescent="0.25">
      <c r="A43" s="103">
        <f t="shared" si="2"/>
        <v>4.2999999999999989</v>
      </c>
      <c r="B43" s="106" t="s">
        <v>71</v>
      </c>
      <c r="C43" s="145" t="s">
        <v>36</v>
      </c>
      <c r="D43" s="165">
        <v>10.379999999999999</v>
      </c>
      <c r="E43" s="21"/>
      <c r="F43" s="22"/>
      <c r="G43" s="176"/>
      <c r="H43" s="22"/>
      <c r="I43" s="176"/>
      <c r="J43" s="22"/>
      <c r="K43" s="176"/>
      <c r="L43" s="22"/>
      <c r="M43" s="176"/>
      <c r="N43" s="22"/>
      <c r="O43" s="176"/>
      <c r="P43" s="22"/>
      <c r="Q43" s="176"/>
      <c r="R43" s="22"/>
      <c r="S43" s="176"/>
      <c r="T43" s="22"/>
      <c r="U43" s="176"/>
      <c r="V43" s="22"/>
      <c r="W43" s="176"/>
      <c r="X43" s="22"/>
      <c r="Y43" s="19"/>
    </row>
    <row r="44" spans="1:25" s="1" customFormat="1" ht="25.5" x14ac:dyDescent="0.25">
      <c r="A44" s="103">
        <f t="shared" si="2"/>
        <v>4.3999999999999986</v>
      </c>
      <c r="B44" s="106" t="s">
        <v>72</v>
      </c>
      <c r="C44" s="149"/>
      <c r="D44" s="165"/>
      <c r="E44" s="21"/>
      <c r="F44" s="22"/>
      <c r="G44" s="176"/>
      <c r="H44" s="22"/>
      <c r="I44" s="176"/>
      <c r="J44" s="22"/>
      <c r="K44" s="176"/>
      <c r="L44" s="22"/>
      <c r="M44" s="176"/>
      <c r="N44" s="22"/>
      <c r="O44" s="176"/>
      <c r="P44" s="22"/>
      <c r="Q44" s="176"/>
      <c r="R44" s="22"/>
      <c r="S44" s="176"/>
      <c r="T44" s="22"/>
      <c r="U44" s="176"/>
      <c r="V44" s="22"/>
      <c r="W44" s="176"/>
      <c r="X44" s="22"/>
      <c r="Y44" s="19"/>
    </row>
    <row r="45" spans="1:25" s="1" customFormat="1" ht="25.5" x14ac:dyDescent="0.25">
      <c r="A45" s="103" t="s">
        <v>73</v>
      </c>
      <c r="B45" s="100" t="s">
        <v>74</v>
      </c>
      <c r="C45" s="147" t="s">
        <v>49</v>
      </c>
      <c r="D45" s="165">
        <v>0.94800000000000006</v>
      </c>
      <c r="E45" s="21"/>
      <c r="F45" s="22"/>
      <c r="G45" s="176"/>
      <c r="H45" s="22"/>
      <c r="I45" s="176"/>
      <c r="J45" s="22"/>
      <c r="K45" s="176"/>
      <c r="L45" s="22"/>
      <c r="M45" s="176"/>
      <c r="N45" s="22"/>
      <c r="O45" s="176"/>
      <c r="P45" s="22"/>
      <c r="Q45" s="176"/>
      <c r="R45" s="22"/>
      <c r="S45" s="176"/>
      <c r="T45" s="22"/>
      <c r="U45" s="176"/>
      <c r="V45" s="22"/>
      <c r="W45" s="176"/>
      <c r="X45" s="22"/>
      <c r="Y45" s="19"/>
    </row>
    <row r="46" spans="1:25" s="1" customFormat="1" x14ac:dyDescent="0.25">
      <c r="A46" s="103" t="s">
        <v>75</v>
      </c>
      <c r="B46" s="111" t="s">
        <v>76</v>
      </c>
      <c r="C46" s="147" t="s">
        <v>49</v>
      </c>
      <c r="D46" s="165">
        <v>0.94800000000000006</v>
      </c>
      <c r="E46" s="21"/>
      <c r="F46" s="22"/>
      <c r="G46" s="176"/>
      <c r="H46" s="22"/>
      <c r="I46" s="176"/>
      <c r="J46" s="22"/>
      <c r="K46" s="176"/>
      <c r="L46" s="22"/>
      <c r="M46" s="176"/>
      <c r="N46" s="22"/>
      <c r="O46" s="176"/>
      <c r="P46" s="22"/>
      <c r="Q46" s="176"/>
      <c r="R46" s="22"/>
      <c r="S46" s="176"/>
      <c r="T46" s="22"/>
      <c r="U46" s="176"/>
      <c r="V46" s="22"/>
      <c r="W46" s="176"/>
      <c r="X46" s="22"/>
      <c r="Y46" s="19"/>
    </row>
    <row r="47" spans="1:25" s="1" customFormat="1" ht="25.5" x14ac:dyDescent="0.25">
      <c r="A47" s="103">
        <f>A44+0.1</f>
        <v>4.4999999999999982</v>
      </c>
      <c r="B47" s="106" t="s">
        <v>77</v>
      </c>
      <c r="C47" s="145" t="s">
        <v>36</v>
      </c>
      <c r="D47" s="165">
        <v>5.3</v>
      </c>
      <c r="E47" s="21"/>
      <c r="F47" s="22"/>
      <c r="G47" s="176"/>
      <c r="H47" s="22"/>
      <c r="I47" s="176"/>
      <c r="J47" s="22"/>
      <c r="K47" s="176"/>
      <c r="L47" s="22"/>
      <c r="M47" s="176"/>
      <c r="N47" s="22"/>
      <c r="O47" s="176"/>
      <c r="P47" s="22"/>
      <c r="Q47" s="176"/>
      <c r="R47" s="22"/>
      <c r="S47" s="176"/>
      <c r="T47" s="22"/>
      <c r="U47" s="176"/>
      <c r="V47" s="22"/>
      <c r="W47" s="176"/>
      <c r="X47" s="22"/>
      <c r="Y47" s="19"/>
    </row>
    <row r="48" spans="1:25" s="1" customFormat="1" x14ac:dyDescent="0.25">
      <c r="A48" s="113">
        <v>5</v>
      </c>
      <c r="B48" s="98" t="s">
        <v>78</v>
      </c>
      <c r="C48" s="146"/>
      <c r="D48" s="166"/>
      <c r="E48" s="21"/>
      <c r="F48" s="22"/>
      <c r="G48" s="176"/>
      <c r="H48" s="22"/>
      <c r="I48" s="176"/>
      <c r="J48" s="22"/>
      <c r="K48" s="176"/>
      <c r="L48" s="22"/>
      <c r="M48" s="176"/>
      <c r="N48" s="22"/>
      <c r="O48" s="176"/>
      <c r="P48" s="22"/>
      <c r="Q48" s="176"/>
      <c r="R48" s="22"/>
      <c r="S48" s="176"/>
      <c r="T48" s="22"/>
      <c r="U48" s="176"/>
      <c r="V48" s="22"/>
      <c r="W48" s="176"/>
      <c r="X48" s="22"/>
      <c r="Y48" s="19"/>
    </row>
    <row r="49" spans="1:25" s="1" customFormat="1" ht="25.5" x14ac:dyDescent="0.25">
      <c r="A49" s="103">
        <f t="shared" si="2"/>
        <v>5.0999999999999996</v>
      </c>
      <c r="B49" s="106" t="s">
        <v>79</v>
      </c>
      <c r="C49" s="145" t="s">
        <v>36</v>
      </c>
      <c r="D49" s="165">
        <v>8.02</v>
      </c>
      <c r="E49" s="21"/>
      <c r="F49" s="22"/>
      <c r="G49" s="176"/>
      <c r="H49" s="22"/>
      <c r="I49" s="176"/>
      <c r="J49" s="22"/>
      <c r="K49" s="176"/>
      <c r="L49" s="22"/>
      <c r="M49" s="176"/>
      <c r="N49" s="22"/>
      <c r="O49" s="176"/>
      <c r="P49" s="22"/>
      <c r="Q49" s="176"/>
      <c r="R49" s="22"/>
      <c r="S49" s="176"/>
      <c r="T49" s="22"/>
      <c r="U49" s="176"/>
      <c r="V49" s="22"/>
      <c r="W49" s="176"/>
      <c r="X49" s="22"/>
      <c r="Y49" s="19"/>
    </row>
    <row r="50" spans="1:25" s="1" customFormat="1" x14ac:dyDescent="0.25">
      <c r="A50" s="103">
        <f t="shared" si="2"/>
        <v>5.1999999999999993</v>
      </c>
      <c r="B50" s="106" t="s">
        <v>80</v>
      </c>
      <c r="C50" s="145" t="s">
        <v>36</v>
      </c>
      <c r="D50" s="165">
        <v>16.72</v>
      </c>
      <c r="E50" s="21"/>
      <c r="F50" s="22"/>
      <c r="G50" s="176"/>
      <c r="H50" s="22"/>
      <c r="I50" s="176"/>
      <c r="J50" s="22"/>
      <c r="K50" s="176"/>
      <c r="L50" s="22"/>
      <c r="M50" s="176"/>
      <c r="N50" s="22"/>
      <c r="O50" s="176"/>
      <c r="P50" s="22"/>
      <c r="Q50" s="176"/>
      <c r="R50" s="22"/>
      <c r="S50" s="176"/>
      <c r="T50" s="22"/>
      <c r="U50" s="176"/>
      <c r="V50" s="22"/>
      <c r="W50" s="176"/>
      <c r="X50" s="22"/>
      <c r="Y50" s="19"/>
    </row>
    <row r="51" spans="1:25" s="1" customFormat="1" x14ac:dyDescent="0.25">
      <c r="A51" s="103">
        <f t="shared" si="2"/>
        <v>5.2999999999999989</v>
      </c>
      <c r="B51" s="106" t="s">
        <v>81</v>
      </c>
      <c r="C51" s="145" t="s">
        <v>36</v>
      </c>
      <c r="D51" s="165">
        <v>69.5</v>
      </c>
      <c r="E51" s="21"/>
      <c r="F51" s="22"/>
      <c r="G51" s="176"/>
      <c r="H51" s="22"/>
      <c r="I51" s="176"/>
      <c r="J51" s="22"/>
      <c r="K51" s="176"/>
      <c r="L51" s="22"/>
      <c r="M51" s="176"/>
      <c r="N51" s="22"/>
      <c r="O51" s="176"/>
      <c r="P51" s="22"/>
      <c r="Q51" s="176"/>
      <c r="R51" s="22"/>
      <c r="S51" s="176"/>
      <c r="T51" s="22"/>
      <c r="U51" s="176"/>
      <c r="V51" s="22"/>
      <c r="W51" s="176"/>
      <c r="X51" s="22"/>
      <c r="Y51" s="19"/>
    </row>
    <row r="52" spans="1:25" s="1" customFormat="1" x14ac:dyDescent="0.25">
      <c r="A52" s="113">
        <v>6</v>
      </c>
      <c r="B52" s="98" t="s">
        <v>82</v>
      </c>
      <c r="C52" s="147"/>
      <c r="D52" s="165"/>
      <c r="E52" s="21"/>
      <c r="F52" s="22"/>
      <c r="G52" s="176"/>
      <c r="H52" s="22"/>
      <c r="I52" s="176"/>
      <c r="J52" s="22"/>
      <c r="K52" s="176"/>
      <c r="L52" s="22"/>
      <c r="M52" s="176"/>
      <c r="N52" s="22"/>
      <c r="O52" s="176"/>
      <c r="P52" s="22"/>
      <c r="Q52" s="176"/>
      <c r="R52" s="22"/>
      <c r="S52" s="176"/>
      <c r="T52" s="22"/>
      <c r="U52" s="176"/>
      <c r="V52" s="22"/>
      <c r="W52" s="176"/>
      <c r="X52" s="22"/>
      <c r="Y52" s="19"/>
    </row>
    <row r="53" spans="1:25" s="1" customFormat="1" ht="25.5" x14ac:dyDescent="0.25">
      <c r="A53" s="103">
        <f t="shared" si="2"/>
        <v>6.1</v>
      </c>
      <c r="B53" s="106" t="s">
        <v>83</v>
      </c>
      <c r="C53" s="145" t="s">
        <v>36</v>
      </c>
      <c r="D53" s="165">
        <v>12.16</v>
      </c>
      <c r="E53" s="21"/>
      <c r="F53" s="22"/>
      <c r="G53" s="176"/>
      <c r="H53" s="22"/>
      <c r="I53" s="176"/>
      <c r="J53" s="22"/>
      <c r="K53" s="176"/>
      <c r="L53" s="22"/>
      <c r="M53" s="176"/>
      <c r="N53" s="22"/>
      <c r="O53" s="176"/>
      <c r="P53" s="22"/>
      <c r="Q53" s="176"/>
      <c r="R53" s="22"/>
      <c r="S53" s="176"/>
      <c r="T53" s="22"/>
      <c r="U53" s="176"/>
      <c r="V53" s="22"/>
      <c r="W53" s="176"/>
      <c r="X53" s="22"/>
      <c r="Y53" s="19"/>
    </row>
    <row r="54" spans="1:25" s="1" customFormat="1" x14ac:dyDescent="0.25">
      <c r="A54" s="103">
        <f t="shared" si="2"/>
        <v>6.1999999999999993</v>
      </c>
      <c r="B54" s="106" t="s">
        <v>84</v>
      </c>
      <c r="C54" s="145" t="s">
        <v>36</v>
      </c>
      <c r="D54" s="165">
        <v>16.28</v>
      </c>
      <c r="E54" s="21"/>
      <c r="F54" s="22"/>
      <c r="G54" s="176"/>
      <c r="H54" s="22"/>
      <c r="I54" s="176"/>
      <c r="J54" s="22"/>
      <c r="K54" s="176"/>
      <c r="L54" s="22"/>
      <c r="M54" s="176"/>
      <c r="N54" s="22"/>
      <c r="O54" s="176"/>
      <c r="P54" s="22"/>
      <c r="Q54" s="176"/>
      <c r="R54" s="22"/>
      <c r="S54" s="176"/>
      <c r="T54" s="22"/>
      <c r="U54" s="176"/>
      <c r="V54" s="22"/>
      <c r="W54" s="176"/>
      <c r="X54" s="22"/>
      <c r="Y54" s="19"/>
    </row>
    <row r="55" spans="1:25" s="1" customFormat="1" x14ac:dyDescent="0.25">
      <c r="A55" s="103">
        <f t="shared" si="2"/>
        <v>6.2999999999999989</v>
      </c>
      <c r="B55" s="106" t="s">
        <v>85</v>
      </c>
      <c r="C55" s="145" t="s">
        <v>36</v>
      </c>
      <c r="D55" s="165">
        <v>74.8904</v>
      </c>
      <c r="E55" s="21"/>
      <c r="F55" s="22"/>
      <c r="G55" s="176"/>
      <c r="H55" s="22"/>
      <c r="I55" s="176"/>
      <c r="J55" s="22"/>
      <c r="K55" s="176"/>
      <c r="L55" s="22"/>
      <c r="M55" s="176"/>
      <c r="N55" s="22"/>
      <c r="O55" s="176"/>
      <c r="P55" s="22"/>
      <c r="Q55" s="176"/>
      <c r="R55" s="22"/>
      <c r="S55" s="176"/>
      <c r="T55" s="22"/>
      <c r="U55" s="176"/>
      <c r="V55" s="22"/>
      <c r="W55" s="176"/>
      <c r="X55" s="22"/>
      <c r="Y55" s="19"/>
    </row>
    <row r="56" spans="1:25" s="1" customFormat="1" ht="25.5" x14ac:dyDescent="0.25">
      <c r="A56" s="113">
        <v>7</v>
      </c>
      <c r="B56" s="98" t="s">
        <v>86</v>
      </c>
      <c r="C56" s="146"/>
      <c r="D56" s="166"/>
      <c r="E56" s="21"/>
      <c r="F56" s="22"/>
      <c r="G56" s="176"/>
      <c r="H56" s="22"/>
      <c r="I56" s="176"/>
      <c r="J56" s="22"/>
      <c r="K56" s="176"/>
      <c r="L56" s="22"/>
      <c r="M56" s="176"/>
      <c r="N56" s="22"/>
      <c r="O56" s="176"/>
      <c r="P56" s="22"/>
      <c r="Q56" s="176"/>
      <c r="R56" s="22"/>
      <c r="S56" s="176"/>
      <c r="T56" s="22"/>
      <c r="U56" s="176"/>
      <c r="V56" s="22"/>
      <c r="W56" s="176"/>
      <c r="X56" s="22"/>
      <c r="Y56" s="19"/>
    </row>
    <row r="57" spans="1:25" s="1" customFormat="1" ht="25.5" x14ac:dyDescent="0.25">
      <c r="A57" s="103">
        <f t="shared" si="2"/>
        <v>7.1</v>
      </c>
      <c r="B57" s="106" t="s">
        <v>87</v>
      </c>
      <c r="C57" s="145" t="s">
        <v>36</v>
      </c>
      <c r="D57" s="165">
        <v>1.8096000000000001</v>
      </c>
      <c r="E57" s="21"/>
      <c r="F57" s="22"/>
      <c r="G57" s="176"/>
      <c r="H57" s="22"/>
      <c r="I57" s="176"/>
      <c r="J57" s="22"/>
      <c r="K57" s="176"/>
      <c r="L57" s="22"/>
      <c r="M57" s="176"/>
      <c r="N57" s="22"/>
      <c r="O57" s="176"/>
      <c r="P57" s="22"/>
      <c r="Q57" s="176"/>
      <c r="R57" s="22"/>
      <c r="S57" s="176"/>
      <c r="T57" s="22"/>
      <c r="U57" s="176"/>
      <c r="V57" s="22"/>
      <c r="W57" s="176"/>
      <c r="X57" s="22"/>
      <c r="Y57" s="19"/>
    </row>
    <row r="58" spans="1:25" s="1" customFormat="1" x14ac:dyDescent="0.25">
      <c r="A58" s="103">
        <f t="shared" si="2"/>
        <v>7.1999999999999993</v>
      </c>
      <c r="B58" s="106" t="s">
        <v>88</v>
      </c>
      <c r="C58" s="145" t="s">
        <v>36</v>
      </c>
      <c r="D58" s="165">
        <v>1.3</v>
      </c>
      <c r="E58" s="21"/>
      <c r="F58" s="22"/>
      <c r="G58" s="176"/>
      <c r="H58" s="22"/>
      <c r="I58" s="176"/>
      <c r="J58" s="22"/>
      <c r="K58" s="176"/>
      <c r="L58" s="22"/>
      <c r="M58" s="176"/>
      <c r="N58" s="22"/>
      <c r="O58" s="176"/>
      <c r="P58" s="22"/>
      <c r="Q58" s="176"/>
      <c r="R58" s="22"/>
      <c r="S58" s="176"/>
      <c r="T58" s="22"/>
      <c r="U58" s="176"/>
      <c r="V58" s="22"/>
      <c r="W58" s="176"/>
      <c r="X58" s="22"/>
      <c r="Y58" s="19"/>
    </row>
    <row r="59" spans="1:25" s="1" customFormat="1" ht="25.5" x14ac:dyDescent="0.25">
      <c r="A59" s="103">
        <f t="shared" si="2"/>
        <v>7.2999999999999989</v>
      </c>
      <c r="B59" s="106" t="s">
        <v>89</v>
      </c>
      <c r="C59" s="145" t="s">
        <v>36</v>
      </c>
      <c r="D59" s="165">
        <v>10.79</v>
      </c>
      <c r="E59" s="21"/>
      <c r="F59" s="22"/>
      <c r="G59" s="176"/>
      <c r="H59" s="22"/>
      <c r="I59" s="176"/>
      <c r="J59" s="22"/>
      <c r="K59" s="176"/>
      <c r="L59" s="22"/>
      <c r="M59" s="176"/>
      <c r="N59" s="22"/>
      <c r="O59" s="176"/>
      <c r="P59" s="22"/>
      <c r="Q59" s="176"/>
      <c r="R59" s="22"/>
      <c r="S59" s="176"/>
      <c r="T59" s="22"/>
      <c r="U59" s="176"/>
      <c r="V59" s="22"/>
      <c r="W59" s="176"/>
      <c r="X59" s="22"/>
      <c r="Y59" s="19"/>
    </row>
    <row r="60" spans="1:25" s="1" customFormat="1" ht="25.5" x14ac:dyDescent="0.25">
      <c r="A60" s="114">
        <v>8</v>
      </c>
      <c r="B60" s="115" t="s">
        <v>90</v>
      </c>
      <c r="C60" s="150"/>
      <c r="D60" s="167"/>
      <c r="E60" s="21"/>
      <c r="F60" s="22"/>
      <c r="G60" s="176"/>
      <c r="H60" s="22"/>
      <c r="I60" s="176"/>
      <c r="J60" s="22"/>
      <c r="K60" s="176"/>
      <c r="L60" s="22"/>
      <c r="M60" s="176"/>
      <c r="N60" s="22"/>
      <c r="O60" s="176"/>
      <c r="P60" s="22"/>
      <c r="Q60" s="176"/>
      <c r="R60" s="22"/>
      <c r="S60" s="176"/>
      <c r="T60" s="22"/>
      <c r="U60" s="176"/>
      <c r="V60" s="22"/>
      <c r="W60" s="176"/>
      <c r="X60" s="22"/>
      <c r="Y60" s="19"/>
    </row>
    <row r="61" spans="1:25" s="1" customFormat="1" ht="25.5" x14ac:dyDescent="0.25">
      <c r="A61" s="103">
        <f t="shared" si="2"/>
        <v>8.1</v>
      </c>
      <c r="B61" s="116" t="s">
        <v>91</v>
      </c>
      <c r="C61" s="145" t="s">
        <v>36</v>
      </c>
      <c r="D61" s="165">
        <v>5.72</v>
      </c>
      <c r="E61" s="21"/>
      <c r="F61" s="22"/>
      <c r="G61" s="176"/>
      <c r="H61" s="22"/>
      <c r="I61" s="176"/>
      <c r="J61" s="22"/>
      <c r="K61" s="176"/>
      <c r="L61" s="22"/>
      <c r="M61" s="176"/>
      <c r="N61" s="22"/>
      <c r="O61" s="176"/>
      <c r="P61" s="22"/>
      <c r="Q61" s="176"/>
      <c r="R61" s="22"/>
      <c r="S61" s="176"/>
      <c r="T61" s="22"/>
      <c r="U61" s="176"/>
      <c r="V61" s="22"/>
      <c r="W61" s="176"/>
      <c r="X61" s="22"/>
      <c r="Y61" s="19"/>
    </row>
    <row r="62" spans="1:25" s="1" customFormat="1" ht="25.5" x14ac:dyDescent="0.25">
      <c r="A62" s="103">
        <f t="shared" si="2"/>
        <v>8.1999999999999993</v>
      </c>
      <c r="B62" s="116" t="s">
        <v>92</v>
      </c>
      <c r="C62" s="145" t="s">
        <v>36</v>
      </c>
      <c r="D62" s="165">
        <v>6.08</v>
      </c>
      <c r="E62" s="21"/>
      <c r="F62" s="22"/>
      <c r="G62" s="176"/>
      <c r="H62" s="22"/>
      <c r="I62" s="176"/>
      <c r="J62" s="22"/>
      <c r="K62" s="176"/>
      <c r="L62" s="22"/>
      <c r="M62" s="176"/>
      <c r="N62" s="22"/>
      <c r="O62" s="176"/>
      <c r="P62" s="22"/>
      <c r="Q62" s="176"/>
      <c r="R62" s="22"/>
      <c r="S62" s="176"/>
      <c r="T62" s="22"/>
      <c r="U62" s="176"/>
      <c r="V62" s="22"/>
      <c r="W62" s="176"/>
      <c r="X62" s="22"/>
      <c r="Y62" s="19"/>
    </row>
    <row r="63" spans="1:25" s="1" customFormat="1" ht="25.5" x14ac:dyDescent="0.25">
      <c r="A63" s="103">
        <f t="shared" si="2"/>
        <v>8.2999999999999989</v>
      </c>
      <c r="B63" s="106" t="s">
        <v>93</v>
      </c>
      <c r="C63" s="145" t="s">
        <v>36</v>
      </c>
      <c r="D63" s="165">
        <v>1.76</v>
      </c>
      <c r="E63" s="21"/>
      <c r="F63" s="22"/>
      <c r="G63" s="176"/>
      <c r="H63" s="22"/>
      <c r="I63" s="176"/>
      <c r="J63" s="22"/>
      <c r="K63" s="176"/>
      <c r="L63" s="22"/>
      <c r="M63" s="176"/>
      <c r="N63" s="22"/>
      <c r="O63" s="176"/>
      <c r="P63" s="22"/>
      <c r="Q63" s="176"/>
      <c r="R63" s="22"/>
      <c r="S63" s="176"/>
      <c r="T63" s="22"/>
      <c r="U63" s="176"/>
      <c r="V63" s="22"/>
      <c r="W63" s="176"/>
      <c r="X63" s="22"/>
      <c r="Y63" s="19"/>
    </row>
    <row r="64" spans="1:25" s="1" customFormat="1" ht="25.5" x14ac:dyDescent="0.25">
      <c r="A64" s="103">
        <f t="shared" si="2"/>
        <v>8.3999999999999986</v>
      </c>
      <c r="B64" s="116" t="s">
        <v>94</v>
      </c>
      <c r="C64" s="145" t="s">
        <v>36</v>
      </c>
      <c r="D64" s="165">
        <v>6.08</v>
      </c>
      <c r="E64" s="21"/>
      <c r="F64" s="22"/>
      <c r="G64" s="176"/>
      <c r="H64" s="22"/>
      <c r="I64" s="176"/>
      <c r="J64" s="22"/>
      <c r="K64" s="176"/>
      <c r="L64" s="22"/>
      <c r="M64" s="176"/>
      <c r="N64" s="22"/>
      <c r="O64" s="176"/>
      <c r="P64" s="22"/>
      <c r="Q64" s="176"/>
      <c r="R64" s="22"/>
      <c r="S64" s="176"/>
      <c r="T64" s="22"/>
      <c r="U64" s="176"/>
      <c r="V64" s="22"/>
      <c r="W64" s="176"/>
      <c r="X64" s="22"/>
      <c r="Y64" s="19"/>
    </row>
    <row r="65" spans="1:25" s="1" customFormat="1" ht="25.5" x14ac:dyDescent="0.25">
      <c r="A65" s="103">
        <f t="shared" si="2"/>
        <v>8.4999999999999982</v>
      </c>
      <c r="B65" s="106" t="s">
        <v>95</v>
      </c>
      <c r="C65" s="145" t="s">
        <v>36</v>
      </c>
      <c r="D65" s="165">
        <v>1.76</v>
      </c>
      <c r="E65" s="21"/>
      <c r="F65" s="22"/>
      <c r="G65" s="176"/>
      <c r="H65" s="22"/>
      <c r="I65" s="176"/>
      <c r="J65" s="22"/>
      <c r="K65" s="176"/>
      <c r="L65" s="22"/>
      <c r="M65" s="176"/>
      <c r="N65" s="22"/>
      <c r="O65" s="176"/>
      <c r="P65" s="22"/>
      <c r="Q65" s="176"/>
      <c r="R65" s="22"/>
      <c r="S65" s="176"/>
      <c r="T65" s="22"/>
      <c r="U65" s="176"/>
      <c r="V65" s="22"/>
      <c r="W65" s="176"/>
      <c r="X65" s="22"/>
      <c r="Y65" s="19"/>
    </row>
    <row r="66" spans="1:25" s="1" customFormat="1" x14ac:dyDescent="0.25">
      <c r="A66" s="114">
        <v>9</v>
      </c>
      <c r="B66" s="115" t="s">
        <v>96</v>
      </c>
      <c r="C66" s="151"/>
      <c r="D66" s="168"/>
      <c r="E66" s="21"/>
      <c r="F66" s="22"/>
      <c r="G66" s="176"/>
      <c r="H66" s="22"/>
      <c r="I66" s="176"/>
      <c r="J66" s="22"/>
      <c r="K66" s="176"/>
      <c r="L66" s="22"/>
      <c r="M66" s="176"/>
      <c r="N66" s="22"/>
      <c r="O66" s="176"/>
      <c r="P66" s="22"/>
      <c r="Q66" s="176"/>
      <c r="R66" s="22"/>
      <c r="S66" s="176"/>
      <c r="T66" s="22"/>
      <c r="U66" s="176"/>
      <c r="V66" s="22"/>
      <c r="W66" s="176"/>
      <c r="X66" s="22"/>
      <c r="Y66" s="19"/>
    </row>
    <row r="67" spans="1:25" s="1" customFormat="1" x14ac:dyDescent="0.25">
      <c r="A67" s="103">
        <v>9.1</v>
      </c>
      <c r="B67" s="117" t="s">
        <v>96</v>
      </c>
      <c r="C67" s="151" t="s">
        <v>49</v>
      </c>
      <c r="D67" s="168">
        <v>4.2106600000000007</v>
      </c>
      <c r="E67" s="21"/>
      <c r="F67" s="22"/>
      <c r="G67" s="176"/>
      <c r="H67" s="22"/>
      <c r="I67" s="176"/>
      <c r="J67" s="22"/>
      <c r="K67" s="176"/>
      <c r="L67" s="22"/>
      <c r="M67" s="176"/>
      <c r="N67" s="22"/>
      <c r="O67" s="176"/>
      <c r="P67" s="22"/>
      <c r="Q67" s="176"/>
      <c r="R67" s="22"/>
      <c r="S67" s="176"/>
      <c r="T67" s="22"/>
      <c r="U67" s="176"/>
      <c r="V67" s="22"/>
      <c r="W67" s="176"/>
      <c r="X67" s="22"/>
      <c r="Y67" s="19"/>
    </row>
    <row r="68" spans="1:25" s="1" customFormat="1" x14ac:dyDescent="0.25">
      <c r="A68" s="103">
        <f t="shared" ref="A68" si="3">A67+0.1</f>
        <v>9.1999999999999993</v>
      </c>
      <c r="B68" s="118" t="s">
        <v>97</v>
      </c>
      <c r="C68" s="152" t="s">
        <v>43</v>
      </c>
      <c r="D68" s="169">
        <v>142.48006576162629</v>
      </c>
      <c r="E68" s="21"/>
      <c r="F68" s="22"/>
      <c r="G68" s="176"/>
      <c r="H68" s="22"/>
      <c r="I68" s="176"/>
      <c r="J68" s="22"/>
      <c r="K68" s="176"/>
      <c r="L68" s="22"/>
      <c r="M68" s="176"/>
      <c r="N68" s="22"/>
      <c r="O68" s="176"/>
      <c r="P68" s="22"/>
      <c r="Q68" s="176"/>
      <c r="R68" s="22"/>
      <c r="S68" s="176"/>
      <c r="T68" s="22"/>
      <c r="U68" s="176"/>
      <c r="V68" s="22"/>
      <c r="W68" s="176"/>
      <c r="X68" s="22"/>
      <c r="Y68" s="19"/>
    </row>
    <row r="69" spans="1:25" s="1" customFormat="1" x14ac:dyDescent="0.25">
      <c r="A69" s="65"/>
      <c r="B69" s="119" t="s">
        <v>98</v>
      </c>
      <c r="C69" s="67"/>
      <c r="D69" s="68"/>
      <c r="E69" s="21"/>
      <c r="F69" s="22"/>
      <c r="G69" s="176"/>
      <c r="H69" s="22"/>
      <c r="I69" s="176"/>
      <c r="J69" s="22"/>
      <c r="K69" s="176"/>
      <c r="L69" s="22"/>
      <c r="M69" s="176"/>
      <c r="N69" s="22"/>
      <c r="O69" s="176"/>
      <c r="P69" s="22"/>
      <c r="Q69" s="176"/>
      <c r="R69" s="22"/>
      <c r="S69" s="176"/>
      <c r="T69" s="22"/>
      <c r="U69" s="176"/>
      <c r="V69" s="22"/>
      <c r="W69" s="176"/>
      <c r="X69" s="22"/>
      <c r="Y69" s="19"/>
    </row>
    <row r="70" spans="1:25" s="1" customFormat="1" x14ac:dyDescent="0.25">
      <c r="A70" s="120">
        <v>10</v>
      </c>
      <c r="B70" s="121" t="s">
        <v>99</v>
      </c>
      <c r="C70" s="153"/>
      <c r="D70" s="165"/>
      <c r="E70" s="21"/>
      <c r="F70" s="22"/>
      <c r="G70" s="176"/>
      <c r="H70" s="22"/>
      <c r="I70" s="176"/>
      <c r="J70" s="22"/>
      <c r="K70" s="176"/>
      <c r="L70" s="22"/>
      <c r="M70" s="176"/>
      <c r="N70" s="22"/>
      <c r="O70" s="176"/>
      <c r="P70" s="22"/>
      <c r="Q70" s="176"/>
      <c r="R70" s="22"/>
      <c r="S70" s="176"/>
      <c r="T70" s="22"/>
      <c r="U70" s="176"/>
      <c r="V70" s="22"/>
      <c r="W70" s="176"/>
      <c r="X70" s="22"/>
      <c r="Y70" s="19"/>
    </row>
    <row r="71" spans="1:25" s="1" customFormat="1" x14ac:dyDescent="0.25">
      <c r="A71" s="120">
        <f>A70+0.1</f>
        <v>10.1</v>
      </c>
      <c r="B71" s="106" t="s">
        <v>100</v>
      </c>
      <c r="C71" s="154" t="s">
        <v>101</v>
      </c>
      <c r="D71" s="165">
        <v>355.10999999999996</v>
      </c>
      <c r="E71" s="21"/>
      <c r="F71" s="22"/>
      <c r="G71" s="176"/>
      <c r="H71" s="22"/>
      <c r="I71" s="176"/>
      <c r="J71" s="22"/>
      <c r="K71" s="176"/>
      <c r="L71" s="22"/>
      <c r="M71" s="176"/>
      <c r="N71" s="22"/>
      <c r="O71" s="176"/>
      <c r="P71" s="22"/>
      <c r="Q71" s="176"/>
      <c r="R71" s="22"/>
      <c r="S71" s="176"/>
      <c r="T71" s="22"/>
      <c r="U71" s="176"/>
      <c r="V71" s="22"/>
      <c r="W71" s="176"/>
      <c r="X71" s="22"/>
      <c r="Y71" s="19"/>
    </row>
    <row r="72" spans="1:25" s="1" customFormat="1" x14ac:dyDescent="0.25">
      <c r="A72" s="120">
        <f t="shared" ref="A72:A113" si="4">A71+0.1</f>
        <v>10.199999999999999</v>
      </c>
      <c r="B72" s="106" t="s">
        <v>102</v>
      </c>
      <c r="C72" s="154" t="s">
        <v>49</v>
      </c>
      <c r="D72" s="165">
        <v>0.39895961538461533</v>
      </c>
      <c r="E72" s="21"/>
      <c r="F72" s="22"/>
      <c r="G72" s="176"/>
      <c r="H72" s="22"/>
      <c r="I72" s="176"/>
      <c r="J72" s="22"/>
      <c r="K72" s="176"/>
      <c r="L72" s="22"/>
      <c r="M72" s="176"/>
      <c r="N72" s="22"/>
      <c r="O72" s="176"/>
      <c r="P72" s="22"/>
      <c r="Q72" s="176"/>
      <c r="R72" s="22"/>
      <c r="S72" s="176"/>
      <c r="T72" s="22"/>
      <c r="U72" s="176"/>
      <c r="V72" s="22"/>
      <c r="W72" s="176"/>
      <c r="X72" s="22"/>
      <c r="Y72" s="19"/>
    </row>
    <row r="73" spans="1:25" s="1" customFormat="1" x14ac:dyDescent="0.25">
      <c r="A73" s="120">
        <f t="shared" si="4"/>
        <v>10.299999999999999</v>
      </c>
      <c r="B73" s="106" t="s">
        <v>103</v>
      </c>
      <c r="C73" s="154" t="s">
        <v>101</v>
      </c>
      <c r="D73" s="165">
        <v>484.952</v>
      </c>
      <c r="E73" s="21"/>
      <c r="F73" s="22"/>
      <c r="G73" s="176"/>
      <c r="H73" s="22"/>
      <c r="I73" s="176"/>
      <c r="J73" s="22"/>
      <c r="K73" s="176"/>
      <c r="L73" s="22"/>
      <c r="M73" s="176"/>
      <c r="N73" s="22"/>
      <c r="O73" s="176"/>
      <c r="P73" s="22"/>
      <c r="Q73" s="176"/>
      <c r="R73" s="22"/>
      <c r="S73" s="176"/>
      <c r="T73" s="22"/>
      <c r="U73" s="176"/>
      <c r="V73" s="22"/>
      <c r="W73" s="176"/>
      <c r="X73" s="22"/>
      <c r="Y73" s="19"/>
    </row>
    <row r="74" spans="1:25" s="1" customFormat="1" x14ac:dyDescent="0.25">
      <c r="A74" s="120">
        <f t="shared" si="4"/>
        <v>10.399999999999999</v>
      </c>
      <c r="B74" s="106" t="s">
        <v>104</v>
      </c>
      <c r="C74" s="154" t="s">
        <v>49</v>
      </c>
      <c r="D74" s="165">
        <v>0.51759299999999997</v>
      </c>
      <c r="E74" s="21"/>
      <c r="F74" s="22"/>
      <c r="G74" s="176"/>
      <c r="H74" s="22"/>
      <c r="I74" s="176"/>
      <c r="J74" s="22"/>
      <c r="K74" s="176"/>
      <c r="L74" s="22"/>
      <c r="M74" s="176"/>
      <c r="N74" s="22"/>
      <c r="O74" s="176"/>
      <c r="P74" s="22"/>
      <c r="Q74" s="176"/>
      <c r="R74" s="22"/>
      <c r="S74" s="176"/>
      <c r="T74" s="22"/>
      <c r="U74" s="176"/>
      <c r="V74" s="22"/>
      <c r="W74" s="176"/>
      <c r="X74" s="22"/>
      <c r="Y74" s="19"/>
    </row>
    <row r="75" spans="1:25" s="1" customFormat="1" x14ac:dyDescent="0.25">
      <c r="A75" s="120">
        <f t="shared" si="4"/>
        <v>10.499999999999998</v>
      </c>
      <c r="B75" s="122" t="s">
        <v>105</v>
      </c>
      <c r="C75" s="154" t="s">
        <v>101</v>
      </c>
      <c r="D75" s="165">
        <v>186.49439999999996</v>
      </c>
      <c r="E75" s="21"/>
      <c r="F75" s="22"/>
      <c r="G75" s="176"/>
      <c r="H75" s="22"/>
      <c r="I75" s="176"/>
      <c r="J75" s="22"/>
      <c r="K75" s="176"/>
      <c r="L75" s="22"/>
      <c r="M75" s="176"/>
      <c r="N75" s="22"/>
      <c r="O75" s="176"/>
      <c r="P75" s="22"/>
      <c r="Q75" s="176"/>
      <c r="R75" s="22"/>
      <c r="S75" s="176"/>
      <c r="T75" s="22"/>
      <c r="U75" s="176"/>
      <c r="V75" s="22"/>
      <c r="W75" s="176"/>
      <c r="X75" s="22"/>
      <c r="Y75" s="19"/>
    </row>
    <row r="76" spans="1:25" s="1" customFormat="1" x14ac:dyDescent="0.25">
      <c r="A76" s="120">
        <f t="shared" si="4"/>
        <v>10.599999999999998</v>
      </c>
      <c r="B76" s="106" t="s">
        <v>106</v>
      </c>
      <c r="C76" s="154" t="s">
        <v>49</v>
      </c>
      <c r="D76" s="165">
        <v>0.16719940246153842</v>
      </c>
      <c r="E76" s="21"/>
      <c r="F76" s="22"/>
      <c r="G76" s="176"/>
      <c r="H76" s="22"/>
      <c r="I76" s="176"/>
      <c r="J76" s="22"/>
      <c r="K76" s="176"/>
      <c r="L76" s="22"/>
      <c r="M76" s="176"/>
      <c r="N76" s="22"/>
      <c r="O76" s="176"/>
      <c r="P76" s="22"/>
      <c r="Q76" s="176"/>
      <c r="R76" s="22"/>
      <c r="S76" s="176"/>
      <c r="T76" s="22"/>
      <c r="U76" s="176"/>
      <c r="V76" s="22"/>
      <c r="W76" s="176"/>
      <c r="X76" s="22"/>
      <c r="Y76" s="19"/>
    </row>
    <row r="77" spans="1:25" s="1" customFormat="1" x14ac:dyDescent="0.25">
      <c r="A77" s="120">
        <f t="shared" si="4"/>
        <v>10.699999999999998</v>
      </c>
      <c r="B77" s="106" t="s">
        <v>107</v>
      </c>
      <c r="C77" s="154" t="s">
        <v>28</v>
      </c>
      <c r="D77" s="165">
        <v>1.6000000000000003</v>
      </c>
      <c r="E77" s="21"/>
      <c r="F77" s="22"/>
      <c r="G77" s="176"/>
      <c r="H77" s="22"/>
      <c r="I77" s="176"/>
      <c r="J77" s="22"/>
      <c r="K77" s="176"/>
      <c r="L77" s="22"/>
      <c r="M77" s="176"/>
      <c r="N77" s="22"/>
      <c r="O77" s="176"/>
      <c r="P77" s="22"/>
      <c r="Q77" s="176"/>
      <c r="R77" s="22"/>
      <c r="S77" s="176"/>
      <c r="T77" s="22"/>
      <c r="U77" s="176"/>
      <c r="V77" s="22"/>
      <c r="W77" s="176"/>
      <c r="X77" s="22"/>
      <c r="Y77" s="19"/>
    </row>
    <row r="78" spans="1:25" s="1" customFormat="1" x14ac:dyDescent="0.25">
      <c r="A78" s="120">
        <f t="shared" si="4"/>
        <v>10.799999999999997</v>
      </c>
      <c r="B78" s="106" t="s">
        <v>108</v>
      </c>
      <c r="C78" s="154" t="s">
        <v>28</v>
      </c>
      <c r="D78" s="165">
        <v>0.17200000000000001</v>
      </c>
      <c r="E78" s="21"/>
      <c r="F78" s="22"/>
      <c r="G78" s="176"/>
      <c r="H78" s="22"/>
      <c r="I78" s="176"/>
      <c r="J78" s="22"/>
      <c r="K78" s="176"/>
      <c r="L78" s="22"/>
      <c r="M78" s="176"/>
      <c r="N78" s="22"/>
      <c r="O78" s="176"/>
      <c r="P78" s="22"/>
      <c r="Q78" s="176"/>
      <c r="R78" s="22"/>
      <c r="S78" s="176"/>
      <c r="T78" s="22"/>
      <c r="U78" s="176"/>
      <c r="V78" s="22"/>
      <c r="W78" s="176"/>
      <c r="X78" s="22"/>
      <c r="Y78" s="19"/>
    </row>
    <row r="79" spans="1:25" s="1" customFormat="1" x14ac:dyDescent="0.25">
      <c r="A79" s="101">
        <v>11</v>
      </c>
      <c r="B79" s="121" t="s">
        <v>109</v>
      </c>
      <c r="C79" s="155"/>
      <c r="D79" s="166"/>
      <c r="E79" s="21"/>
      <c r="F79" s="22"/>
      <c r="G79" s="176"/>
      <c r="H79" s="22"/>
      <c r="I79" s="176"/>
      <c r="J79" s="22"/>
      <c r="K79" s="176"/>
      <c r="L79" s="22"/>
      <c r="M79" s="176"/>
      <c r="N79" s="22"/>
      <c r="O79" s="176"/>
      <c r="P79" s="22"/>
      <c r="Q79" s="176"/>
      <c r="R79" s="22"/>
      <c r="S79" s="176"/>
      <c r="T79" s="22"/>
      <c r="U79" s="176"/>
      <c r="V79" s="22"/>
      <c r="W79" s="176"/>
      <c r="X79" s="22"/>
      <c r="Y79" s="19"/>
    </row>
    <row r="80" spans="1:25" s="1" customFormat="1" ht="38.25" x14ac:dyDescent="0.25">
      <c r="A80" s="120">
        <f t="shared" si="4"/>
        <v>11.1</v>
      </c>
      <c r="B80" s="106" t="s">
        <v>110</v>
      </c>
      <c r="C80" s="154" t="s">
        <v>101</v>
      </c>
      <c r="D80" s="165">
        <v>398.8</v>
      </c>
      <c r="E80" s="21"/>
      <c r="F80" s="22"/>
      <c r="G80" s="176"/>
      <c r="H80" s="22"/>
      <c r="I80" s="176"/>
      <c r="J80" s="22"/>
      <c r="K80" s="176"/>
      <c r="L80" s="22"/>
      <c r="M80" s="176"/>
      <c r="N80" s="22"/>
      <c r="O80" s="176"/>
      <c r="P80" s="22"/>
      <c r="Q80" s="176"/>
      <c r="R80" s="22"/>
      <c r="S80" s="176"/>
      <c r="T80" s="22"/>
      <c r="U80" s="176"/>
      <c r="V80" s="22"/>
      <c r="W80" s="176"/>
      <c r="X80" s="22"/>
      <c r="Y80" s="19"/>
    </row>
    <row r="81" spans="1:25" s="1" customFormat="1" x14ac:dyDescent="0.25">
      <c r="A81" s="120" t="s">
        <v>111</v>
      </c>
      <c r="B81" s="106" t="s">
        <v>112</v>
      </c>
      <c r="C81" s="154" t="s">
        <v>101</v>
      </c>
      <c r="D81" s="165">
        <v>398.8</v>
      </c>
      <c r="E81" s="21"/>
      <c r="F81" s="22"/>
      <c r="G81" s="176"/>
      <c r="H81" s="22"/>
      <c r="I81" s="176"/>
      <c r="J81" s="22"/>
      <c r="K81" s="176"/>
      <c r="L81" s="22"/>
      <c r="M81" s="176"/>
      <c r="N81" s="22"/>
      <c r="O81" s="176"/>
      <c r="P81" s="22"/>
      <c r="Q81" s="176"/>
      <c r="R81" s="22"/>
      <c r="S81" s="176"/>
      <c r="T81" s="22"/>
      <c r="U81" s="176"/>
      <c r="V81" s="22"/>
      <c r="W81" s="176"/>
      <c r="X81" s="22"/>
      <c r="Y81" s="19"/>
    </row>
    <row r="82" spans="1:25" s="1" customFormat="1" x14ac:dyDescent="0.25">
      <c r="A82" s="120" t="s">
        <v>113</v>
      </c>
      <c r="B82" s="104" t="s">
        <v>114</v>
      </c>
      <c r="C82" s="147" t="s">
        <v>101</v>
      </c>
      <c r="D82" s="165">
        <v>398.8</v>
      </c>
      <c r="E82" s="21"/>
      <c r="F82" s="22"/>
      <c r="G82" s="176"/>
      <c r="H82" s="22"/>
      <c r="I82" s="176"/>
      <c r="J82" s="22"/>
      <c r="K82" s="176"/>
      <c r="L82" s="22"/>
      <c r="M82" s="176"/>
      <c r="N82" s="22"/>
      <c r="O82" s="176"/>
      <c r="P82" s="22"/>
      <c r="Q82" s="176"/>
      <c r="R82" s="22"/>
      <c r="S82" s="176"/>
      <c r="T82" s="22"/>
      <c r="U82" s="176"/>
      <c r="V82" s="22"/>
      <c r="W82" s="176"/>
      <c r="X82" s="22"/>
      <c r="Y82" s="19"/>
    </row>
    <row r="83" spans="1:25" s="1" customFormat="1" x14ac:dyDescent="0.25">
      <c r="A83" s="120" t="s">
        <v>115</v>
      </c>
      <c r="B83" s="106" t="s">
        <v>116</v>
      </c>
      <c r="C83" s="154" t="s">
        <v>28</v>
      </c>
      <c r="D83" s="165">
        <v>59.82</v>
      </c>
      <c r="E83" s="21"/>
      <c r="F83" s="22"/>
      <c r="G83" s="176"/>
      <c r="H83" s="22"/>
      <c r="I83" s="176"/>
      <c r="J83" s="22"/>
      <c r="K83" s="176"/>
      <c r="L83" s="22"/>
      <c r="M83" s="176"/>
      <c r="N83" s="22"/>
      <c r="O83" s="176"/>
      <c r="P83" s="22"/>
      <c r="Q83" s="176"/>
      <c r="R83" s="22"/>
      <c r="S83" s="176"/>
      <c r="T83" s="22"/>
      <c r="U83" s="176"/>
      <c r="V83" s="22"/>
      <c r="W83" s="176"/>
      <c r="X83" s="22"/>
      <c r="Y83" s="19"/>
    </row>
    <row r="84" spans="1:25" s="1" customFormat="1" x14ac:dyDescent="0.25">
      <c r="A84" s="120" t="s">
        <v>117</v>
      </c>
      <c r="B84" s="123" t="s">
        <v>118</v>
      </c>
      <c r="C84" s="156" t="s">
        <v>101</v>
      </c>
      <c r="D84" s="165">
        <v>398.8</v>
      </c>
      <c r="E84" s="21"/>
      <c r="F84" s="22"/>
      <c r="G84" s="176"/>
      <c r="H84" s="22"/>
      <c r="I84" s="176"/>
      <c r="J84" s="22"/>
      <c r="K84" s="176"/>
      <c r="L84" s="22"/>
      <c r="M84" s="176"/>
      <c r="N84" s="22"/>
      <c r="O84" s="176"/>
      <c r="P84" s="22"/>
      <c r="Q84" s="176"/>
      <c r="R84" s="22"/>
      <c r="S84" s="176"/>
      <c r="T84" s="22"/>
      <c r="U84" s="176"/>
      <c r="V84" s="22"/>
      <c r="W84" s="176"/>
      <c r="X84" s="22"/>
      <c r="Y84" s="19"/>
    </row>
    <row r="85" spans="1:25" s="1" customFormat="1" x14ac:dyDescent="0.25">
      <c r="A85" s="120" t="s">
        <v>119</v>
      </c>
      <c r="B85" s="123" t="s">
        <v>120</v>
      </c>
      <c r="C85" s="147" t="s">
        <v>49</v>
      </c>
      <c r="D85" s="165">
        <v>0.82575528000000009</v>
      </c>
      <c r="E85" s="21"/>
      <c r="F85" s="22"/>
      <c r="G85" s="176"/>
      <c r="H85" s="22"/>
      <c r="I85" s="176"/>
      <c r="J85" s="22"/>
      <c r="K85" s="176"/>
      <c r="L85" s="22"/>
      <c r="M85" s="176"/>
      <c r="N85" s="22"/>
      <c r="O85" s="176"/>
      <c r="P85" s="22"/>
      <c r="Q85" s="176"/>
      <c r="R85" s="22"/>
      <c r="S85" s="176"/>
      <c r="T85" s="22"/>
      <c r="U85" s="176"/>
      <c r="V85" s="22"/>
      <c r="W85" s="176"/>
      <c r="X85" s="22"/>
      <c r="Y85" s="19"/>
    </row>
    <row r="86" spans="1:25" s="1" customFormat="1" x14ac:dyDescent="0.25">
      <c r="A86" s="120" t="s">
        <v>121</v>
      </c>
      <c r="B86" s="122" t="s">
        <v>122</v>
      </c>
      <c r="C86" s="154" t="s">
        <v>101</v>
      </c>
      <c r="D86" s="170">
        <v>423.86500000000001</v>
      </c>
      <c r="E86" s="21"/>
      <c r="F86" s="22"/>
      <c r="G86" s="176"/>
      <c r="H86" s="22"/>
      <c r="I86" s="176"/>
      <c r="J86" s="22"/>
      <c r="K86" s="176"/>
      <c r="L86" s="22"/>
      <c r="M86" s="176"/>
      <c r="N86" s="22"/>
      <c r="O86" s="176"/>
      <c r="P86" s="22"/>
      <c r="Q86" s="176"/>
      <c r="R86" s="22"/>
      <c r="S86" s="176"/>
      <c r="T86" s="22"/>
      <c r="U86" s="176"/>
      <c r="V86" s="22"/>
      <c r="W86" s="176"/>
      <c r="X86" s="22"/>
      <c r="Y86" s="19"/>
    </row>
    <row r="87" spans="1:25" s="1" customFormat="1" x14ac:dyDescent="0.25">
      <c r="A87" s="120">
        <f>A80+0.1</f>
        <v>11.2</v>
      </c>
      <c r="B87" s="122" t="s">
        <v>123</v>
      </c>
      <c r="C87" s="154" t="s">
        <v>27</v>
      </c>
      <c r="D87" s="165">
        <v>83.55</v>
      </c>
      <c r="E87" s="21"/>
      <c r="F87" s="22"/>
      <c r="G87" s="176"/>
      <c r="H87" s="22"/>
      <c r="I87" s="176"/>
      <c r="J87" s="22"/>
      <c r="K87" s="176"/>
      <c r="L87" s="22"/>
      <c r="M87" s="176"/>
      <c r="N87" s="22"/>
      <c r="O87" s="176"/>
      <c r="P87" s="22"/>
      <c r="Q87" s="176"/>
      <c r="R87" s="22"/>
      <c r="S87" s="176"/>
      <c r="T87" s="22"/>
      <c r="U87" s="176"/>
      <c r="V87" s="22"/>
      <c r="W87" s="176"/>
      <c r="X87" s="22"/>
      <c r="Y87" s="19"/>
    </row>
    <row r="88" spans="1:25" s="1" customFormat="1" x14ac:dyDescent="0.25">
      <c r="A88" s="120">
        <f t="shared" si="4"/>
        <v>11.299999999999999</v>
      </c>
      <c r="B88" s="104" t="s">
        <v>124</v>
      </c>
      <c r="C88" s="147" t="s">
        <v>27</v>
      </c>
      <c r="D88" s="165">
        <v>20</v>
      </c>
      <c r="E88" s="21"/>
      <c r="F88" s="22"/>
      <c r="G88" s="176"/>
      <c r="H88" s="22"/>
      <c r="I88" s="176"/>
      <c r="J88" s="22"/>
      <c r="K88" s="176"/>
      <c r="L88" s="22"/>
      <c r="M88" s="176"/>
      <c r="N88" s="22"/>
      <c r="O88" s="176"/>
      <c r="P88" s="22"/>
      <c r="Q88" s="176"/>
      <c r="R88" s="22"/>
      <c r="S88" s="176"/>
      <c r="T88" s="22"/>
      <c r="U88" s="176"/>
      <c r="V88" s="22"/>
      <c r="W88" s="176"/>
      <c r="X88" s="22"/>
      <c r="Y88" s="19"/>
    </row>
    <row r="89" spans="1:25" s="1" customFormat="1" ht="38.25" x14ac:dyDescent="0.25">
      <c r="A89" s="124">
        <f t="shared" si="4"/>
        <v>11.399999999999999</v>
      </c>
      <c r="B89" s="106" t="s">
        <v>125</v>
      </c>
      <c r="C89" s="154" t="s">
        <v>101</v>
      </c>
      <c r="D89" s="165">
        <v>4.8499999999999996</v>
      </c>
      <c r="E89" s="21"/>
      <c r="F89" s="22"/>
      <c r="G89" s="176"/>
      <c r="H89" s="22"/>
      <c r="I89" s="176"/>
      <c r="J89" s="22"/>
      <c r="K89" s="176"/>
      <c r="L89" s="22"/>
      <c r="M89" s="176"/>
      <c r="N89" s="22"/>
      <c r="O89" s="176"/>
      <c r="P89" s="22"/>
      <c r="Q89" s="176"/>
      <c r="R89" s="22"/>
      <c r="S89" s="176"/>
      <c r="T89" s="22"/>
      <c r="U89" s="176"/>
      <c r="V89" s="22"/>
      <c r="W89" s="176"/>
      <c r="X89" s="22"/>
      <c r="Y89" s="19"/>
    </row>
    <row r="90" spans="1:25" s="1" customFormat="1" x14ac:dyDescent="0.25">
      <c r="A90" s="120" t="s">
        <v>126</v>
      </c>
      <c r="B90" s="104" t="s">
        <v>127</v>
      </c>
      <c r="C90" s="147" t="s">
        <v>101</v>
      </c>
      <c r="D90" s="165">
        <v>4.8499999999999996</v>
      </c>
      <c r="E90" s="21"/>
      <c r="F90" s="22"/>
      <c r="G90" s="176"/>
      <c r="H90" s="22"/>
      <c r="I90" s="176"/>
      <c r="J90" s="22"/>
      <c r="K90" s="176"/>
      <c r="L90" s="22"/>
      <c r="M90" s="176"/>
      <c r="N90" s="22"/>
      <c r="O90" s="176"/>
      <c r="P90" s="22"/>
      <c r="Q90" s="176"/>
      <c r="R90" s="22"/>
      <c r="S90" s="176"/>
      <c r="T90" s="22"/>
      <c r="U90" s="176"/>
      <c r="V90" s="22"/>
      <c r="W90" s="176"/>
      <c r="X90" s="22"/>
      <c r="Y90" s="19"/>
    </row>
    <row r="91" spans="1:25" s="1" customFormat="1" x14ac:dyDescent="0.25">
      <c r="A91" s="120" t="s">
        <v>128</v>
      </c>
      <c r="B91" s="106" t="s">
        <v>129</v>
      </c>
      <c r="C91" s="154" t="s">
        <v>28</v>
      </c>
      <c r="D91" s="165">
        <v>0.24249999999999999</v>
      </c>
      <c r="E91" s="21"/>
      <c r="F91" s="22"/>
      <c r="G91" s="176"/>
      <c r="H91" s="22"/>
      <c r="I91" s="176"/>
      <c r="J91" s="22"/>
      <c r="K91" s="176"/>
      <c r="L91" s="22"/>
      <c r="M91" s="176"/>
      <c r="N91" s="22"/>
      <c r="O91" s="176"/>
      <c r="P91" s="22"/>
      <c r="Q91" s="176"/>
      <c r="R91" s="22"/>
      <c r="S91" s="176"/>
      <c r="T91" s="22"/>
      <c r="U91" s="176"/>
      <c r="V91" s="22"/>
      <c r="W91" s="176"/>
      <c r="X91" s="22"/>
      <c r="Y91" s="19"/>
    </row>
    <row r="92" spans="1:25" s="1" customFormat="1" x14ac:dyDescent="0.25">
      <c r="A92" s="120" t="s">
        <v>130</v>
      </c>
      <c r="B92" s="123" t="s">
        <v>118</v>
      </c>
      <c r="C92" s="156" t="s">
        <v>101</v>
      </c>
      <c r="D92" s="165">
        <v>4.8499999999999996</v>
      </c>
      <c r="E92" s="21"/>
      <c r="F92" s="22"/>
      <c r="G92" s="176"/>
      <c r="H92" s="22"/>
      <c r="I92" s="176"/>
      <c r="J92" s="22"/>
      <c r="K92" s="176"/>
      <c r="L92" s="22"/>
      <c r="M92" s="176"/>
      <c r="N92" s="22"/>
      <c r="O92" s="176"/>
      <c r="P92" s="22"/>
      <c r="Q92" s="176"/>
      <c r="R92" s="22"/>
      <c r="S92" s="176"/>
      <c r="T92" s="22"/>
      <c r="U92" s="176"/>
      <c r="V92" s="22"/>
      <c r="W92" s="176"/>
      <c r="X92" s="22"/>
      <c r="Y92" s="19"/>
    </row>
    <row r="93" spans="1:25" s="1" customFormat="1" x14ac:dyDescent="0.25">
      <c r="A93" s="120" t="s">
        <v>131</v>
      </c>
      <c r="B93" s="122" t="s">
        <v>132</v>
      </c>
      <c r="C93" s="154" t="s">
        <v>101</v>
      </c>
      <c r="D93" s="170">
        <v>6.91</v>
      </c>
      <c r="E93" s="21"/>
      <c r="F93" s="22"/>
      <c r="G93" s="176"/>
      <c r="H93" s="22"/>
      <c r="I93" s="176"/>
      <c r="J93" s="22"/>
      <c r="K93" s="176"/>
      <c r="L93" s="22"/>
      <c r="M93" s="176"/>
      <c r="N93" s="22"/>
      <c r="O93" s="176"/>
      <c r="P93" s="22"/>
      <c r="Q93" s="176"/>
      <c r="R93" s="22"/>
      <c r="S93" s="176"/>
      <c r="T93" s="22"/>
      <c r="U93" s="176"/>
      <c r="V93" s="22"/>
      <c r="W93" s="176"/>
      <c r="X93" s="22"/>
      <c r="Y93" s="19"/>
    </row>
    <row r="94" spans="1:25" s="1" customFormat="1" x14ac:dyDescent="0.25">
      <c r="A94" s="124">
        <f>A89+0.1</f>
        <v>11.499999999999998</v>
      </c>
      <c r="B94" s="122" t="s">
        <v>133</v>
      </c>
      <c r="C94" s="154" t="s">
        <v>27</v>
      </c>
      <c r="D94" s="165">
        <v>10.3</v>
      </c>
      <c r="E94" s="21"/>
      <c r="F94" s="22"/>
      <c r="G94" s="176"/>
      <c r="H94" s="22"/>
      <c r="I94" s="176"/>
      <c r="J94" s="22"/>
      <c r="K94" s="176"/>
      <c r="L94" s="22"/>
      <c r="M94" s="176"/>
      <c r="N94" s="22"/>
      <c r="O94" s="176"/>
      <c r="P94" s="22"/>
      <c r="Q94" s="176"/>
      <c r="R94" s="22"/>
      <c r="S94" s="176"/>
      <c r="T94" s="22"/>
      <c r="U94" s="176"/>
      <c r="V94" s="22"/>
      <c r="W94" s="176"/>
      <c r="X94" s="22"/>
      <c r="Y94" s="19"/>
    </row>
    <row r="95" spans="1:25" s="1" customFormat="1" x14ac:dyDescent="0.25">
      <c r="A95" s="120">
        <v>12</v>
      </c>
      <c r="B95" s="121" t="s">
        <v>134</v>
      </c>
      <c r="C95" s="153"/>
      <c r="D95" s="166"/>
      <c r="E95" s="21"/>
      <c r="F95" s="22"/>
      <c r="G95" s="176"/>
      <c r="H95" s="22"/>
      <c r="I95" s="176"/>
      <c r="J95" s="22"/>
      <c r="K95" s="176"/>
      <c r="L95" s="22"/>
      <c r="M95" s="176"/>
      <c r="N95" s="22"/>
      <c r="O95" s="176"/>
      <c r="P95" s="22"/>
      <c r="Q95" s="176"/>
      <c r="R95" s="22"/>
      <c r="S95" s="176"/>
      <c r="T95" s="22"/>
      <c r="U95" s="176"/>
      <c r="V95" s="22"/>
      <c r="W95" s="176"/>
      <c r="X95" s="22"/>
      <c r="Y95" s="19"/>
    </row>
    <row r="96" spans="1:25" s="1" customFormat="1" x14ac:dyDescent="0.25">
      <c r="A96" s="120">
        <f t="shared" si="4"/>
        <v>12.1</v>
      </c>
      <c r="B96" s="106" t="s">
        <v>135</v>
      </c>
      <c r="C96" s="154" t="s">
        <v>101</v>
      </c>
      <c r="D96" s="165">
        <v>293.2</v>
      </c>
      <c r="E96" s="21"/>
      <c r="F96" s="22"/>
      <c r="G96" s="176"/>
      <c r="H96" s="22"/>
      <c r="I96" s="176"/>
      <c r="J96" s="22"/>
      <c r="K96" s="176"/>
      <c r="L96" s="22"/>
      <c r="M96" s="176"/>
      <c r="N96" s="22"/>
      <c r="O96" s="176"/>
      <c r="P96" s="22"/>
      <c r="Q96" s="176"/>
      <c r="R96" s="22"/>
      <c r="S96" s="176"/>
      <c r="T96" s="22"/>
      <c r="U96" s="176"/>
      <c r="V96" s="22"/>
      <c r="W96" s="176"/>
      <c r="X96" s="22"/>
      <c r="Y96" s="19"/>
    </row>
    <row r="97" spans="1:25" s="1" customFormat="1" x14ac:dyDescent="0.25">
      <c r="A97" s="120">
        <f t="shared" si="4"/>
        <v>12.2</v>
      </c>
      <c r="B97" s="106" t="s">
        <v>136</v>
      </c>
      <c r="C97" s="154" t="s">
        <v>101</v>
      </c>
      <c r="D97" s="165">
        <v>47.76</v>
      </c>
      <c r="E97" s="21"/>
      <c r="F97" s="22"/>
      <c r="G97" s="176"/>
      <c r="H97" s="22"/>
      <c r="I97" s="176"/>
      <c r="J97" s="22"/>
      <c r="K97" s="176"/>
      <c r="L97" s="22"/>
      <c r="M97" s="176"/>
      <c r="N97" s="22"/>
      <c r="O97" s="176"/>
      <c r="P97" s="22"/>
      <c r="Q97" s="176"/>
      <c r="R97" s="22"/>
      <c r="S97" s="176"/>
      <c r="T97" s="22"/>
      <c r="U97" s="176"/>
      <c r="V97" s="22"/>
      <c r="W97" s="176"/>
      <c r="X97" s="22"/>
      <c r="Y97" s="19"/>
    </row>
    <row r="98" spans="1:25" s="1" customFormat="1" x14ac:dyDescent="0.25">
      <c r="A98" s="120">
        <v>13</v>
      </c>
      <c r="B98" s="121" t="s">
        <v>137</v>
      </c>
      <c r="C98" s="153"/>
      <c r="D98" s="166"/>
      <c r="E98" s="21"/>
      <c r="F98" s="22"/>
      <c r="G98" s="176"/>
      <c r="H98" s="22"/>
      <c r="I98" s="176"/>
      <c r="J98" s="22"/>
      <c r="K98" s="176"/>
      <c r="L98" s="22"/>
      <c r="M98" s="176"/>
      <c r="N98" s="22"/>
      <c r="O98" s="176"/>
      <c r="P98" s="22"/>
      <c r="Q98" s="176"/>
      <c r="R98" s="22"/>
      <c r="S98" s="176"/>
      <c r="T98" s="22"/>
      <c r="U98" s="176"/>
      <c r="V98" s="22"/>
      <c r="W98" s="176"/>
      <c r="X98" s="22"/>
      <c r="Y98" s="19"/>
    </row>
    <row r="99" spans="1:25" s="1" customFormat="1" x14ac:dyDescent="0.25">
      <c r="A99" s="120">
        <f t="shared" si="4"/>
        <v>13.1</v>
      </c>
      <c r="B99" s="106" t="s">
        <v>138</v>
      </c>
      <c r="C99" s="154" t="s">
        <v>101</v>
      </c>
      <c r="D99" s="170">
        <v>17.600000000000001</v>
      </c>
      <c r="E99" s="21"/>
      <c r="F99" s="22"/>
      <c r="G99" s="176"/>
      <c r="H99" s="22"/>
      <c r="I99" s="176"/>
      <c r="J99" s="22"/>
      <c r="K99" s="176"/>
      <c r="L99" s="22"/>
      <c r="M99" s="176"/>
      <c r="N99" s="22"/>
      <c r="O99" s="176"/>
      <c r="P99" s="22"/>
      <c r="Q99" s="176"/>
      <c r="R99" s="22"/>
      <c r="S99" s="176"/>
      <c r="T99" s="22"/>
      <c r="U99" s="176"/>
      <c r="V99" s="22"/>
      <c r="W99" s="176"/>
      <c r="X99" s="22"/>
      <c r="Y99" s="19"/>
    </row>
    <row r="100" spans="1:25" s="1" customFormat="1" ht="25.5" x14ac:dyDescent="0.25">
      <c r="A100" s="120">
        <f t="shared" si="4"/>
        <v>13.2</v>
      </c>
      <c r="B100" s="106" t="s">
        <v>139</v>
      </c>
      <c r="C100" s="154" t="s">
        <v>101</v>
      </c>
      <c r="D100" s="170">
        <v>15.400000000000002</v>
      </c>
      <c r="E100" s="21"/>
      <c r="F100" s="22"/>
      <c r="G100" s="176"/>
      <c r="H100" s="22"/>
      <c r="I100" s="176"/>
      <c r="J100" s="22"/>
      <c r="K100" s="176"/>
      <c r="L100" s="22"/>
      <c r="M100" s="176"/>
      <c r="N100" s="22"/>
      <c r="O100" s="176"/>
      <c r="P100" s="22"/>
      <c r="Q100" s="176"/>
      <c r="R100" s="22"/>
      <c r="S100" s="176"/>
      <c r="T100" s="22"/>
      <c r="U100" s="176"/>
      <c r="V100" s="22"/>
      <c r="W100" s="176"/>
      <c r="X100" s="22"/>
      <c r="Y100" s="19"/>
    </row>
    <row r="101" spans="1:25" s="1" customFormat="1" ht="25.5" x14ac:dyDescent="0.25">
      <c r="A101" s="120">
        <f t="shared" si="4"/>
        <v>13.299999999999999</v>
      </c>
      <c r="B101" s="104" t="s">
        <v>140</v>
      </c>
      <c r="C101" s="147" t="s">
        <v>101</v>
      </c>
      <c r="D101" s="170">
        <v>18.04</v>
      </c>
      <c r="E101" s="21"/>
      <c r="F101" s="22"/>
      <c r="G101" s="176"/>
      <c r="H101" s="22"/>
      <c r="I101" s="176"/>
      <c r="J101" s="22"/>
      <c r="K101" s="176"/>
      <c r="L101" s="22"/>
      <c r="M101" s="176"/>
      <c r="N101" s="22"/>
      <c r="O101" s="176"/>
      <c r="P101" s="22"/>
      <c r="Q101" s="176"/>
      <c r="R101" s="22"/>
      <c r="S101" s="176"/>
      <c r="T101" s="22"/>
      <c r="U101" s="176"/>
      <c r="V101" s="22"/>
      <c r="W101" s="176"/>
      <c r="X101" s="22"/>
      <c r="Y101" s="19"/>
    </row>
    <row r="102" spans="1:25" s="1" customFormat="1" x14ac:dyDescent="0.25">
      <c r="A102" s="120">
        <f t="shared" si="4"/>
        <v>13.399999999999999</v>
      </c>
      <c r="B102" s="104" t="s">
        <v>141</v>
      </c>
      <c r="C102" s="147" t="s">
        <v>101</v>
      </c>
      <c r="D102" s="170">
        <v>19.8</v>
      </c>
      <c r="E102" s="21"/>
      <c r="F102" s="22"/>
      <c r="G102" s="176"/>
      <c r="H102" s="22"/>
      <c r="I102" s="176"/>
      <c r="J102" s="22"/>
      <c r="K102" s="176"/>
      <c r="L102" s="22"/>
      <c r="M102" s="176"/>
      <c r="N102" s="22"/>
      <c r="O102" s="176"/>
      <c r="P102" s="22"/>
      <c r="Q102" s="176"/>
      <c r="R102" s="22"/>
      <c r="S102" s="176"/>
      <c r="T102" s="22"/>
      <c r="U102" s="176"/>
      <c r="V102" s="22"/>
      <c r="W102" s="176"/>
      <c r="X102" s="22"/>
      <c r="Y102" s="19"/>
    </row>
    <row r="103" spans="1:25" s="1" customFormat="1" x14ac:dyDescent="0.25">
      <c r="A103" s="120">
        <f t="shared" si="4"/>
        <v>13.499999999999998</v>
      </c>
      <c r="B103" s="104" t="s">
        <v>142</v>
      </c>
      <c r="C103" s="147" t="s">
        <v>101</v>
      </c>
      <c r="D103" s="170">
        <v>2.2000000000000002</v>
      </c>
      <c r="E103" s="21"/>
      <c r="F103" s="22"/>
      <c r="G103" s="176"/>
      <c r="H103" s="22"/>
      <c r="I103" s="176"/>
      <c r="J103" s="22"/>
      <c r="K103" s="176"/>
      <c r="L103" s="22"/>
      <c r="M103" s="176"/>
      <c r="N103" s="22"/>
      <c r="O103" s="176"/>
      <c r="P103" s="22"/>
      <c r="Q103" s="176"/>
      <c r="R103" s="22"/>
      <c r="S103" s="176"/>
      <c r="T103" s="22"/>
      <c r="U103" s="176"/>
      <c r="V103" s="22"/>
      <c r="W103" s="176"/>
      <c r="X103" s="22"/>
      <c r="Y103" s="19"/>
    </row>
    <row r="104" spans="1:25" s="1" customFormat="1" x14ac:dyDescent="0.25">
      <c r="A104" s="120">
        <v>14</v>
      </c>
      <c r="B104" s="121" t="s">
        <v>143</v>
      </c>
      <c r="C104" s="153"/>
      <c r="D104" s="166"/>
      <c r="E104" s="21"/>
      <c r="F104" s="22"/>
      <c r="G104" s="176"/>
      <c r="H104" s="22"/>
      <c r="I104" s="176"/>
      <c r="J104" s="22"/>
      <c r="K104" s="176"/>
      <c r="L104" s="22"/>
      <c r="M104" s="176"/>
      <c r="N104" s="22"/>
      <c r="O104" s="176"/>
      <c r="P104" s="22"/>
      <c r="Q104" s="176"/>
      <c r="R104" s="22"/>
      <c r="S104" s="176"/>
      <c r="T104" s="22"/>
      <c r="U104" s="176"/>
      <c r="V104" s="22"/>
      <c r="W104" s="176"/>
      <c r="X104" s="22"/>
      <c r="Y104" s="19"/>
    </row>
    <row r="105" spans="1:25" s="1" customFormat="1" ht="25.5" x14ac:dyDescent="0.25">
      <c r="A105" s="120">
        <f t="shared" si="4"/>
        <v>14.1</v>
      </c>
      <c r="B105" s="123" t="s">
        <v>144</v>
      </c>
      <c r="C105" s="156" t="s">
        <v>101</v>
      </c>
      <c r="D105" s="165">
        <v>39.591999999999999</v>
      </c>
      <c r="E105" s="21"/>
      <c r="F105" s="22"/>
      <c r="G105" s="176"/>
      <c r="H105" s="22"/>
      <c r="I105" s="176"/>
      <c r="J105" s="22"/>
      <c r="K105" s="176"/>
      <c r="L105" s="22"/>
      <c r="M105" s="176"/>
      <c r="N105" s="22"/>
      <c r="O105" s="176"/>
      <c r="P105" s="22"/>
      <c r="Q105" s="176"/>
      <c r="R105" s="22"/>
      <c r="S105" s="176"/>
      <c r="T105" s="22"/>
      <c r="U105" s="176"/>
      <c r="V105" s="22"/>
      <c r="W105" s="176"/>
      <c r="X105" s="22"/>
      <c r="Y105" s="19"/>
    </row>
    <row r="106" spans="1:25" s="1" customFormat="1" ht="25.5" x14ac:dyDescent="0.25">
      <c r="A106" s="120">
        <f t="shared" si="4"/>
        <v>14.2</v>
      </c>
      <c r="B106" s="106" t="s">
        <v>145</v>
      </c>
      <c r="C106" s="154" t="s">
        <v>101</v>
      </c>
      <c r="D106" s="165">
        <v>63.820399999999992</v>
      </c>
      <c r="E106" s="21"/>
      <c r="F106" s="22"/>
      <c r="G106" s="176"/>
      <c r="H106" s="22"/>
      <c r="I106" s="176"/>
      <c r="J106" s="22"/>
      <c r="K106" s="176"/>
      <c r="L106" s="22"/>
      <c r="M106" s="176"/>
      <c r="N106" s="22"/>
      <c r="O106" s="176"/>
      <c r="P106" s="22"/>
      <c r="Q106" s="176"/>
      <c r="R106" s="22"/>
      <c r="S106" s="176"/>
      <c r="T106" s="22"/>
      <c r="U106" s="176"/>
      <c r="V106" s="22"/>
      <c r="W106" s="176"/>
      <c r="X106" s="22"/>
      <c r="Y106" s="19"/>
    </row>
    <row r="107" spans="1:25" s="1" customFormat="1" ht="25.5" x14ac:dyDescent="0.25">
      <c r="A107" s="120">
        <f t="shared" si="4"/>
        <v>14.299999999999999</v>
      </c>
      <c r="B107" s="106" t="s">
        <v>146</v>
      </c>
      <c r="C107" s="154" t="s">
        <v>101</v>
      </c>
      <c r="D107" s="165">
        <v>64.2</v>
      </c>
      <c r="E107" s="21"/>
      <c r="F107" s="22"/>
      <c r="G107" s="176"/>
      <c r="H107" s="22"/>
      <c r="I107" s="176"/>
      <c r="J107" s="22"/>
      <c r="K107" s="176"/>
      <c r="L107" s="22"/>
      <c r="M107" s="176"/>
      <c r="N107" s="22"/>
      <c r="O107" s="176"/>
      <c r="P107" s="22"/>
      <c r="Q107" s="176"/>
      <c r="R107" s="22"/>
      <c r="S107" s="176"/>
      <c r="T107" s="22"/>
      <c r="U107" s="176"/>
      <c r="V107" s="22"/>
      <c r="W107" s="176"/>
      <c r="X107" s="22"/>
      <c r="Y107" s="19"/>
    </row>
    <row r="108" spans="1:25" s="1" customFormat="1" x14ac:dyDescent="0.25">
      <c r="A108" s="120">
        <f t="shared" si="4"/>
        <v>14.399999999999999</v>
      </c>
      <c r="B108" s="106" t="s">
        <v>147</v>
      </c>
      <c r="C108" s="154" t="s">
        <v>101</v>
      </c>
      <c r="D108" s="165">
        <v>237.54300000000001</v>
      </c>
      <c r="E108" s="21"/>
      <c r="F108" s="22"/>
      <c r="G108" s="176"/>
      <c r="H108" s="22"/>
      <c r="I108" s="176"/>
      <c r="J108" s="22"/>
      <c r="K108" s="176"/>
      <c r="L108" s="22"/>
      <c r="M108" s="176"/>
      <c r="N108" s="22"/>
      <c r="O108" s="176"/>
      <c r="P108" s="22"/>
      <c r="Q108" s="176"/>
      <c r="R108" s="22"/>
      <c r="S108" s="176"/>
      <c r="T108" s="22"/>
      <c r="U108" s="176"/>
      <c r="V108" s="22"/>
      <c r="W108" s="176"/>
      <c r="X108" s="22"/>
      <c r="Y108" s="19"/>
    </row>
    <row r="109" spans="1:25" s="1" customFormat="1" x14ac:dyDescent="0.25">
      <c r="A109" s="120">
        <f t="shared" si="4"/>
        <v>14.499999999999998</v>
      </c>
      <c r="B109" s="106" t="s">
        <v>148</v>
      </c>
      <c r="C109" s="154" t="s">
        <v>101</v>
      </c>
      <c r="D109" s="165">
        <v>90.88</v>
      </c>
      <c r="E109" s="21"/>
      <c r="F109" s="22"/>
      <c r="G109" s="176"/>
      <c r="H109" s="22"/>
      <c r="I109" s="176"/>
      <c r="J109" s="22"/>
      <c r="K109" s="176"/>
      <c r="L109" s="22"/>
      <c r="M109" s="176"/>
      <c r="N109" s="22"/>
      <c r="O109" s="176"/>
      <c r="P109" s="22"/>
      <c r="Q109" s="176"/>
      <c r="R109" s="22"/>
      <c r="S109" s="176"/>
      <c r="T109" s="22"/>
      <c r="U109" s="176"/>
      <c r="V109" s="22"/>
      <c r="W109" s="176"/>
      <c r="X109" s="22"/>
      <c r="Y109" s="19"/>
    </row>
    <row r="110" spans="1:25" s="1" customFormat="1" x14ac:dyDescent="0.25">
      <c r="A110" s="120">
        <f t="shared" si="4"/>
        <v>14.599999999999998</v>
      </c>
      <c r="B110" s="106" t="s">
        <v>149</v>
      </c>
      <c r="C110" s="154" t="s">
        <v>27</v>
      </c>
      <c r="D110" s="165">
        <v>81</v>
      </c>
      <c r="E110" s="21"/>
      <c r="F110" s="22"/>
      <c r="G110" s="176"/>
      <c r="H110" s="22"/>
      <c r="I110" s="176"/>
      <c r="J110" s="22"/>
      <c r="K110" s="176"/>
      <c r="L110" s="22"/>
      <c r="M110" s="176"/>
      <c r="N110" s="22"/>
      <c r="O110" s="176"/>
      <c r="P110" s="22"/>
      <c r="Q110" s="176"/>
      <c r="R110" s="22"/>
      <c r="S110" s="176"/>
      <c r="T110" s="22"/>
      <c r="U110" s="176"/>
      <c r="V110" s="22"/>
      <c r="W110" s="176"/>
      <c r="X110" s="22"/>
      <c r="Y110" s="19"/>
    </row>
    <row r="111" spans="1:25" s="1" customFormat="1" ht="25.5" x14ac:dyDescent="0.25">
      <c r="A111" s="120">
        <f t="shared" si="4"/>
        <v>14.699999999999998</v>
      </c>
      <c r="B111" s="106" t="s">
        <v>150</v>
      </c>
      <c r="C111" s="154" t="s">
        <v>101</v>
      </c>
      <c r="D111" s="165">
        <v>336.52300000000002</v>
      </c>
      <c r="E111" s="21"/>
      <c r="F111" s="22"/>
      <c r="G111" s="176"/>
      <c r="H111" s="22"/>
      <c r="I111" s="176"/>
      <c r="J111" s="22"/>
      <c r="K111" s="176"/>
      <c r="L111" s="22"/>
      <c r="M111" s="176"/>
      <c r="N111" s="22"/>
      <c r="O111" s="176"/>
      <c r="P111" s="22"/>
      <c r="Q111" s="176"/>
      <c r="R111" s="22"/>
      <c r="S111" s="176"/>
      <c r="T111" s="22"/>
      <c r="U111" s="176"/>
      <c r="V111" s="22"/>
      <c r="W111" s="176"/>
      <c r="X111" s="22"/>
      <c r="Y111" s="19"/>
    </row>
    <row r="112" spans="1:25" s="1" customFormat="1" x14ac:dyDescent="0.25">
      <c r="A112" s="120">
        <f t="shared" si="4"/>
        <v>14.799999999999997</v>
      </c>
      <c r="B112" s="106" t="s">
        <v>151</v>
      </c>
      <c r="C112" s="154" t="s">
        <v>101</v>
      </c>
      <c r="D112" s="165">
        <v>7.4399999999999995</v>
      </c>
      <c r="E112" s="21"/>
      <c r="F112" s="22"/>
      <c r="G112" s="176"/>
      <c r="H112" s="22"/>
      <c r="I112" s="176"/>
      <c r="J112" s="22"/>
      <c r="K112" s="176"/>
      <c r="L112" s="22"/>
      <c r="M112" s="176"/>
      <c r="N112" s="22"/>
      <c r="O112" s="176"/>
      <c r="P112" s="22"/>
      <c r="Q112" s="176"/>
      <c r="R112" s="22"/>
      <c r="S112" s="176"/>
      <c r="T112" s="22"/>
      <c r="U112" s="176"/>
      <c r="V112" s="22"/>
      <c r="W112" s="176"/>
      <c r="X112" s="22"/>
      <c r="Y112" s="19"/>
    </row>
    <row r="113" spans="1:25" s="1" customFormat="1" x14ac:dyDescent="0.25">
      <c r="A113" s="120">
        <f t="shared" si="4"/>
        <v>14.899999999999997</v>
      </c>
      <c r="B113" s="106" t="s">
        <v>152</v>
      </c>
      <c r="C113" s="154" t="s">
        <v>101</v>
      </c>
      <c r="D113" s="165">
        <v>7.4399999999999995</v>
      </c>
      <c r="E113" s="21"/>
      <c r="F113" s="22"/>
      <c r="G113" s="176"/>
      <c r="H113" s="22"/>
      <c r="I113" s="176"/>
      <c r="J113" s="22"/>
      <c r="K113" s="176"/>
      <c r="L113" s="22"/>
      <c r="M113" s="176"/>
      <c r="N113" s="22"/>
      <c r="O113" s="176"/>
      <c r="P113" s="22"/>
      <c r="Q113" s="176"/>
      <c r="R113" s="22"/>
      <c r="S113" s="176"/>
      <c r="T113" s="22"/>
      <c r="U113" s="176"/>
      <c r="V113" s="22"/>
      <c r="W113" s="176"/>
      <c r="X113" s="22"/>
      <c r="Y113" s="19"/>
    </row>
    <row r="114" spans="1:25" s="1" customFormat="1" ht="25.5" x14ac:dyDescent="0.25">
      <c r="A114" s="125">
        <v>14.1</v>
      </c>
      <c r="B114" s="106" t="s">
        <v>153</v>
      </c>
      <c r="C114" s="154" t="s">
        <v>101</v>
      </c>
      <c r="D114" s="165">
        <v>29.5</v>
      </c>
      <c r="E114" s="21"/>
      <c r="F114" s="22"/>
      <c r="G114" s="176"/>
      <c r="H114" s="22"/>
      <c r="I114" s="176"/>
      <c r="J114" s="22"/>
      <c r="K114" s="176"/>
      <c r="L114" s="22"/>
      <c r="M114" s="176"/>
      <c r="N114" s="22"/>
      <c r="O114" s="176"/>
      <c r="P114" s="22"/>
      <c r="Q114" s="176"/>
      <c r="R114" s="22"/>
      <c r="S114" s="176"/>
      <c r="T114" s="22"/>
      <c r="U114" s="176"/>
      <c r="V114" s="22"/>
      <c r="W114" s="176"/>
      <c r="X114" s="22"/>
      <c r="Y114" s="19"/>
    </row>
    <row r="115" spans="1:25" s="1" customFormat="1" x14ac:dyDescent="0.25">
      <c r="A115" s="120">
        <f>A114+0.01</f>
        <v>14.11</v>
      </c>
      <c r="B115" s="106" t="s">
        <v>154</v>
      </c>
      <c r="C115" s="154" t="s">
        <v>101</v>
      </c>
      <c r="D115" s="165">
        <v>29.5</v>
      </c>
      <c r="E115" s="21"/>
      <c r="F115" s="22"/>
      <c r="G115" s="176"/>
      <c r="H115" s="22"/>
      <c r="I115" s="176"/>
      <c r="J115" s="22"/>
      <c r="K115" s="176"/>
      <c r="L115" s="22"/>
      <c r="M115" s="176"/>
      <c r="N115" s="22"/>
      <c r="O115" s="176"/>
      <c r="P115" s="22"/>
      <c r="Q115" s="176"/>
      <c r="R115" s="22"/>
      <c r="S115" s="176"/>
      <c r="T115" s="22"/>
      <c r="U115" s="176"/>
      <c r="V115" s="22"/>
      <c r="W115" s="176"/>
      <c r="X115" s="22"/>
      <c r="Y115" s="19"/>
    </row>
    <row r="116" spans="1:25" s="1" customFormat="1" ht="25.5" x14ac:dyDescent="0.25">
      <c r="A116" s="120">
        <f t="shared" ref="A116:A117" si="5">A115+0.01</f>
        <v>14.12</v>
      </c>
      <c r="B116" s="106" t="s">
        <v>155</v>
      </c>
      <c r="C116" s="154" t="s">
        <v>101</v>
      </c>
      <c r="D116" s="165">
        <v>147.33080000000001</v>
      </c>
      <c r="E116" s="21"/>
      <c r="F116" s="22"/>
      <c r="G116" s="176"/>
      <c r="H116" s="22"/>
      <c r="I116" s="176"/>
      <c r="J116" s="22"/>
      <c r="K116" s="176"/>
      <c r="L116" s="22"/>
      <c r="M116" s="176"/>
      <c r="N116" s="22"/>
      <c r="O116" s="176"/>
      <c r="P116" s="22"/>
      <c r="Q116" s="176"/>
      <c r="R116" s="22"/>
      <c r="S116" s="176"/>
      <c r="T116" s="22"/>
      <c r="U116" s="176"/>
      <c r="V116" s="22"/>
      <c r="W116" s="176"/>
      <c r="X116" s="22"/>
      <c r="Y116" s="19"/>
    </row>
    <row r="117" spans="1:25" s="1" customFormat="1" ht="25.5" x14ac:dyDescent="0.25">
      <c r="A117" s="120">
        <f t="shared" si="5"/>
        <v>14.129999999999999</v>
      </c>
      <c r="B117" s="106" t="s">
        <v>156</v>
      </c>
      <c r="C117" s="154" t="s">
        <v>101</v>
      </c>
      <c r="D117" s="165">
        <v>147.33080000000001</v>
      </c>
      <c r="E117" s="21"/>
      <c r="F117" s="22"/>
      <c r="G117" s="176"/>
      <c r="H117" s="22"/>
      <c r="I117" s="176"/>
      <c r="J117" s="22"/>
      <c r="K117" s="176"/>
      <c r="L117" s="22"/>
      <c r="M117" s="176"/>
      <c r="N117" s="22"/>
      <c r="O117" s="176"/>
      <c r="P117" s="22"/>
      <c r="Q117" s="176"/>
      <c r="R117" s="22"/>
      <c r="S117" s="176"/>
      <c r="T117" s="22"/>
      <c r="U117" s="176"/>
      <c r="V117" s="22"/>
      <c r="W117" s="176"/>
      <c r="X117" s="22"/>
      <c r="Y117" s="19"/>
    </row>
    <row r="118" spans="1:25" s="1" customFormat="1" x14ac:dyDescent="0.25">
      <c r="A118" s="120">
        <v>15</v>
      </c>
      <c r="B118" s="121" t="s">
        <v>157</v>
      </c>
      <c r="C118" s="153"/>
      <c r="D118" s="166"/>
      <c r="E118" s="21"/>
      <c r="F118" s="22"/>
      <c r="G118" s="176"/>
      <c r="H118" s="22"/>
      <c r="I118" s="176"/>
      <c r="J118" s="22"/>
      <c r="K118" s="176"/>
      <c r="L118" s="22"/>
      <c r="M118" s="176"/>
      <c r="N118" s="22"/>
      <c r="O118" s="176"/>
      <c r="P118" s="22"/>
      <c r="Q118" s="176"/>
      <c r="R118" s="22"/>
      <c r="S118" s="176"/>
      <c r="T118" s="22"/>
      <c r="U118" s="176"/>
      <c r="V118" s="22"/>
      <c r="W118" s="176"/>
      <c r="X118" s="22"/>
      <c r="Y118" s="19"/>
    </row>
    <row r="119" spans="1:25" s="1" customFormat="1" ht="25.5" x14ac:dyDescent="0.25">
      <c r="A119" s="126">
        <f>MAX($A$59:A118)+0.1</f>
        <v>15.1</v>
      </c>
      <c r="B119" s="127" t="s">
        <v>158</v>
      </c>
      <c r="C119" s="154" t="s">
        <v>101</v>
      </c>
      <c r="D119" s="165">
        <v>51.6</v>
      </c>
      <c r="E119" s="21"/>
      <c r="F119" s="22"/>
      <c r="G119" s="176"/>
      <c r="H119" s="22"/>
      <c r="I119" s="176"/>
      <c r="J119" s="22"/>
      <c r="K119" s="176"/>
      <c r="L119" s="22"/>
      <c r="M119" s="176"/>
      <c r="N119" s="22"/>
      <c r="O119" s="176"/>
      <c r="P119" s="22"/>
      <c r="Q119" s="176"/>
      <c r="R119" s="22"/>
      <c r="S119" s="176"/>
      <c r="T119" s="22"/>
      <c r="U119" s="176"/>
      <c r="V119" s="22"/>
      <c r="W119" s="176"/>
      <c r="X119" s="22"/>
      <c r="Y119" s="19"/>
    </row>
    <row r="120" spans="1:25" s="1" customFormat="1" x14ac:dyDescent="0.25">
      <c r="A120" s="128" t="s">
        <v>159</v>
      </c>
      <c r="B120" s="123" t="s">
        <v>160</v>
      </c>
      <c r="C120" s="156" t="s">
        <v>101</v>
      </c>
      <c r="D120" s="165">
        <v>51.6</v>
      </c>
      <c r="E120" s="21"/>
      <c r="F120" s="22"/>
      <c r="G120" s="176"/>
      <c r="H120" s="22"/>
      <c r="I120" s="176"/>
      <c r="J120" s="22"/>
      <c r="K120" s="176"/>
      <c r="L120" s="22"/>
      <c r="M120" s="176"/>
      <c r="N120" s="22"/>
      <c r="O120" s="176"/>
      <c r="P120" s="22"/>
      <c r="Q120" s="176"/>
      <c r="R120" s="22"/>
      <c r="S120" s="176"/>
      <c r="T120" s="22"/>
      <c r="U120" s="176"/>
      <c r="V120" s="22"/>
      <c r="W120" s="176"/>
      <c r="X120" s="22"/>
      <c r="Y120" s="19"/>
    </row>
    <row r="121" spans="1:25" s="1" customFormat="1" x14ac:dyDescent="0.25">
      <c r="A121" s="128" t="s">
        <v>161</v>
      </c>
      <c r="B121" s="106" t="s">
        <v>162</v>
      </c>
      <c r="C121" s="154" t="s">
        <v>101</v>
      </c>
      <c r="D121" s="165">
        <v>51.6</v>
      </c>
      <c r="E121" s="21"/>
      <c r="F121" s="22"/>
      <c r="G121" s="176"/>
      <c r="H121" s="22"/>
      <c r="I121" s="176"/>
      <c r="J121" s="22"/>
      <c r="K121" s="176"/>
      <c r="L121" s="22"/>
      <c r="M121" s="176"/>
      <c r="N121" s="22"/>
      <c r="O121" s="176"/>
      <c r="P121" s="22"/>
      <c r="Q121" s="176"/>
      <c r="R121" s="22"/>
      <c r="S121" s="176"/>
      <c r="T121" s="22"/>
      <c r="U121" s="176"/>
      <c r="V121" s="22"/>
      <c r="W121" s="176"/>
      <c r="X121" s="22"/>
      <c r="Y121" s="19"/>
    </row>
    <row r="122" spans="1:25" s="1" customFormat="1" x14ac:dyDescent="0.25">
      <c r="A122" s="128" t="s">
        <v>163</v>
      </c>
      <c r="B122" s="106" t="s">
        <v>164</v>
      </c>
      <c r="C122" s="154" t="s">
        <v>27</v>
      </c>
      <c r="D122" s="165">
        <v>55.212000000000003</v>
      </c>
      <c r="E122" s="21"/>
      <c r="F122" s="22"/>
      <c r="G122" s="176"/>
      <c r="H122" s="22"/>
      <c r="I122" s="176"/>
      <c r="J122" s="22"/>
      <c r="K122" s="176"/>
      <c r="L122" s="22"/>
      <c r="M122" s="176"/>
      <c r="N122" s="22"/>
      <c r="O122" s="176"/>
      <c r="P122" s="22"/>
      <c r="Q122" s="176"/>
      <c r="R122" s="22"/>
      <c r="S122" s="176"/>
      <c r="T122" s="22"/>
      <c r="U122" s="176"/>
      <c r="V122" s="22"/>
      <c r="W122" s="176"/>
      <c r="X122" s="22"/>
      <c r="Y122" s="19"/>
    </row>
    <row r="123" spans="1:25" s="1" customFormat="1" ht="25.5" x14ac:dyDescent="0.25">
      <c r="A123" s="120">
        <f>MAX(A118:A122)+0.1</f>
        <v>15.2</v>
      </c>
      <c r="B123" s="127" t="s">
        <v>165</v>
      </c>
      <c r="C123" s="154" t="s">
        <v>101</v>
      </c>
      <c r="D123" s="165">
        <v>29.5</v>
      </c>
      <c r="E123" s="21"/>
      <c r="F123" s="22"/>
      <c r="G123" s="176"/>
      <c r="H123" s="22"/>
      <c r="I123" s="176"/>
      <c r="J123" s="22"/>
      <c r="K123" s="176"/>
      <c r="L123" s="22"/>
      <c r="M123" s="176"/>
      <c r="N123" s="22"/>
      <c r="O123" s="176"/>
      <c r="P123" s="22"/>
      <c r="Q123" s="176"/>
      <c r="R123" s="22"/>
      <c r="S123" s="176"/>
      <c r="T123" s="22"/>
      <c r="U123" s="176"/>
      <c r="V123" s="22"/>
      <c r="W123" s="176"/>
      <c r="X123" s="22"/>
      <c r="Y123" s="19"/>
    </row>
    <row r="124" spans="1:25" s="1" customFormat="1" x14ac:dyDescent="0.25">
      <c r="A124" s="128" t="s">
        <v>166</v>
      </c>
      <c r="B124" s="123" t="s">
        <v>160</v>
      </c>
      <c r="C124" s="156" t="s">
        <v>101</v>
      </c>
      <c r="D124" s="165">
        <v>29.5</v>
      </c>
      <c r="E124" s="21"/>
      <c r="F124" s="22"/>
      <c r="G124" s="176"/>
      <c r="H124" s="22"/>
      <c r="I124" s="176"/>
      <c r="J124" s="22"/>
      <c r="K124" s="176"/>
      <c r="L124" s="22"/>
      <c r="M124" s="176"/>
      <c r="N124" s="22"/>
      <c r="O124" s="176"/>
      <c r="P124" s="22"/>
      <c r="Q124" s="176"/>
      <c r="R124" s="22"/>
      <c r="S124" s="176"/>
      <c r="T124" s="22"/>
      <c r="U124" s="176"/>
      <c r="V124" s="22"/>
      <c r="W124" s="176"/>
      <c r="X124" s="22"/>
      <c r="Y124" s="19"/>
    </row>
    <row r="125" spans="1:25" s="1" customFormat="1" x14ac:dyDescent="0.25">
      <c r="A125" s="128" t="s">
        <v>167</v>
      </c>
      <c r="B125" s="106" t="s">
        <v>162</v>
      </c>
      <c r="C125" s="154" t="s">
        <v>101</v>
      </c>
      <c r="D125" s="165">
        <v>29.5</v>
      </c>
      <c r="E125" s="21"/>
      <c r="F125" s="22"/>
      <c r="G125" s="176"/>
      <c r="H125" s="22"/>
      <c r="I125" s="176"/>
      <c r="J125" s="22"/>
      <c r="K125" s="176"/>
      <c r="L125" s="22"/>
      <c r="M125" s="176"/>
      <c r="N125" s="22"/>
      <c r="O125" s="176"/>
      <c r="P125" s="22"/>
      <c r="Q125" s="176"/>
      <c r="R125" s="22"/>
      <c r="S125" s="176"/>
      <c r="T125" s="22"/>
      <c r="U125" s="176"/>
      <c r="V125" s="22"/>
      <c r="W125" s="176"/>
      <c r="X125" s="22"/>
      <c r="Y125" s="19"/>
    </row>
    <row r="126" spans="1:25" s="1" customFormat="1" x14ac:dyDescent="0.25">
      <c r="A126" s="128" t="s">
        <v>168</v>
      </c>
      <c r="B126" s="106" t="s">
        <v>164</v>
      </c>
      <c r="C126" s="154" t="s">
        <v>27</v>
      </c>
      <c r="D126" s="165">
        <v>31.565000000000001</v>
      </c>
      <c r="E126" s="21"/>
      <c r="F126" s="22"/>
      <c r="G126" s="176"/>
      <c r="H126" s="22"/>
      <c r="I126" s="176"/>
      <c r="J126" s="22"/>
      <c r="K126" s="176"/>
      <c r="L126" s="22"/>
      <c r="M126" s="176"/>
      <c r="N126" s="22"/>
      <c r="O126" s="176"/>
      <c r="P126" s="22"/>
      <c r="Q126" s="176"/>
      <c r="R126" s="22"/>
      <c r="S126" s="176"/>
      <c r="T126" s="22"/>
      <c r="U126" s="176"/>
      <c r="V126" s="22"/>
      <c r="W126" s="176"/>
      <c r="X126" s="22"/>
      <c r="Y126" s="19"/>
    </row>
    <row r="127" spans="1:25" s="1" customFormat="1" ht="25.5" x14ac:dyDescent="0.25">
      <c r="A127" s="120">
        <f>MAX(A122:A126)+0.1</f>
        <v>15.299999999999999</v>
      </c>
      <c r="B127" s="127" t="s">
        <v>169</v>
      </c>
      <c r="C127" s="154" t="s">
        <v>101</v>
      </c>
      <c r="D127" s="165">
        <v>91.399999999999991</v>
      </c>
      <c r="E127" s="21"/>
      <c r="F127" s="22"/>
      <c r="G127" s="176"/>
      <c r="H127" s="22"/>
      <c r="I127" s="176"/>
      <c r="J127" s="22"/>
      <c r="K127" s="176"/>
      <c r="L127" s="22"/>
      <c r="M127" s="176"/>
      <c r="N127" s="22"/>
      <c r="O127" s="176"/>
      <c r="P127" s="22"/>
      <c r="Q127" s="176"/>
      <c r="R127" s="22"/>
      <c r="S127" s="176"/>
      <c r="T127" s="22"/>
      <c r="U127" s="176"/>
      <c r="V127" s="22"/>
      <c r="W127" s="176"/>
      <c r="X127" s="22"/>
      <c r="Y127" s="19"/>
    </row>
    <row r="128" spans="1:25" s="1" customFormat="1" x14ac:dyDescent="0.25">
      <c r="A128" s="128" t="s">
        <v>170</v>
      </c>
      <c r="B128" s="123" t="s">
        <v>160</v>
      </c>
      <c r="C128" s="156" t="s">
        <v>101</v>
      </c>
      <c r="D128" s="165">
        <v>91.399999999999991</v>
      </c>
      <c r="E128" s="21"/>
      <c r="F128" s="22"/>
      <c r="G128" s="176"/>
      <c r="H128" s="22"/>
      <c r="I128" s="176"/>
      <c r="J128" s="22"/>
      <c r="K128" s="176"/>
      <c r="L128" s="22"/>
      <c r="M128" s="176"/>
      <c r="N128" s="22"/>
      <c r="O128" s="176"/>
      <c r="P128" s="22"/>
      <c r="Q128" s="176"/>
      <c r="R128" s="22"/>
      <c r="S128" s="176"/>
      <c r="T128" s="22"/>
      <c r="U128" s="176"/>
      <c r="V128" s="22"/>
      <c r="W128" s="176"/>
      <c r="X128" s="22"/>
      <c r="Y128" s="19"/>
    </row>
    <row r="129" spans="1:25" s="1" customFormat="1" x14ac:dyDescent="0.25">
      <c r="A129" s="128" t="s">
        <v>171</v>
      </c>
      <c r="B129" s="106" t="s">
        <v>162</v>
      </c>
      <c r="C129" s="154" t="s">
        <v>101</v>
      </c>
      <c r="D129" s="165">
        <v>91.399999999999991</v>
      </c>
      <c r="E129" s="21"/>
      <c r="F129" s="22"/>
      <c r="G129" s="176"/>
      <c r="H129" s="22"/>
      <c r="I129" s="176"/>
      <c r="J129" s="22"/>
      <c r="K129" s="176"/>
      <c r="L129" s="22"/>
      <c r="M129" s="176"/>
      <c r="N129" s="22"/>
      <c r="O129" s="176"/>
      <c r="P129" s="22"/>
      <c r="Q129" s="176"/>
      <c r="R129" s="22"/>
      <c r="S129" s="176"/>
      <c r="T129" s="22"/>
      <c r="U129" s="176"/>
      <c r="V129" s="22"/>
      <c r="W129" s="176"/>
      <c r="X129" s="22"/>
      <c r="Y129" s="19"/>
    </row>
    <row r="130" spans="1:25" s="1" customFormat="1" x14ac:dyDescent="0.25">
      <c r="A130" s="128" t="s">
        <v>172</v>
      </c>
      <c r="B130" s="106" t="s">
        <v>164</v>
      </c>
      <c r="C130" s="154" t="s">
        <v>27</v>
      </c>
      <c r="D130" s="165">
        <v>97.798000000000002</v>
      </c>
      <c r="E130" s="21"/>
      <c r="F130" s="22"/>
      <c r="G130" s="176"/>
      <c r="H130" s="22"/>
      <c r="I130" s="176"/>
      <c r="J130" s="22"/>
      <c r="K130" s="176"/>
      <c r="L130" s="22"/>
      <c r="M130" s="176"/>
      <c r="N130" s="22"/>
      <c r="O130" s="176"/>
      <c r="P130" s="22"/>
      <c r="Q130" s="176"/>
      <c r="R130" s="22"/>
      <c r="S130" s="176"/>
      <c r="T130" s="22"/>
      <c r="U130" s="176"/>
      <c r="V130" s="22"/>
      <c r="W130" s="176"/>
      <c r="X130" s="22"/>
      <c r="Y130" s="19"/>
    </row>
    <row r="131" spans="1:25" s="1" customFormat="1" ht="38.25" x14ac:dyDescent="0.25">
      <c r="A131" s="120">
        <f>MAX(A126:A130)+0.1</f>
        <v>15.399999999999999</v>
      </c>
      <c r="B131" s="127" t="s">
        <v>173</v>
      </c>
      <c r="C131" s="154" t="s">
        <v>101</v>
      </c>
      <c r="D131" s="165">
        <v>147.19999999999999</v>
      </c>
      <c r="E131" s="21"/>
      <c r="F131" s="22"/>
      <c r="G131" s="176"/>
      <c r="H131" s="22"/>
      <c r="I131" s="176"/>
      <c r="J131" s="22"/>
      <c r="K131" s="176"/>
      <c r="L131" s="22"/>
      <c r="M131" s="176"/>
      <c r="N131" s="22"/>
      <c r="O131" s="176"/>
      <c r="P131" s="22"/>
      <c r="Q131" s="176"/>
      <c r="R131" s="22"/>
      <c r="S131" s="176"/>
      <c r="T131" s="22"/>
      <c r="U131" s="176"/>
      <c r="V131" s="22"/>
      <c r="W131" s="176"/>
      <c r="X131" s="22"/>
      <c r="Y131" s="19"/>
    </row>
    <row r="132" spans="1:25" s="1" customFormat="1" x14ac:dyDescent="0.25">
      <c r="A132" s="128" t="s">
        <v>174</v>
      </c>
      <c r="B132" s="123" t="s">
        <v>160</v>
      </c>
      <c r="C132" s="156" t="s">
        <v>101</v>
      </c>
      <c r="D132" s="165">
        <v>147.19999999999999</v>
      </c>
      <c r="E132" s="21"/>
      <c r="F132" s="22"/>
      <c r="G132" s="176"/>
      <c r="H132" s="22"/>
      <c r="I132" s="176"/>
      <c r="J132" s="22"/>
      <c r="K132" s="176"/>
      <c r="L132" s="22"/>
      <c r="M132" s="176"/>
      <c r="N132" s="22"/>
      <c r="O132" s="176"/>
      <c r="P132" s="22"/>
      <c r="Q132" s="176"/>
      <c r="R132" s="22"/>
      <c r="S132" s="176"/>
      <c r="T132" s="22"/>
      <c r="U132" s="176"/>
      <c r="V132" s="22"/>
      <c r="W132" s="176"/>
      <c r="X132" s="22"/>
      <c r="Y132" s="19"/>
    </row>
    <row r="133" spans="1:25" s="1" customFormat="1" x14ac:dyDescent="0.25">
      <c r="A133" s="128" t="s">
        <v>175</v>
      </c>
      <c r="B133" s="106" t="s">
        <v>162</v>
      </c>
      <c r="C133" s="154" t="s">
        <v>101</v>
      </c>
      <c r="D133" s="165">
        <v>147.19999999999999</v>
      </c>
      <c r="E133" s="21"/>
      <c r="F133" s="22"/>
      <c r="G133" s="176"/>
      <c r="H133" s="22"/>
      <c r="I133" s="176"/>
      <c r="J133" s="22"/>
      <c r="K133" s="176"/>
      <c r="L133" s="22"/>
      <c r="M133" s="176"/>
      <c r="N133" s="22"/>
      <c r="O133" s="176"/>
      <c r="P133" s="22"/>
      <c r="Q133" s="176"/>
      <c r="R133" s="22"/>
      <c r="S133" s="176"/>
      <c r="T133" s="22"/>
      <c r="U133" s="176"/>
      <c r="V133" s="22"/>
      <c r="W133" s="176"/>
      <c r="X133" s="22"/>
      <c r="Y133" s="19"/>
    </row>
    <row r="134" spans="1:25" s="1" customFormat="1" x14ac:dyDescent="0.25">
      <c r="A134" s="128" t="s">
        <v>176</v>
      </c>
      <c r="B134" s="106" t="s">
        <v>164</v>
      </c>
      <c r="C134" s="154" t="s">
        <v>27</v>
      </c>
      <c r="D134" s="165">
        <v>157.50399999999999</v>
      </c>
      <c r="E134" s="21"/>
      <c r="F134" s="22"/>
      <c r="G134" s="176"/>
      <c r="H134" s="22"/>
      <c r="I134" s="176"/>
      <c r="J134" s="22"/>
      <c r="K134" s="176"/>
      <c r="L134" s="22"/>
      <c r="M134" s="176"/>
      <c r="N134" s="22"/>
      <c r="O134" s="176"/>
      <c r="P134" s="22"/>
      <c r="Q134" s="176"/>
      <c r="R134" s="22"/>
      <c r="S134" s="176"/>
      <c r="T134" s="22"/>
      <c r="U134" s="176"/>
      <c r="V134" s="22"/>
      <c r="W134" s="176"/>
      <c r="X134" s="22"/>
      <c r="Y134" s="19"/>
    </row>
    <row r="135" spans="1:25" s="1" customFormat="1" ht="38.25" x14ac:dyDescent="0.25">
      <c r="A135" s="120">
        <f>MAX(A130:A134)+0.1</f>
        <v>15.499999999999998</v>
      </c>
      <c r="B135" s="127" t="s">
        <v>177</v>
      </c>
      <c r="C135" s="154" t="s">
        <v>101</v>
      </c>
      <c r="D135" s="165">
        <v>67.7</v>
      </c>
      <c r="E135" s="21"/>
      <c r="F135" s="22"/>
      <c r="G135" s="176"/>
      <c r="H135" s="22"/>
      <c r="I135" s="176"/>
      <c r="J135" s="22"/>
      <c r="K135" s="176"/>
      <c r="L135" s="22"/>
      <c r="M135" s="176"/>
      <c r="N135" s="22"/>
      <c r="O135" s="176"/>
      <c r="P135" s="22"/>
      <c r="Q135" s="176"/>
      <c r="R135" s="22"/>
      <c r="S135" s="176"/>
      <c r="T135" s="22"/>
      <c r="U135" s="176"/>
      <c r="V135" s="22"/>
      <c r="W135" s="176"/>
      <c r="X135" s="22"/>
      <c r="Y135" s="19"/>
    </row>
    <row r="136" spans="1:25" s="1" customFormat="1" x14ac:dyDescent="0.25">
      <c r="A136" s="128" t="s">
        <v>178</v>
      </c>
      <c r="B136" s="123" t="s">
        <v>160</v>
      </c>
      <c r="C136" s="156" t="s">
        <v>101</v>
      </c>
      <c r="D136" s="165">
        <v>67.7</v>
      </c>
      <c r="E136" s="21"/>
      <c r="F136" s="22"/>
      <c r="G136" s="176"/>
      <c r="H136" s="22"/>
      <c r="I136" s="176"/>
      <c r="J136" s="22"/>
      <c r="K136" s="176"/>
      <c r="L136" s="22"/>
      <c r="M136" s="176"/>
      <c r="N136" s="22"/>
      <c r="O136" s="176"/>
      <c r="P136" s="22"/>
      <c r="Q136" s="176"/>
      <c r="R136" s="22"/>
      <c r="S136" s="176"/>
      <c r="T136" s="22"/>
      <c r="U136" s="176"/>
      <c r="V136" s="22"/>
      <c r="W136" s="176"/>
      <c r="X136" s="22"/>
      <c r="Y136" s="19"/>
    </row>
    <row r="137" spans="1:25" s="1" customFormat="1" x14ac:dyDescent="0.25">
      <c r="A137" s="128" t="s">
        <v>179</v>
      </c>
      <c r="B137" s="106" t="s">
        <v>162</v>
      </c>
      <c r="C137" s="154" t="s">
        <v>101</v>
      </c>
      <c r="D137" s="165">
        <v>67.7</v>
      </c>
      <c r="E137" s="21"/>
      <c r="F137" s="22"/>
      <c r="G137" s="176"/>
      <c r="H137" s="22"/>
      <c r="I137" s="176"/>
      <c r="J137" s="22"/>
      <c r="K137" s="176"/>
      <c r="L137" s="22"/>
      <c r="M137" s="176"/>
      <c r="N137" s="22"/>
      <c r="O137" s="176"/>
      <c r="P137" s="22"/>
      <c r="Q137" s="176"/>
      <c r="R137" s="22"/>
      <c r="S137" s="176"/>
      <c r="T137" s="22"/>
      <c r="U137" s="176"/>
      <c r="V137" s="22"/>
      <c r="W137" s="176"/>
      <c r="X137" s="22"/>
      <c r="Y137" s="19"/>
    </row>
    <row r="138" spans="1:25" s="1" customFormat="1" ht="38.25" x14ac:dyDescent="0.25">
      <c r="A138" s="120">
        <f>MAX(A133:A137)+0.1</f>
        <v>15.599999999999998</v>
      </c>
      <c r="B138" s="127" t="s">
        <v>180</v>
      </c>
      <c r="C138" s="154" t="s">
        <v>101</v>
      </c>
      <c r="D138" s="165">
        <v>67.7</v>
      </c>
      <c r="E138" s="21"/>
      <c r="F138" s="22"/>
      <c r="G138" s="176"/>
      <c r="H138" s="22"/>
      <c r="I138" s="176"/>
      <c r="J138" s="22"/>
      <c r="K138" s="176"/>
      <c r="L138" s="22"/>
      <c r="M138" s="176"/>
      <c r="N138" s="22"/>
      <c r="O138" s="176"/>
      <c r="P138" s="22"/>
      <c r="Q138" s="176"/>
      <c r="R138" s="22"/>
      <c r="S138" s="176"/>
      <c r="T138" s="22"/>
      <c r="U138" s="176"/>
      <c r="V138" s="22"/>
      <c r="W138" s="176"/>
      <c r="X138" s="22"/>
      <c r="Y138" s="19"/>
    </row>
    <row r="139" spans="1:25" s="1" customFormat="1" x14ac:dyDescent="0.25">
      <c r="A139" s="128" t="s">
        <v>181</v>
      </c>
      <c r="B139" s="123" t="s">
        <v>160</v>
      </c>
      <c r="C139" s="156" t="s">
        <v>101</v>
      </c>
      <c r="D139" s="165">
        <v>67.7</v>
      </c>
      <c r="E139" s="21"/>
      <c r="F139" s="22"/>
      <c r="G139" s="176"/>
      <c r="H139" s="22"/>
      <c r="I139" s="176"/>
      <c r="J139" s="22"/>
      <c r="K139" s="176"/>
      <c r="L139" s="22"/>
      <c r="M139" s="176"/>
      <c r="N139" s="22"/>
      <c r="O139" s="176"/>
      <c r="P139" s="22"/>
      <c r="Q139" s="176"/>
      <c r="R139" s="22"/>
      <c r="S139" s="176"/>
      <c r="T139" s="22"/>
      <c r="U139" s="176"/>
      <c r="V139" s="22"/>
      <c r="W139" s="176"/>
      <c r="X139" s="22"/>
      <c r="Y139" s="19"/>
    </row>
    <row r="140" spans="1:25" s="1" customFormat="1" x14ac:dyDescent="0.25">
      <c r="A140" s="128" t="s">
        <v>182</v>
      </c>
      <c r="B140" s="106" t="s">
        <v>162</v>
      </c>
      <c r="C140" s="154" t="s">
        <v>101</v>
      </c>
      <c r="D140" s="165">
        <v>67.7</v>
      </c>
      <c r="E140" s="21"/>
      <c r="F140" s="22"/>
      <c r="G140" s="176"/>
      <c r="H140" s="22"/>
      <c r="I140" s="176"/>
      <c r="J140" s="22"/>
      <c r="K140" s="176"/>
      <c r="L140" s="22"/>
      <c r="M140" s="176"/>
      <c r="N140" s="22"/>
      <c r="O140" s="176"/>
      <c r="P140" s="22"/>
      <c r="Q140" s="176"/>
      <c r="R140" s="22"/>
      <c r="S140" s="176"/>
      <c r="T140" s="22"/>
      <c r="U140" s="176"/>
      <c r="V140" s="22"/>
      <c r="W140" s="176"/>
      <c r="X140" s="22"/>
      <c r="Y140" s="19"/>
    </row>
    <row r="141" spans="1:25" s="1" customFormat="1" ht="25.5" x14ac:dyDescent="0.25">
      <c r="A141" s="120">
        <f>MAX(A136:A140)+0.1</f>
        <v>15.699999999999998</v>
      </c>
      <c r="B141" s="127" t="s">
        <v>183</v>
      </c>
      <c r="C141" s="154" t="s">
        <v>101</v>
      </c>
      <c r="D141" s="165">
        <v>276.60000000000002</v>
      </c>
      <c r="E141" s="21"/>
      <c r="F141" s="22"/>
      <c r="G141" s="176"/>
      <c r="H141" s="22"/>
      <c r="I141" s="176"/>
      <c r="J141" s="22"/>
      <c r="K141" s="176"/>
      <c r="L141" s="22"/>
      <c r="M141" s="176"/>
      <c r="N141" s="22"/>
      <c r="O141" s="176"/>
      <c r="P141" s="22"/>
      <c r="Q141" s="176"/>
      <c r="R141" s="22"/>
      <c r="S141" s="176"/>
      <c r="T141" s="22"/>
      <c r="U141" s="176"/>
      <c r="V141" s="22"/>
      <c r="W141" s="176"/>
      <c r="X141" s="22"/>
      <c r="Y141" s="19"/>
    </row>
    <row r="142" spans="1:25" s="1" customFormat="1" x14ac:dyDescent="0.25">
      <c r="A142" s="128" t="s">
        <v>184</v>
      </c>
      <c r="B142" s="123" t="s">
        <v>160</v>
      </c>
      <c r="C142" s="156" t="s">
        <v>101</v>
      </c>
      <c r="D142" s="165">
        <v>276.60000000000002</v>
      </c>
      <c r="E142" s="21"/>
      <c r="F142" s="22"/>
      <c r="G142" s="176"/>
      <c r="H142" s="22"/>
      <c r="I142" s="176"/>
      <c r="J142" s="22"/>
      <c r="K142" s="176"/>
      <c r="L142" s="22"/>
      <c r="M142" s="176"/>
      <c r="N142" s="22"/>
      <c r="O142" s="176"/>
      <c r="P142" s="22"/>
      <c r="Q142" s="176"/>
      <c r="R142" s="22"/>
      <c r="S142" s="176"/>
      <c r="T142" s="22"/>
      <c r="U142" s="176"/>
      <c r="V142" s="22"/>
      <c r="W142" s="176"/>
      <c r="X142" s="22"/>
      <c r="Y142" s="19"/>
    </row>
    <row r="143" spans="1:25" s="1" customFormat="1" x14ac:dyDescent="0.25">
      <c r="A143" s="128" t="s">
        <v>185</v>
      </c>
      <c r="B143" s="106" t="s">
        <v>186</v>
      </c>
      <c r="C143" s="154" t="s">
        <v>101</v>
      </c>
      <c r="D143" s="165">
        <v>276.60000000000002</v>
      </c>
      <c r="E143" s="21"/>
      <c r="F143" s="22"/>
      <c r="G143" s="176"/>
      <c r="H143" s="22"/>
      <c r="I143" s="176"/>
      <c r="J143" s="22"/>
      <c r="K143" s="176"/>
      <c r="L143" s="22"/>
      <c r="M143" s="176"/>
      <c r="N143" s="22"/>
      <c r="O143" s="176"/>
      <c r="P143" s="22"/>
      <c r="Q143" s="176"/>
      <c r="R143" s="22"/>
      <c r="S143" s="176"/>
      <c r="T143" s="22"/>
      <c r="U143" s="176"/>
      <c r="V143" s="22"/>
      <c r="W143" s="176"/>
      <c r="X143" s="22"/>
      <c r="Y143" s="19"/>
    </row>
    <row r="144" spans="1:25" s="1" customFormat="1" x14ac:dyDescent="0.25">
      <c r="A144" s="120">
        <f>MAX(A139:A143)+0.1</f>
        <v>15.799999999999997</v>
      </c>
      <c r="B144" s="129" t="s">
        <v>187</v>
      </c>
      <c r="C144" s="157" t="s">
        <v>101</v>
      </c>
      <c r="D144" s="171">
        <v>81.509999999999991</v>
      </c>
      <c r="E144" s="21"/>
      <c r="F144" s="22"/>
      <c r="G144" s="176"/>
      <c r="H144" s="22"/>
      <c r="I144" s="176"/>
      <c r="J144" s="22"/>
      <c r="K144" s="176"/>
      <c r="L144" s="22"/>
      <c r="M144" s="176"/>
      <c r="N144" s="22"/>
      <c r="O144" s="176"/>
      <c r="P144" s="22"/>
      <c r="Q144" s="176"/>
      <c r="R144" s="22"/>
      <c r="S144" s="176"/>
      <c r="T144" s="22"/>
      <c r="U144" s="176"/>
      <c r="V144" s="22"/>
      <c r="W144" s="176"/>
      <c r="X144" s="22"/>
      <c r="Y144" s="19"/>
    </row>
    <row r="145" spans="1:25" s="1" customFormat="1" x14ac:dyDescent="0.25">
      <c r="A145" s="128" t="s">
        <v>188</v>
      </c>
      <c r="B145" s="106" t="s">
        <v>189</v>
      </c>
      <c r="C145" s="154" t="s">
        <v>101</v>
      </c>
      <c r="D145" s="165">
        <v>81.509999999999991</v>
      </c>
      <c r="E145" s="21"/>
      <c r="F145" s="22"/>
      <c r="G145" s="176"/>
      <c r="H145" s="22"/>
      <c r="I145" s="176"/>
      <c r="J145" s="22"/>
      <c r="K145" s="176"/>
      <c r="L145" s="22"/>
      <c r="M145" s="176"/>
      <c r="N145" s="22"/>
      <c r="O145" s="176"/>
      <c r="P145" s="22"/>
      <c r="Q145" s="176"/>
      <c r="R145" s="22"/>
      <c r="S145" s="176"/>
      <c r="T145" s="22"/>
      <c r="U145" s="176"/>
      <c r="V145" s="22"/>
      <c r="W145" s="176"/>
      <c r="X145" s="22"/>
      <c r="Y145" s="19"/>
    </row>
    <row r="146" spans="1:25" s="1" customFormat="1" x14ac:dyDescent="0.25">
      <c r="A146" s="128" t="s">
        <v>190</v>
      </c>
      <c r="B146" s="106" t="s">
        <v>186</v>
      </c>
      <c r="C146" s="154" t="s">
        <v>101</v>
      </c>
      <c r="D146" s="165">
        <v>81.509999999999991</v>
      </c>
      <c r="E146" s="21"/>
      <c r="F146" s="22"/>
      <c r="G146" s="176"/>
      <c r="H146" s="22"/>
      <c r="I146" s="176"/>
      <c r="J146" s="22"/>
      <c r="K146" s="176"/>
      <c r="L146" s="22"/>
      <c r="M146" s="176"/>
      <c r="N146" s="22"/>
      <c r="O146" s="176"/>
      <c r="P146" s="22"/>
      <c r="Q146" s="176"/>
      <c r="R146" s="22"/>
      <c r="S146" s="176"/>
      <c r="T146" s="22"/>
      <c r="U146" s="176"/>
      <c r="V146" s="22"/>
      <c r="W146" s="176"/>
      <c r="X146" s="22"/>
      <c r="Y146" s="19"/>
    </row>
    <row r="147" spans="1:25" s="1" customFormat="1" x14ac:dyDescent="0.25">
      <c r="A147" s="120">
        <v>16</v>
      </c>
      <c r="B147" s="121" t="s">
        <v>191</v>
      </c>
      <c r="C147" s="153"/>
      <c r="D147" s="166"/>
      <c r="E147" s="21"/>
      <c r="F147" s="22"/>
      <c r="G147" s="176"/>
      <c r="H147" s="22"/>
      <c r="I147" s="176"/>
      <c r="J147" s="22"/>
      <c r="K147" s="176"/>
      <c r="L147" s="22"/>
      <c r="M147" s="176"/>
      <c r="N147" s="22"/>
      <c r="O147" s="176"/>
      <c r="P147" s="22"/>
      <c r="Q147" s="176"/>
      <c r="R147" s="22"/>
      <c r="S147" s="176"/>
      <c r="T147" s="22"/>
      <c r="U147" s="176"/>
      <c r="V147" s="22"/>
      <c r="W147" s="176"/>
      <c r="X147" s="22"/>
      <c r="Y147" s="19"/>
    </row>
    <row r="148" spans="1:25" s="1" customFormat="1" x14ac:dyDescent="0.25">
      <c r="A148" s="120">
        <f>A147+0.1</f>
        <v>16.100000000000001</v>
      </c>
      <c r="B148" s="130" t="s">
        <v>192</v>
      </c>
      <c r="C148" s="154"/>
      <c r="D148" s="165"/>
      <c r="E148" s="21"/>
      <c r="F148" s="22"/>
      <c r="G148" s="176"/>
      <c r="H148" s="22"/>
      <c r="I148" s="176"/>
      <c r="J148" s="22"/>
      <c r="K148" s="176"/>
      <c r="L148" s="22"/>
      <c r="M148" s="176"/>
      <c r="N148" s="22"/>
      <c r="O148" s="176"/>
      <c r="P148" s="22"/>
      <c r="Q148" s="176"/>
      <c r="R148" s="22"/>
      <c r="S148" s="176"/>
      <c r="T148" s="22"/>
      <c r="U148" s="176"/>
      <c r="V148" s="22"/>
      <c r="W148" s="176"/>
      <c r="X148" s="22"/>
      <c r="Y148" s="19"/>
    </row>
    <row r="149" spans="1:25" s="1" customFormat="1" ht="25.5" x14ac:dyDescent="0.25">
      <c r="A149" s="128" t="s">
        <v>193</v>
      </c>
      <c r="B149" s="106" t="s">
        <v>194</v>
      </c>
      <c r="C149" s="154" t="s">
        <v>101</v>
      </c>
      <c r="D149" s="165">
        <v>376.37199999999996</v>
      </c>
      <c r="E149" s="21"/>
      <c r="F149" s="22"/>
      <c r="G149" s="176"/>
      <c r="H149" s="22"/>
      <c r="I149" s="176"/>
      <c r="J149" s="22"/>
      <c r="K149" s="176"/>
      <c r="L149" s="22"/>
      <c r="M149" s="176"/>
      <c r="N149" s="22"/>
      <c r="O149" s="176"/>
      <c r="P149" s="22"/>
      <c r="Q149" s="176"/>
      <c r="R149" s="22"/>
      <c r="S149" s="176"/>
      <c r="T149" s="22"/>
      <c r="U149" s="176"/>
      <c r="V149" s="22"/>
      <c r="W149" s="176"/>
      <c r="X149" s="22"/>
      <c r="Y149" s="19"/>
    </row>
    <row r="150" spans="1:25" s="1" customFormat="1" ht="25.5" x14ac:dyDescent="0.25">
      <c r="A150" s="128" t="s">
        <v>195</v>
      </c>
      <c r="B150" s="106" t="s">
        <v>196</v>
      </c>
      <c r="C150" s="154" t="s">
        <v>101</v>
      </c>
      <c r="D150" s="165">
        <v>8.7480000000000011</v>
      </c>
      <c r="E150" s="21"/>
      <c r="F150" s="22"/>
      <c r="G150" s="176"/>
      <c r="H150" s="22"/>
      <c r="I150" s="176"/>
      <c r="J150" s="22"/>
      <c r="K150" s="176"/>
      <c r="L150" s="22"/>
      <c r="M150" s="176"/>
      <c r="N150" s="22"/>
      <c r="O150" s="176"/>
      <c r="P150" s="22"/>
      <c r="Q150" s="176"/>
      <c r="R150" s="22"/>
      <c r="S150" s="176"/>
      <c r="T150" s="22"/>
      <c r="U150" s="176"/>
      <c r="V150" s="22"/>
      <c r="W150" s="176"/>
      <c r="X150" s="22"/>
      <c r="Y150" s="19"/>
    </row>
    <row r="151" spans="1:25" s="1" customFormat="1" x14ac:dyDescent="0.25">
      <c r="A151" s="128" t="s">
        <v>197</v>
      </c>
      <c r="B151" s="106" t="s">
        <v>198</v>
      </c>
      <c r="C151" s="154" t="s">
        <v>101</v>
      </c>
      <c r="D151" s="165">
        <f>SUM(D149:D150)</f>
        <v>385.11999999999995</v>
      </c>
      <c r="E151" s="21"/>
      <c r="F151" s="22"/>
      <c r="G151" s="176"/>
      <c r="H151" s="22"/>
      <c r="I151" s="176"/>
      <c r="J151" s="22"/>
      <c r="K151" s="176"/>
      <c r="L151" s="22"/>
      <c r="M151" s="176"/>
      <c r="N151" s="22"/>
      <c r="O151" s="176"/>
      <c r="P151" s="22"/>
      <c r="Q151" s="176"/>
      <c r="R151" s="22"/>
      <c r="S151" s="176"/>
      <c r="T151" s="22"/>
      <c r="U151" s="176"/>
      <c r="V151" s="22"/>
      <c r="W151" s="176"/>
      <c r="X151" s="22"/>
      <c r="Y151" s="19"/>
    </row>
    <row r="152" spans="1:25" s="1" customFormat="1" x14ac:dyDescent="0.25">
      <c r="A152" s="120">
        <f>MAX($A$88:A151)+0.1</f>
        <v>16.200000000000003</v>
      </c>
      <c r="B152" s="130" t="s">
        <v>199</v>
      </c>
      <c r="C152" s="154"/>
      <c r="D152" s="165"/>
      <c r="E152" s="21"/>
      <c r="F152" s="22"/>
      <c r="G152" s="176"/>
      <c r="H152" s="22"/>
      <c r="I152" s="176"/>
      <c r="J152" s="22"/>
      <c r="K152" s="176"/>
      <c r="L152" s="22"/>
      <c r="M152" s="176"/>
      <c r="N152" s="22"/>
      <c r="O152" s="176"/>
      <c r="P152" s="22"/>
      <c r="Q152" s="176"/>
      <c r="R152" s="22"/>
      <c r="S152" s="176"/>
      <c r="T152" s="22"/>
      <c r="U152" s="176"/>
      <c r="V152" s="22"/>
      <c r="W152" s="176"/>
      <c r="X152" s="22"/>
      <c r="Y152" s="19"/>
    </row>
    <row r="153" spans="1:25" s="1" customFormat="1" ht="25.5" x14ac:dyDescent="0.25">
      <c r="A153" s="128" t="s">
        <v>200</v>
      </c>
      <c r="B153" s="106" t="s">
        <v>201</v>
      </c>
      <c r="C153" s="147" t="s">
        <v>101</v>
      </c>
      <c r="D153" s="165">
        <v>274.99200000000002</v>
      </c>
      <c r="E153" s="21"/>
      <c r="F153" s="22"/>
      <c r="G153" s="176"/>
      <c r="H153" s="22"/>
      <c r="I153" s="176"/>
      <c r="J153" s="22"/>
      <c r="K153" s="176"/>
      <c r="L153" s="22"/>
      <c r="M153" s="176"/>
      <c r="N153" s="22"/>
      <c r="O153" s="176"/>
      <c r="P153" s="22"/>
      <c r="Q153" s="176"/>
      <c r="R153" s="22"/>
      <c r="S153" s="176"/>
      <c r="T153" s="22"/>
      <c r="U153" s="176"/>
      <c r="V153" s="22"/>
      <c r="W153" s="176"/>
      <c r="X153" s="22"/>
      <c r="Y153" s="19"/>
    </row>
    <row r="154" spans="1:25" s="1" customFormat="1" x14ac:dyDescent="0.25">
      <c r="A154" s="128" t="s">
        <v>202</v>
      </c>
      <c r="B154" s="104" t="s">
        <v>203</v>
      </c>
      <c r="C154" s="147" t="s">
        <v>101</v>
      </c>
      <c r="D154" s="165">
        <v>3.8880000000000003</v>
      </c>
      <c r="E154" s="21"/>
      <c r="F154" s="22"/>
      <c r="G154" s="176"/>
      <c r="H154" s="22"/>
      <c r="I154" s="176"/>
      <c r="J154" s="22"/>
      <c r="K154" s="176"/>
      <c r="L154" s="22"/>
      <c r="M154" s="176"/>
      <c r="N154" s="22"/>
      <c r="O154" s="176"/>
      <c r="P154" s="22"/>
      <c r="Q154" s="176"/>
      <c r="R154" s="22"/>
      <c r="S154" s="176"/>
      <c r="T154" s="22"/>
      <c r="U154" s="176"/>
      <c r="V154" s="22"/>
      <c r="W154" s="176"/>
      <c r="X154" s="22"/>
      <c r="Y154" s="19"/>
    </row>
    <row r="155" spans="1:25" s="1" customFormat="1" x14ac:dyDescent="0.25">
      <c r="A155" s="128" t="s">
        <v>204</v>
      </c>
      <c r="B155" s="123" t="s">
        <v>205</v>
      </c>
      <c r="C155" s="156" t="s">
        <v>101</v>
      </c>
      <c r="D155" s="170">
        <v>278.88</v>
      </c>
      <c r="E155" s="21"/>
      <c r="F155" s="22"/>
      <c r="G155" s="176"/>
      <c r="H155" s="22"/>
      <c r="I155" s="176"/>
      <c r="J155" s="22"/>
      <c r="K155" s="176"/>
      <c r="L155" s="22"/>
      <c r="M155" s="176"/>
      <c r="N155" s="22"/>
      <c r="O155" s="176"/>
      <c r="P155" s="22"/>
      <c r="Q155" s="176"/>
      <c r="R155" s="22"/>
      <c r="S155" s="176"/>
      <c r="T155" s="22"/>
      <c r="U155" s="176"/>
      <c r="V155" s="22"/>
      <c r="W155" s="176"/>
      <c r="X155" s="22"/>
      <c r="Y155" s="19"/>
    </row>
    <row r="156" spans="1:25" s="1" customFormat="1" x14ac:dyDescent="0.25">
      <c r="A156" s="120">
        <f>MAX($A$88:A155)+0.1</f>
        <v>16.300000000000004</v>
      </c>
      <c r="B156" s="131" t="s">
        <v>206</v>
      </c>
      <c r="C156" s="147"/>
      <c r="D156" s="170"/>
      <c r="E156" s="21"/>
      <c r="F156" s="22"/>
      <c r="G156" s="176"/>
      <c r="H156" s="22"/>
      <c r="I156" s="176"/>
      <c r="J156" s="22"/>
      <c r="K156" s="176"/>
      <c r="L156" s="22"/>
      <c r="M156" s="176"/>
      <c r="N156" s="22"/>
      <c r="O156" s="176"/>
      <c r="P156" s="22"/>
      <c r="Q156" s="176"/>
      <c r="R156" s="22"/>
      <c r="S156" s="176"/>
      <c r="T156" s="22"/>
      <c r="U156" s="176"/>
      <c r="V156" s="22"/>
      <c r="W156" s="176"/>
      <c r="X156" s="22"/>
      <c r="Y156" s="19"/>
    </row>
    <row r="157" spans="1:25" s="1" customFormat="1" ht="25.5" x14ac:dyDescent="0.25">
      <c r="A157" s="128" t="s">
        <v>207</v>
      </c>
      <c r="B157" s="106" t="s">
        <v>208</v>
      </c>
      <c r="C157" s="154" t="s">
        <v>101</v>
      </c>
      <c r="D157" s="165">
        <v>258.54100000000005</v>
      </c>
      <c r="E157" s="21"/>
      <c r="F157" s="22"/>
      <c r="G157" s="176"/>
      <c r="H157" s="22"/>
      <c r="I157" s="176"/>
      <c r="J157" s="22"/>
      <c r="K157" s="176"/>
      <c r="L157" s="22"/>
      <c r="M157" s="176"/>
      <c r="N157" s="22"/>
      <c r="O157" s="176"/>
      <c r="P157" s="22"/>
      <c r="Q157" s="176"/>
      <c r="R157" s="22"/>
      <c r="S157" s="176"/>
      <c r="T157" s="22"/>
      <c r="U157" s="176"/>
      <c r="V157" s="22"/>
      <c r="W157" s="176"/>
      <c r="X157" s="22"/>
      <c r="Y157" s="19"/>
    </row>
    <row r="158" spans="1:25" s="1" customFormat="1" ht="25.5" x14ac:dyDescent="0.25">
      <c r="A158" s="128" t="s">
        <v>209</v>
      </c>
      <c r="B158" s="106" t="s">
        <v>210</v>
      </c>
      <c r="C158" s="154" t="s">
        <v>101</v>
      </c>
      <c r="D158" s="165">
        <v>2.7000000000000006</v>
      </c>
      <c r="E158" s="21"/>
      <c r="F158" s="22"/>
      <c r="G158" s="176"/>
      <c r="H158" s="22"/>
      <c r="I158" s="176"/>
      <c r="J158" s="22"/>
      <c r="K158" s="176"/>
      <c r="L158" s="22"/>
      <c r="M158" s="176"/>
      <c r="N158" s="22"/>
      <c r="O158" s="176"/>
      <c r="P158" s="22"/>
      <c r="Q158" s="176"/>
      <c r="R158" s="22"/>
      <c r="S158" s="176"/>
      <c r="T158" s="22"/>
      <c r="U158" s="176"/>
      <c r="V158" s="22"/>
      <c r="W158" s="176"/>
      <c r="X158" s="22"/>
      <c r="Y158" s="19"/>
    </row>
    <row r="159" spans="1:25" s="1" customFormat="1" ht="25.5" x14ac:dyDescent="0.25">
      <c r="A159" s="128" t="s">
        <v>211</v>
      </c>
      <c r="B159" s="106" t="s">
        <v>212</v>
      </c>
      <c r="C159" s="154" t="s">
        <v>101</v>
      </c>
      <c r="D159" s="165">
        <v>261.24100000000004</v>
      </c>
      <c r="E159" s="21"/>
      <c r="F159" s="22"/>
      <c r="G159" s="176"/>
      <c r="H159" s="22"/>
      <c r="I159" s="176"/>
      <c r="J159" s="22"/>
      <c r="K159" s="176"/>
      <c r="L159" s="22"/>
      <c r="M159" s="176"/>
      <c r="N159" s="22"/>
      <c r="O159" s="176"/>
      <c r="P159" s="22"/>
      <c r="Q159" s="176"/>
      <c r="R159" s="22"/>
      <c r="S159" s="176"/>
      <c r="T159" s="22"/>
      <c r="U159" s="176"/>
      <c r="V159" s="22"/>
      <c r="W159" s="176"/>
      <c r="X159" s="22"/>
      <c r="Y159" s="19"/>
    </row>
    <row r="160" spans="1:25" s="1" customFormat="1" x14ac:dyDescent="0.25">
      <c r="A160" s="120">
        <f>MAX($A$88:A159)+0.1</f>
        <v>16.400000000000006</v>
      </c>
      <c r="B160" s="130" t="s">
        <v>213</v>
      </c>
      <c r="C160" s="154"/>
      <c r="D160" s="165"/>
      <c r="E160" s="21"/>
      <c r="F160" s="22"/>
      <c r="G160" s="176"/>
      <c r="H160" s="22"/>
      <c r="I160" s="176"/>
      <c r="J160" s="22"/>
      <c r="K160" s="176"/>
      <c r="L160" s="22"/>
      <c r="M160" s="176"/>
      <c r="N160" s="22"/>
      <c r="O160" s="176"/>
      <c r="P160" s="22"/>
      <c r="Q160" s="176"/>
      <c r="R160" s="22"/>
      <c r="S160" s="176"/>
      <c r="T160" s="22"/>
      <c r="U160" s="176"/>
      <c r="V160" s="22"/>
      <c r="W160" s="176"/>
      <c r="X160" s="22"/>
      <c r="Y160" s="19"/>
    </row>
    <row r="161" spans="1:25" s="1" customFormat="1" x14ac:dyDescent="0.25">
      <c r="A161" s="128" t="s">
        <v>214</v>
      </c>
      <c r="B161" s="106" t="s">
        <v>215</v>
      </c>
      <c r="C161" s="154" t="s">
        <v>101</v>
      </c>
      <c r="D161" s="165">
        <v>149.18800000000002</v>
      </c>
      <c r="E161" s="21"/>
      <c r="F161" s="22"/>
      <c r="G161" s="176"/>
      <c r="H161" s="22"/>
      <c r="I161" s="176"/>
      <c r="J161" s="22"/>
      <c r="K161" s="176"/>
      <c r="L161" s="22"/>
      <c r="M161" s="176"/>
      <c r="N161" s="22"/>
      <c r="O161" s="176"/>
      <c r="P161" s="22"/>
      <c r="Q161" s="176"/>
      <c r="R161" s="22"/>
      <c r="S161" s="176"/>
      <c r="T161" s="22"/>
      <c r="U161" s="176"/>
      <c r="V161" s="22"/>
      <c r="W161" s="176"/>
      <c r="X161" s="22"/>
      <c r="Y161" s="19"/>
    </row>
    <row r="162" spans="1:25" s="1" customFormat="1" x14ac:dyDescent="0.25">
      <c r="A162" s="128" t="s">
        <v>216</v>
      </c>
      <c r="B162" s="106" t="s">
        <v>217</v>
      </c>
      <c r="C162" s="154" t="s">
        <v>101</v>
      </c>
      <c r="D162" s="165">
        <v>2.8000000000000007</v>
      </c>
      <c r="E162" s="21"/>
      <c r="F162" s="22"/>
      <c r="G162" s="176"/>
      <c r="H162" s="22"/>
      <c r="I162" s="176"/>
      <c r="J162" s="22"/>
      <c r="K162" s="176"/>
      <c r="L162" s="22"/>
      <c r="M162" s="176"/>
      <c r="N162" s="22"/>
      <c r="O162" s="176"/>
      <c r="P162" s="22"/>
      <c r="Q162" s="176"/>
      <c r="R162" s="22"/>
      <c r="S162" s="176"/>
      <c r="T162" s="22"/>
      <c r="U162" s="176"/>
      <c r="V162" s="22"/>
      <c r="W162" s="176"/>
      <c r="X162" s="22"/>
      <c r="Y162" s="19"/>
    </row>
    <row r="163" spans="1:25" s="1" customFormat="1" ht="25.5" x14ac:dyDescent="0.25">
      <c r="A163" s="128" t="s">
        <v>218</v>
      </c>
      <c r="B163" s="106" t="s">
        <v>219</v>
      </c>
      <c r="C163" s="154" t="s">
        <v>101</v>
      </c>
      <c r="D163" s="165">
        <v>151.98800000000003</v>
      </c>
      <c r="E163" s="21"/>
      <c r="F163" s="22"/>
      <c r="G163" s="176"/>
      <c r="H163" s="22"/>
      <c r="I163" s="176"/>
      <c r="J163" s="22"/>
      <c r="K163" s="176"/>
      <c r="L163" s="22"/>
      <c r="M163" s="176"/>
      <c r="N163" s="22"/>
      <c r="O163" s="176"/>
      <c r="P163" s="22"/>
      <c r="Q163" s="176"/>
      <c r="R163" s="22"/>
      <c r="S163" s="176"/>
      <c r="T163" s="22"/>
      <c r="U163" s="176"/>
      <c r="V163" s="22"/>
      <c r="W163" s="176"/>
      <c r="X163" s="22"/>
      <c r="Y163" s="19"/>
    </row>
    <row r="164" spans="1:25" s="1" customFormat="1" x14ac:dyDescent="0.25">
      <c r="A164" s="120">
        <f>MAX($A$88:A163)+0.1</f>
        <v>16.500000000000007</v>
      </c>
      <c r="B164" s="130" t="s">
        <v>220</v>
      </c>
      <c r="C164" s="154"/>
      <c r="D164" s="165"/>
      <c r="E164" s="21"/>
      <c r="F164" s="22"/>
      <c r="G164" s="176"/>
      <c r="H164" s="22"/>
      <c r="I164" s="176"/>
      <c r="J164" s="22"/>
      <c r="K164" s="176"/>
      <c r="L164" s="22"/>
      <c r="M164" s="176"/>
      <c r="N164" s="22"/>
      <c r="O164" s="176"/>
      <c r="P164" s="22"/>
      <c r="Q164" s="176"/>
      <c r="R164" s="22"/>
      <c r="S164" s="176"/>
      <c r="T164" s="22"/>
      <c r="U164" s="176"/>
      <c r="V164" s="22"/>
      <c r="W164" s="176"/>
      <c r="X164" s="22"/>
      <c r="Y164" s="19"/>
    </row>
    <row r="165" spans="1:25" s="1" customFormat="1" x14ac:dyDescent="0.25">
      <c r="A165" s="128" t="s">
        <v>221</v>
      </c>
      <c r="B165" s="106" t="s">
        <v>222</v>
      </c>
      <c r="C165" s="154" t="s">
        <v>101</v>
      </c>
      <c r="D165" s="165">
        <v>93.781000000000006</v>
      </c>
      <c r="E165" s="21"/>
      <c r="F165" s="22"/>
      <c r="G165" s="176"/>
      <c r="H165" s="22"/>
      <c r="I165" s="176"/>
      <c r="J165" s="22"/>
      <c r="K165" s="176"/>
      <c r="L165" s="22"/>
      <c r="M165" s="176"/>
      <c r="N165" s="22"/>
      <c r="O165" s="176"/>
      <c r="P165" s="22"/>
      <c r="Q165" s="176"/>
      <c r="R165" s="22"/>
      <c r="S165" s="176"/>
      <c r="T165" s="22"/>
      <c r="U165" s="176"/>
      <c r="V165" s="22"/>
      <c r="W165" s="176"/>
      <c r="X165" s="22"/>
      <c r="Y165" s="19"/>
    </row>
    <row r="166" spans="1:25" s="1" customFormat="1" x14ac:dyDescent="0.25">
      <c r="A166" s="128" t="s">
        <v>223</v>
      </c>
      <c r="B166" s="106" t="s">
        <v>224</v>
      </c>
      <c r="C166" s="154" t="s">
        <v>101</v>
      </c>
      <c r="D166" s="165">
        <v>3.9200000000000004</v>
      </c>
      <c r="E166" s="21"/>
      <c r="F166" s="22"/>
      <c r="G166" s="176"/>
      <c r="H166" s="22"/>
      <c r="I166" s="176"/>
      <c r="J166" s="22"/>
      <c r="K166" s="176"/>
      <c r="L166" s="22"/>
      <c r="M166" s="176"/>
      <c r="N166" s="22"/>
      <c r="O166" s="176"/>
      <c r="P166" s="22"/>
      <c r="Q166" s="176"/>
      <c r="R166" s="22"/>
      <c r="S166" s="176"/>
      <c r="T166" s="22"/>
      <c r="U166" s="176"/>
      <c r="V166" s="22"/>
      <c r="W166" s="176"/>
      <c r="X166" s="22"/>
      <c r="Y166" s="19"/>
    </row>
    <row r="167" spans="1:25" s="1" customFormat="1" x14ac:dyDescent="0.25">
      <c r="A167" s="128" t="s">
        <v>225</v>
      </c>
      <c r="B167" s="106" t="s">
        <v>226</v>
      </c>
      <c r="C167" s="154" t="s">
        <v>101</v>
      </c>
      <c r="D167" s="165">
        <v>97.701000000000008</v>
      </c>
      <c r="E167" s="21"/>
      <c r="F167" s="22"/>
      <c r="G167" s="176"/>
      <c r="H167" s="22"/>
      <c r="I167" s="176"/>
      <c r="J167" s="22"/>
      <c r="K167" s="176"/>
      <c r="L167" s="22"/>
      <c r="M167" s="176"/>
      <c r="N167" s="22"/>
      <c r="O167" s="176"/>
      <c r="P167" s="22"/>
      <c r="Q167" s="176"/>
      <c r="R167" s="22"/>
      <c r="S167" s="176"/>
      <c r="T167" s="22"/>
      <c r="U167" s="176"/>
      <c r="V167" s="22"/>
      <c r="W167" s="176"/>
      <c r="X167" s="22"/>
      <c r="Y167" s="19"/>
    </row>
    <row r="168" spans="1:25" s="1" customFormat="1" x14ac:dyDescent="0.25">
      <c r="A168" s="120">
        <f>MAX($A$88:A167)+0.1</f>
        <v>16.600000000000009</v>
      </c>
      <c r="B168" s="130" t="s">
        <v>227</v>
      </c>
      <c r="C168" s="154"/>
      <c r="D168" s="165"/>
      <c r="E168" s="21"/>
      <c r="F168" s="22"/>
      <c r="G168" s="176"/>
      <c r="H168" s="22"/>
      <c r="I168" s="176"/>
      <c r="J168" s="22"/>
      <c r="K168" s="176"/>
      <c r="L168" s="22"/>
      <c r="M168" s="176"/>
      <c r="N168" s="22"/>
      <c r="O168" s="176"/>
      <c r="P168" s="22"/>
      <c r="Q168" s="176"/>
      <c r="R168" s="22"/>
      <c r="S168" s="176"/>
      <c r="T168" s="22"/>
      <c r="U168" s="176"/>
      <c r="V168" s="22"/>
      <c r="W168" s="176"/>
      <c r="X168" s="22"/>
      <c r="Y168" s="19"/>
    </row>
    <row r="169" spans="1:25" s="1" customFormat="1" x14ac:dyDescent="0.25">
      <c r="A169" s="128" t="s">
        <v>228</v>
      </c>
      <c r="B169" s="106" t="s">
        <v>229</v>
      </c>
      <c r="C169" s="154" t="s">
        <v>101</v>
      </c>
      <c r="D169" s="165">
        <v>291.726</v>
      </c>
      <c r="E169" s="21"/>
      <c r="F169" s="22"/>
      <c r="G169" s="176"/>
      <c r="H169" s="22"/>
      <c r="I169" s="176"/>
      <c r="J169" s="22"/>
      <c r="K169" s="176"/>
      <c r="L169" s="22"/>
      <c r="M169" s="176"/>
      <c r="N169" s="22"/>
      <c r="O169" s="176"/>
      <c r="P169" s="22"/>
      <c r="Q169" s="176"/>
      <c r="R169" s="22"/>
      <c r="S169" s="176"/>
      <c r="T169" s="22"/>
      <c r="U169" s="176"/>
      <c r="V169" s="22"/>
      <c r="W169" s="176"/>
      <c r="X169" s="22"/>
      <c r="Y169" s="19"/>
    </row>
    <row r="170" spans="1:25" s="1" customFormat="1" x14ac:dyDescent="0.25">
      <c r="A170" s="128" t="s">
        <v>230</v>
      </c>
      <c r="B170" s="106" t="s">
        <v>231</v>
      </c>
      <c r="C170" s="154" t="s">
        <v>101</v>
      </c>
      <c r="D170" s="165">
        <v>1.6200000000000003</v>
      </c>
      <c r="E170" s="21"/>
      <c r="F170" s="22"/>
      <c r="G170" s="176"/>
      <c r="H170" s="22"/>
      <c r="I170" s="176"/>
      <c r="J170" s="22"/>
      <c r="K170" s="176"/>
      <c r="L170" s="22"/>
      <c r="M170" s="176"/>
      <c r="N170" s="22"/>
      <c r="O170" s="176"/>
      <c r="P170" s="22"/>
      <c r="Q170" s="176"/>
      <c r="R170" s="22"/>
      <c r="S170" s="176"/>
      <c r="T170" s="22"/>
      <c r="U170" s="176"/>
      <c r="V170" s="22"/>
      <c r="W170" s="176"/>
      <c r="X170" s="22"/>
      <c r="Y170" s="19"/>
    </row>
    <row r="171" spans="1:25" s="1" customFormat="1" ht="25.5" x14ac:dyDescent="0.25">
      <c r="A171" s="128" t="s">
        <v>232</v>
      </c>
      <c r="B171" s="106" t="s">
        <v>233</v>
      </c>
      <c r="C171" s="154" t="s">
        <v>101</v>
      </c>
      <c r="D171" s="165">
        <v>293.346</v>
      </c>
      <c r="E171" s="21"/>
      <c r="F171" s="22"/>
      <c r="G171" s="176"/>
      <c r="H171" s="22"/>
      <c r="I171" s="176"/>
      <c r="J171" s="22"/>
      <c r="K171" s="176"/>
      <c r="L171" s="22"/>
      <c r="M171" s="176"/>
      <c r="N171" s="22"/>
      <c r="O171" s="176"/>
      <c r="P171" s="22"/>
      <c r="Q171" s="176"/>
      <c r="R171" s="22"/>
      <c r="S171" s="176"/>
      <c r="T171" s="22"/>
      <c r="U171" s="176"/>
      <c r="V171" s="22"/>
      <c r="W171" s="176"/>
      <c r="X171" s="22"/>
      <c r="Y171" s="19"/>
    </row>
    <row r="172" spans="1:25" s="1" customFormat="1" x14ac:dyDescent="0.25">
      <c r="A172" s="120">
        <f>MAX($A$88:A171)+0.1</f>
        <v>16.70000000000001</v>
      </c>
      <c r="B172" s="129" t="s">
        <v>234</v>
      </c>
      <c r="C172" s="157"/>
      <c r="D172" s="171"/>
      <c r="E172" s="21"/>
      <c r="F172" s="22"/>
      <c r="G172" s="176"/>
      <c r="H172" s="22"/>
      <c r="I172" s="176"/>
      <c r="J172" s="22"/>
      <c r="K172" s="176"/>
      <c r="L172" s="22"/>
      <c r="M172" s="176"/>
      <c r="N172" s="22"/>
      <c r="O172" s="176"/>
      <c r="P172" s="22"/>
      <c r="Q172" s="176"/>
      <c r="R172" s="22"/>
      <c r="S172" s="176"/>
      <c r="T172" s="22"/>
      <c r="U172" s="176"/>
      <c r="V172" s="22"/>
      <c r="W172" s="176"/>
      <c r="X172" s="22"/>
      <c r="Y172" s="19"/>
    </row>
    <row r="173" spans="1:25" s="1" customFormat="1" ht="25.5" x14ac:dyDescent="0.25">
      <c r="A173" s="128" t="s">
        <v>235</v>
      </c>
      <c r="B173" s="106" t="s">
        <v>236</v>
      </c>
      <c r="C173" s="154" t="s">
        <v>101</v>
      </c>
      <c r="D173" s="165">
        <v>155.11999999999998</v>
      </c>
      <c r="E173" s="21"/>
      <c r="F173" s="22"/>
      <c r="G173" s="176"/>
      <c r="H173" s="22"/>
      <c r="I173" s="176"/>
      <c r="J173" s="22"/>
      <c r="K173" s="176"/>
      <c r="L173" s="22"/>
      <c r="M173" s="176"/>
      <c r="N173" s="22"/>
      <c r="O173" s="176"/>
      <c r="P173" s="22"/>
      <c r="Q173" s="176"/>
      <c r="R173" s="22"/>
      <c r="S173" s="176"/>
      <c r="T173" s="22"/>
      <c r="U173" s="176"/>
      <c r="V173" s="22"/>
      <c r="W173" s="176"/>
      <c r="X173" s="22"/>
      <c r="Y173" s="19"/>
    </row>
    <row r="174" spans="1:25" s="1" customFormat="1" ht="25.5" x14ac:dyDescent="0.25">
      <c r="A174" s="128" t="s">
        <v>237</v>
      </c>
      <c r="B174" s="106" t="s">
        <v>238</v>
      </c>
      <c r="C174" s="154" t="s">
        <v>101</v>
      </c>
      <c r="D174" s="165">
        <v>3.7800000000000007</v>
      </c>
      <c r="E174" s="21"/>
      <c r="F174" s="22"/>
      <c r="G174" s="176"/>
      <c r="H174" s="22"/>
      <c r="I174" s="176"/>
      <c r="J174" s="22"/>
      <c r="K174" s="176"/>
      <c r="L174" s="22"/>
      <c r="M174" s="176"/>
      <c r="N174" s="22"/>
      <c r="O174" s="176"/>
      <c r="P174" s="22"/>
      <c r="Q174" s="176"/>
      <c r="R174" s="22"/>
      <c r="S174" s="176"/>
      <c r="T174" s="22"/>
      <c r="U174" s="176"/>
      <c r="V174" s="22"/>
      <c r="W174" s="176"/>
      <c r="X174" s="22"/>
      <c r="Y174" s="19"/>
    </row>
    <row r="175" spans="1:25" s="1" customFormat="1" ht="25.5" x14ac:dyDescent="0.25">
      <c r="A175" s="128" t="s">
        <v>239</v>
      </c>
      <c r="B175" s="106" t="s">
        <v>240</v>
      </c>
      <c r="C175" s="154" t="s">
        <v>101</v>
      </c>
      <c r="D175" s="165">
        <v>158.89999999999998</v>
      </c>
      <c r="E175" s="21"/>
      <c r="F175" s="22"/>
      <c r="G175" s="176"/>
      <c r="H175" s="22"/>
      <c r="I175" s="176"/>
      <c r="J175" s="22"/>
      <c r="K175" s="176"/>
      <c r="L175" s="22"/>
      <c r="M175" s="176"/>
      <c r="N175" s="22"/>
      <c r="O175" s="176"/>
      <c r="P175" s="22"/>
      <c r="Q175" s="176"/>
      <c r="R175" s="22"/>
      <c r="S175" s="176"/>
      <c r="T175" s="22"/>
      <c r="U175" s="176"/>
      <c r="V175" s="22"/>
      <c r="W175" s="176"/>
      <c r="X175" s="22"/>
      <c r="Y175" s="19"/>
    </row>
    <row r="176" spans="1:25" s="1" customFormat="1" x14ac:dyDescent="0.25">
      <c r="A176" s="132">
        <v>17</v>
      </c>
      <c r="B176" s="133" t="s">
        <v>241</v>
      </c>
      <c r="C176" s="153"/>
      <c r="D176" s="172"/>
      <c r="E176" s="21"/>
      <c r="F176" s="22"/>
      <c r="G176" s="176"/>
      <c r="H176" s="22"/>
      <c r="I176" s="176"/>
      <c r="J176" s="22"/>
      <c r="K176" s="176"/>
      <c r="L176" s="22"/>
      <c r="M176" s="176"/>
      <c r="N176" s="22"/>
      <c r="O176" s="176"/>
      <c r="P176" s="22"/>
      <c r="Q176" s="176"/>
      <c r="R176" s="22"/>
      <c r="S176" s="176"/>
      <c r="T176" s="22"/>
      <c r="U176" s="176"/>
      <c r="V176" s="22"/>
      <c r="W176" s="176"/>
      <c r="X176" s="22"/>
      <c r="Y176" s="19"/>
    </row>
    <row r="177" spans="1:25" s="1" customFormat="1" ht="25.5" x14ac:dyDescent="0.25">
      <c r="A177" s="126">
        <f>MAX($A$117:A176)+0.1</f>
        <v>17.100000000000001</v>
      </c>
      <c r="B177" s="134" t="s">
        <v>242</v>
      </c>
      <c r="C177" s="156" t="s">
        <v>101</v>
      </c>
      <c r="D177" s="165">
        <v>89.3</v>
      </c>
      <c r="E177" s="21"/>
      <c r="F177" s="22"/>
      <c r="G177" s="176"/>
      <c r="H177" s="22"/>
      <c r="I177" s="176"/>
      <c r="J177" s="22"/>
      <c r="K177" s="176"/>
      <c r="L177" s="22"/>
      <c r="M177" s="176"/>
      <c r="N177" s="22"/>
      <c r="O177" s="176"/>
      <c r="P177" s="22"/>
      <c r="Q177" s="176"/>
      <c r="R177" s="22"/>
      <c r="S177" s="176"/>
      <c r="T177" s="22"/>
      <c r="U177" s="176"/>
      <c r="V177" s="22"/>
      <c r="W177" s="176"/>
      <c r="X177" s="22"/>
      <c r="Y177" s="19"/>
    </row>
    <row r="178" spans="1:25" s="1" customFormat="1" ht="25.5" x14ac:dyDescent="0.25">
      <c r="A178" s="126">
        <f>MAX($A$117:A177)+0.1</f>
        <v>17.200000000000003</v>
      </c>
      <c r="B178" s="134" t="s">
        <v>243</v>
      </c>
      <c r="C178" s="156" t="s">
        <v>101</v>
      </c>
      <c r="D178" s="165">
        <v>259.7</v>
      </c>
      <c r="E178" s="21"/>
      <c r="F178" s="22"/>
      <c r="G178" s="176"/>
      <c r="H178" s="22"/>
      <c r="I178" s="176"/>
      <c r="J178" s="22"/>
      <c r="K178" s="176"/>
      <c r="L178" s="22"/>
      <c r="M178" s="176"/>
      <c r="N178" s="22"/>
      <c r="O178" s="176"/>
      <c r="P178" s="22"/>
      <c r="Q178" s="176"/>
      <c r="R178" s="22"/>
      <c r="S178" s="176"/>
      <c r="T178" s="22"/>
      <c r="U178" s="176"/>
      <c r="V178" s="22"/>
      <c r="W178" s="176"/>
      <c r="X178" s="22"/>
      <c r="Y178" s="19"/>
    </row>
    <row r="179" spans="1:25" s="1" customFormat="1" ht="25.5" x14ac:dyDescent="0.25">
      <c r="A179" s="126">
        <f>MAX($A$117:A178)+0.1</f>
        <v>17.300000000000004</v>
      </c>
      <c r="B179" s="134" t="s">
        <v>244</v>
      </c>
      <c r="C179" s="156" t="s">
        <v>101</v>
      </c>
      <c r="D179" s="165">
        <v>276.60000000000002</v>
      </c>
      <c r="E179" s="21"/>
      <c r="F179" s="22"/>
      <c r="G179" s="176"/>
      <c r="H179" s="22"/>
      <c r="I179" s="176"/>
      <c r="J179" s="22"/>
      <c r="K179" s="176"/>
      <c r="L179" s="22"/>
      <c r="M179" s="176"/>
      <c r="N179" s="22"/>
      <c r="O179" s="176"/>
      <c r="P179" s="22"/>
      <c r="Q179" s="176"/>
      <c r="R179" s="22"/>
      <c r="S179" s="176"/>
      <c r="T179" s="22"/>
      <c r="U179" s="176"/>
      <c r="V179" s="22"/>
      <c r="W179" s="176"/>
      <c r="X179" s="22"/>
      <c r="Y179" s="19"/>
    </row>
    <row r="180" spans="1:25" s="1" customFormat="1" x14ac:dyDescent="0.25">
      <c r="A180" s="126">
        <f>MAX($A$117:A179)+0.1</f>
        <v>17.400000000000006</v>
      </c>
      <c r="B180" s="106" t="s">
        <v>245</v>
      </c>
      <c r="C180" s="154"/>
      <c r="D180" s="165"/>
      <c r="E180" s="21"/>
      <c r="F180" s="22"/>
      <c r="G180" s="176"/>
      <c r="H180" s="22"/>
      <c r="I180" s="176"/>
      <c r="J180" s="22"/>
      <c r="K180" s="176"/>
      <c r="L180" s="22"/>
      <c r="M180" s="176"/>
      <c r="N180" s="22"/>
      <c r="O180" s="176"/>
      <c r="P180" s="22"/>
      <c r="Q180" s="176"/>
      <c r="R180" s="22"/>
      <c r="S180" s="176"/>
      <c r="T180" s="22"/>
      <c r="U180" s="176"/>
      <c r="V180" s="22"/>
      <c r="W180" s="176"/>
      <c r="X180" s="22"/>
      <c r="Y180" s="19"/>
    </row>
    <row r="181" spans="1:25" s="1" customFormat="1" x14ac:dyDescent="0.25">
      <c r="A181" s="135" t="s">
        <v>246</v>
      </c>
      <c r="B181" s="123" t="s">
        <v>247</v>
      </c>
      <c r="C181" s="154" t="s">
        <v>101</v>
      </c>
      <c r="D181" s="170">
        <v>67.7</v>
      </c>
      <c r="E181" s="21"/>
      <c r="F181" s="22"/>
      <c r="G181" s="176"/>
      <c r="H181" s="22"/>
      <c r="I181" s="176"/>
      <c r="J181" s="22"/>
      <c r="K181" s="176"/>
      <c r="L181" s="22"/>
      <c r="M181" s="176"/>
      <c r="N181" s="22"/>
      <c r="O181" s="176"/>
      <c r="P181" s="22"/>
      <c r="Q181" s="176"/>
      <c r="R181" s="22"/>
      <c r="S181" s="176"/>
      <c r="T181" s="22"/>
      <c r="U181" s="176"/>
      <c r="V181" s="22"/>
      <c r="W181" s="176"/>
      <c r="X181" s="22"/>
      <c r="Y181" s="19"/>
    </row>
    <row r="182" spans="1:25" s="1" customFormat="1" x14ac:dyDescent="0.25">
      <c r="A182" s="135" t="s">
        <v>248</v>
      </c>
      <c r="B182" s="106" t="s">
        <v>249</v>
      </c>
      <c r="C182" s="154" t="s">
        <v>101</v>
      </c>
      <c r="D182" s="165">
        <v>67.7</v>
      </c>
      <c r="E182" s="21"/>
      <c r="F182" s="22"/>
      <c r="G182" s="176"/>
      <c r="H182" s="22"/>
      <c r="I182" s="176"/>
      <c r="J182" s="22"/>
      <c r="K182" s="176"/>
      <c r="L182" s="22"/>
      <c r="M182" s="176"/>
      <c r="N182" s="22"/>
      <c r="O182" s="176"/>
      <c r="P182" s="22"/>
      <c r="Q182" s="176"/>
      <c r="R182" s="22"/>
      <c r="S182" s="176"/>
      <c r="T182" s="22"/>
      <c r="U182" s="176"/>
      <c r="V182" s="22"/>
      <c r="W182" s="176"/>
      <c r="X182" s="22"/>
      <c r="Y182" s="19"/>
    </row>
    <row r="183" spans="1:25" s="1" customFormat="1" x14ac:dyDescent="0.25">
      <c r="A183" s="126">
        <f>MAX($A$117:A182)+0.1</f>
        <v>17.500000000000007</v>
      </c>
      <c r="B183" s="106" t="s">
        <v>250</v>
      </c>
      <c r="C183" s="154"/>
      <c r="D183" s="165"/>
      <c r="E183" s="21"/>
      <c r="F183" s="22"/>
      <c r="G183" s="176"/>
      <c r="H183" s="22"/>
      <c r="I183" s="176"/>
      <c r="J183" s="22"/>
      <c r="K183" s="176"/>
      <c r="L183" s="22"/>
      <c r="M183" s="176"/>
      <c r="N183" s="22"/>
      <c r="O183" s="176"/>
      <c r="P183" s="22"/>
      <c r="Q183" s="176"/>
      <c r="R183" s="22"/>
      <c r="S183" s="176"/>
      <c r="T183" s="22"/>
      <c r="U183" s="176"/>
      <c r="V183" s="22"/>
      <c r="W183" s="176"/>
      <c r="X183" s="22"/>
      <c r="Y183" s="19"/>
    </row>
    <row r="184" spans="1:25" s="1" customFormat="1" x14ac:dyDescent="0.25">
      <c r="A184" s="135" t="s">
        <v>251</v>
      </c>
      <c r="B184" s="123" t="s">
        <v>252</v>
      </c>
      <c r="C184" s="154" t="s">
        <v>101</v>
      </c>
      <c r="D184" s="170">
        <v>131.6</v>
      </c>
      <c r="E184" s="21"/>
      <c r="F184" s="22"/>
      <c r="G184" s="176"/>
      <c r="H184" s="22"/>
      <c r="I184" s="176"/>
      <c r="J184" s="22"/>
      <c r="K184" s="176"/>
      <c r="L184" s="22"/>
      <c r="M184" s="176"/>
      <c r="N184" s="22"/>
      <c r="O184" s="176"/>
      <c r="P184" s="22"/>
      <c r="Q184" s="176"/>
      <c r="R184" s="22"/>
      <c r="S184" s="176"/>
      <c r="T184" s="22"/>
      <c r="U184" s="176"/>
      <c r="V184" s="22"/>
      <c r="W184" s="176"/>
      <c r="X184" s="22"/>
      <c r="Y184" s="19"/>
    </row>
    <row r="185" spans="1:25" s="1" customFormat="1" x14ac:dyDescent="0.25">
      <c r="A185" s="135" t="s">
        <v>253</v>
      </c>
      <c r="B185" s="106" t="s">
        <v>254</v>
      </c>
      <c r="C185" s="154" t="s">
        <v>101</v>
      </c>
      <c r="D185" s="165">
        <v>131.6</v>
      </c>
      <c r="E185" s="21"/>
      <c r="F185" s="22"/>
      <c r="G185" s="176"/>
      <c r="H185" s="22"/>
      <c r="I185" s="176"/>
      <c r="J185" s="22"/>
      <c r="K185" s="176"/>
      <c r="L185" s="22"/>
      <c r="M185" s="176"/>
      <c r="N185" s="22"/>
      <c r="O185" s="176"/>
      <c r="P185" s="22"/>
      <c r="Q185" s="176"/>
      <c r="R185" s="22"/>
      <c r="S185" s="176"/>
      <c r="T185" s="22"/>
      <c r="U185" s="176"/>
      <c r="V185" s="22"/>
      <c r="W185" s="176"/>
      <c r="X185" s="22"/>
      <c r="Y185" s="19"/>
    </row>
    <row r="186" spans="1:25" s="1" customFormat="1" x14ac:dyDescent="0.25">
      <c r="A186" s="126">
        <f>MAX($A$117:A185)+0.1</f>
        <v>17.600000000000009</v>
      </c>
      <c r="B186" s="136" t="s">
        <v>255</v>
      </c>
      <c r="C186" s="158"/>
      <c r="D186" s="173"/>
      <c r="E186" s="21"/>
      <c r="F186" s="22"/>
      <c r="G186" s="176"/>
      <c r="H186" s="22"/>
      <c r="I186" s="176"/>
      <c r="J186" s="22"/>
      <c r="K186" s="176"/>
      <c r="L186" s="22"/>
      <c r="M186" s="176"/>
      <c r="N186" s="22"/>
      <c r="O186" s="176"/>
      <c r="P186" s="22"/>
      <c r="Q186" s="176"/>
      <c r="R186" s="22"/>
      <c r="S186" s="176"/>
      <c r="T186" s="22"/>
      <c r="U186" s="176"/>
      <c r="V186" s="22"/>
      <c r="W186" s="176"/>
      <c r="X186" s="22"/>
      <c r="Y186" s="19"/>
    </row>
    <row r="187" spans="1:25" s="1" customFormat="1" x14ac:dyDescent="0.25">
      <c r="A187" s="135" t="s">
        <v>256</v>
      </c>
      <c r="B187" s="123" t="s">
        <v>257</v>
      </c>
      <c r="C187" s="154" t="s">
        <v>101</v>
      </c>
      <c r="D187" s="170">
        <v>81.509999999999991</v>
      </c>
      <c r="E187" s="21"/>
      <c r="F187" s="22"/>
      <c r="G187" s="176"/>
      <c r="H187" s="22"/>
      <c r="I187" s="176"/>
      <c r="J187" s="22"/>
      <c r="K187" s="176"/>
      <c r="L187" s="22"/>
      <c r="M187" s="176"/>
      <c r="N187" s="22"/>
      <c r="O187" s="176"/>
      <c r="P187" s="22"/>
      <c r="Q187" s="176"/>
      <c r="R187" s="22"/>
      <c r="S187" s="176"/>
      <c r="T187" s="22"/>
      <c r="U187" s="176"/>
      <c r="V187" s="22"/>
      <c r="W187" s="176"/>
      <c r="X187" s="22"/>
      <c r="Y187" s="19"/>
    </row>
    <row r="188" spans="1:25" s="1" customFormat="1" ht="25.5" x14ac:dyDescent="0.25">
      <c r="A188" s="135" t="s">
        <v>258</v>
      </c>
      <c r="B188" s="106" t="s">
        <v>259</v>
      </c>
      <c r="C188" s="154" t="s">
        <v>101</v>
      </c>
      <c r="D188" s="165">
        <v>81.509999999999991</v>
      </c>
      <c r="E188" s="21"/>
      <c r="F188" s="22"/>
      <c r="G188" s="176"/>
      <c r="H188" s="22"/>
      <c r="I188" s="176"/>
      <c r="J188" s="22"/>
      <c r="K188" s="176"/>
      <c r="L188" s="22"/>
      <c r="M188" s="176"/>
      <c r="N188" s="22"/>
      <c r="O188" s="176"/>
      <c r="P188" s="22"/>
      <c r="Q188" s="176"/>
      <c r="R188" s="22"/>
      <c r="S188" s="176"/>
      <c r="T188" s="22"/>
      <c r="U188" s="176"/>
      <c r="V188" s="22"/>
      <c r="W188" s="176"/>
      <c r="X188" s="22"/>
      <c r="Y188" s="19"/>
    </row>
    <row r="189" spans="1:25" s="1" customFormat="1" x14ac:dyDescent="0.25">
      <c r="A189" s="120">
        <v>18</v>
      </c>
      <c r="B189" s="121" t="s">
        <v>260</v>
      </c>
      <c r="C189" s="159"/>
      <c r="D189" s="172"/>
      <c r="E189" s="21"/>
      <c r="F189" s="22"/>
      <c r="G189" s="176"/>
      <c r="H189" s="22"/>
      <c r="I189" s="176"/>
      <c r="J189" s="22"/>
      <c r="K189" s="176"/>
      <c r="L189" s="22"/>
      <c r="M189" s="176"/>
      <c r="N189" s="22"/>
      <c r="O189" s="176"/>
      <c r="P189" s="22"/>
      <c r="Q189" s="176"/>
      <c r="R189" s="22"/>
      <c r="S189" s="176"/>
      <c r="T189" s="22"/>
      <c r="U189" s="176"/>
      <c r="V189" s="22"/>
      <c r="W189" s="176"/>
      <c r="X189" s="22"/>
      <c r="Y189" s="19"/>
    </row>
    <row r="190" spans="1:25" s="1" customFormat="1" x14ac:dyDescent="0.25">
      <c r="A190" s="120">
        <f>A189+0.1</f>
        <v>18.100000000000001</v>
      </c>
      <c r="B190" s="106" t="s">
        <v>261</v>
      </c>
      <c r="C190" s="154" t="s">
        <v>101</v>
      </c>
      <c r="D190" s="165">
        <v>54.307499999999997</v>
      </c>
      <c r="E190" s="21"/>
      <c r="F190" s="22"/>
      <c r="G190" s="176"/>
      <c r="H190" s="22"/>
      <c r="I190" s="176"/>
      <c r="J190" s="22"/>
      <c r="K190" s="176"/>
      <c r="L190" s="22"/>
      <c r="M190" s="176"/>
      <c r="N190" s="22"/>
      <c r="O190" s="176"/>
      <c r="P190" s="22"/>
      <c r="Q190" s="176"/>
      <c r="R190" s="22"/>
      <c r="S190" s="176"/>
      <c r="T190" s="22"/>
      <c r="U190" s="176"/>
      <c r="V190" s="22"/>
      <c r="W190" s="176"/>
      <c r="X190" s="22"/>
      <c r="Y190" s="19"/>
    </row>
    <row r="191" spans="1:25" s="1" customFormat="1" x14ac:dyDescent="0.25">
      <c r="A191" s="120">
        <f t="shared" ref="A191:A195" si="6">A190+0.1</f>
        <v>18.200000000000003</v>
      </c>
      <c r="B191" s="106" t="s">
        <v>262</v>
      </c>
      <c r="C191" s="154" t="s">
        <v>101</v>
      </c>
      <c r="D191" s="165">
        <v>10.399999999999999</v>
      </c>
      <c r="E191" s="21"/>
      <c r="F191" s="22"/>
      <c r="G191" s="176"/>
      <c r="H191" s="22"/>
      <c r="I191" s="176"/>
      <c r="J191" s="22"/>
      <c r="K191" s="176"/>
      <c r="L191" s="22"/>
      <c r="M191" s="176"/>
      <c r="N191" s="22"/>
      <c r="O191" s="176"/>
      <c r="P191" s="22"/>
      <c r="Q191" s="176"/>
      <c r="R191" s="22"/>
      <c r="S191" s="176"/>
      <c r="T191" s="22"/>
      <c r="U191" s="176"/>
      <c r="V191" s="22"/>
      <c r="W191" s="176"/>
      <c r="X191" s="22"/>
      <c r="Y191" s="19"/>
    </row>
    <row r="192" spans="1:25" s="1" customFormat="1" x14ac:dyDescent="0.25">
      <c r="A192" s="120">
        <f t="shared" si="6"/>
        <v>18.300000000000004</v>
      </c>
      <c r="B192" s="106" t="s">
        <v>263</v>
      </c>
      <c r="C192" s="154" t="s">
        <v>101</v>
      </c>
      <c r="D192" s="165">
        <v>15.12</v>
      </c>
      <c r="E192" s="21"/>
      <c r="F192" s="22"/>
      <c r="G192" s="176"/>
      <c r="H192" s="22"/>
      <c r="I192" s="176"/>
      <c r="J192" s="22"/>
      <c r="K192" s="176"/>
      <c r="L192" s="22"/>
      <c r="M192" s="176"/>
      <c r="N192" s="22"/>
      <c r="O192" s="176"/>
      <c r="P192" s="22"/>
      <c r="Q192" s="176"/>
      <c r="R192" s="22"/>
      <c r="S192" s="176"/>
      <c r="T192" s="22"/>
      <c r="U192" s="176"/>
      <c r="V192" s="22"/>
      <c r="W192" s="176"/>
      <c r="X192" s="22"/>
      <c r="Y192" s="19"/>
    </row>
    <row r="193" spans="1:25" s="1" customFormat="1" x14ac:dyDescent="0.25">
      <c r="A193" s="120">
        <f t="shared" si="6"/>
        <v>18.400000000000006</v>
      </c>
      <c r="B193" s="106" t="s">
        <v>264</v>
      </c>
      <c r="C193" s="154" t="s">
        <v>101</v>
      </c>
      <c r="D193" s="165">
        <v>79.827500000000001</v>
      </c>
      <c r="E193" s="21"/>
      <c r="F193" s="22"/>
      <c r="G193" s="176"/>
      <c r="H193" s="22"/>
      <c r="I193" s="176"/>
      <c r="J193" s="22"/>
      <c r="K193" s="176"/>
      <c r="L193" s="22"/>
      <c r="M193" s="176"/>
      <c r="N193" s="22"/>
      <c r="O193" s="176"/>
      <c r="P193" s="22"/>
      <c r="Q193" s="176"/>
      <c r="R193" s="22"/>
      <c r="S193" s="176"/>
      <c r="T193" s="22"/>
      <c r="U193" s="176"/>
      <c r="V193" s="22"/>
      <c r="W193" s="176"/>
      <c r="X193" s="22"/>
      <c r="Y193" s="19"/>
    </row>
    <row r="194" spans="1:25" s="1" customFormat="1" ht="25.5" x14ac:dyDescent="0.25">
      <c r="A194" s="120">
        <f t="shared" si="6"/>
        <v>18.500000000000007</v>
      </c>
      <c r="B194" s="104" t="s">
        <v>265</v>
      </c>
      <c r="C194" s="147" t="s">
        <v>101</v>
      </c>
      <c r="D194" s="165">
        <v>513.01</v>
      </c>
      <c r="E194" s="21"/>
      <c r="F194" s="22"/>
      <c r="G194" s="176"/>
      <c r="H194" s="22"/>
      <c r="I194" s="176"/>
      <c r="J194" s="22"/>
      <c r="K194" s="176"/>
      <c r="L194" s="22"/>
      <c r="M194" s="176"/>
      <c r="N194" s="22"/>
      <c r="O194" s="176"/>
      <c r="P194" s="22"/>
      <c r="Q194" s="176"/>
      <c r="R194" s="22"/>
      <c r="S194" s="176"/>
      <c r="T194" s="22"/>
      <c r="U194" s="176"/>
      <c r="V194" s="22"/>
      <c r="W194" s="176"/>
      <c r="X194" s="22"/>
      <c r="Y194" s="19"/>
    </row>
    <row r="195" spans="1:25" s="1" customFormat="1" x14ac:dyDescent="0.25">
      <c r="A195" s="120">
        <f t="shared" si="6"/>
        <v>18.600000000000009</v>
      </c>
      <c r="B195" s="104" t="s">
        <v>266</v>
      </c>
      <c r="C195" s="147" t="s">
        <v>101</v>
      </c>
      <c r="D195" s="165">
        <v>255.3784</v>
      </c>
      <c r="E195" s="21"/>
      <c r="F195" s="22"/>
      <c r="G195" s="176"/>
      <c r="H195" s="22"/>
      <c r="I195" s="176"/>
      <c r="J195" s="22"/>
      <c r="K195" s="176"/>
      <c r="L195" s="22"/>
      <c r="M195" s="176"/>
      <c r="N195" s="22"/>
      <c r="O195" s="176"/>
      <c r="P195" s="22"/>
      <c r="Q195" s="176"/>
      <c r="R195" s="22"/>
      <c r="S195" s="176"/>
      <c r="T195" s="22"/>
      <c r="U195" s="176"/>
      <c r="V195" s="22"/>
      <c r="W195" s="176"/>
      <c r="X195" s="22"/>
      <c r="Y195" s="19"/>
    </row>
    <row r="196" spans="1:25" s="1" customFormat="1" x14ac:dyDescent="0.25">
      <c r="A196" s="120">
        <v>19</v>
      </c>
      <c r="B196" s="121" t="s">
        <v>267</v>
      </c>
      <c r="C196" s="153"/>
      <c r="D196" s="166"/>
      <c r="E196" s="21"/>
      <c r="F196" s="22"/>
      <c r="G196" s="176"/>
      <c r="H196" s="22"/>
      <c r="I196" s="176"/>
      <c r="J196" s="22"/>
      <c r="K196" s="176"/>
      <c r="L196" s="22"/>
      <c r="M196" s="176"/>
      <c r="N196" s="22"/>
      <c r="O196" s="176"/>
      <c r="P196" s="22"/>
      <c r="Q196" s="176"/>
      <c r="R196" s="22"/>
      <c r="S196" s="176"/>
      <c r="T196" s="22"/>
      <c r="U196" s="176"/>
      <c r="V196" s="22"/>
      <c r="W196" s="176"/>
      <c r="X196" s="22"/>
      <c r="Y196" s="19"/>
    </row>
    <row r="197" spans="1:25" s="1" customFormat="1" x14ac:dyDescent="0.25">
      <c r="A197" s="120">
        <f>A196+0.1</f>
        <v>19.100000000000001</v>
      </c>
      <c r="B197" s="104" t="s">
        <v>268</v>
      </c>
      <c r="C197" s="147" t="s">
        <v>27</v>
      </c>
      <c r="D197" s="165">
        <v>42.129999999999995</v>
      </c>
      <c r="E197" s="21"/>
      <c r="F197" s="22"/>
      <c r="G197" s="176"/>
      <c r="H197" s="22"/>
      <c r="I197" s="176"/>
      <c r="J197" s="22"/>
      <c r="K197" s="176"/>
      <c r="L197" s="22"/>
      <c r="M197" s="176"/>
      <c r="N197" s="22"/>
      <c r="O197" s="176"/>
      <c r="P197" s="22"/>
      <c r="Q197" s="176"/>
      <c r="R197" s="22"/>
      <c r="S197" s="176"/>
      <c r="T197" s="22"/>
      <c r="U197" s="176"/>
      <c r="V197" s="22"/>
      <c r="W197" s="176"/>
      <c r="X197" s="22"/>
      <c r="Y197" s="19"/>
    </row>
    <row r="198" spans="1:25" s="1" customFormat="1" x14ac:dyDescent="0.25">
      <c r="A198" s="120">
        <f t="shared" ref="A198:A204" si="7">A197+0.1</f>
        <v>19.200000000000003</v>
      </c>
      <c r="B198" s="122" t="s">
        <v>269</v>
      </c>
      <c r="C198" s="154" t="s">
        <v>101</v>
      </c>
      <c r="D198" s="170">
        <v>42.129999999999995</v>
      </c>
      <c r="E198" s="21"/>
      <c r="F198" s="22"/>
      <c r="G198" s="176"/>
      <c r="H198" s="22"/>
      <c r="I198" s="176"/>
      <c r="J198" s="22"/>
      <c r="K198" s="176"/>
      <c r="L198" s="22"/>
      <c r="M198" s="176"/>
      <c r="N198" s="22"/>
      <c r="O198" s="176"/>
      <c r="P198" s="22"/>
      <c r="Q198" s="176"/>
      <c r="R198" s="22"/>
      <c r="S198" s="176"/>
      <c r="T198" s="22"/>
      <c r="U198" s="176"/>
      <c r="V198" s="22"/>
      <c r="W198" s="176"/>
      <c r="X198" s="22"/>
      <c r="Y198" s="19"/>
    </row>
    <row r="199" spans="1:25" s="1" customFormat="1" ht="25.5" x14ac:dyDescent="0.25">
      <c r="A199" s="120">
        <f t="shared" si="7"/>
        <v>19.300000000000004</v>
      </c>
      <c r="B199" s="106" t="s">
        <v>270</v>
      </c>
      <c r="C199" s="154" t="s">
        <v>49</v>
      </c>
      <c r="D199" s="165">
        <v>0.10282399999999998</v>
      </c>
      <c r="E199" s="21"/>
      <c r="F199" s="22"/>
      <c r="G199" s="176"/>
      <c r="H199" s="22"/>
      <c r="I199" s="176"/>
      <c r="J199" s="22"/>
      <c r="K199" s="176"/>
      <c r="L199" s="22"/>
      <c r="M199" s="176"/>
      <c r="N199" s="22"/>
      <c r="O199" s="176"/>
      <c r="P199" s="22"/>
      <c r="Q199" s="176"/>
      <c r="R199" s="22"/>
      <c r="S199" s="176"/>
      <c r="T199" s="22"/>
      <c r="U199" s="176"/>
      <c r="V199" s="22"/>
      <c r="W199" s="176"/>
      <c r="X199" s="22"/>
      <c r="Y199" s="19"/>
    </row>
    <row r="200" spans="1:25" s="1" customFormat="1" x14ac:dyDescent="0.25">
      <c r="A200" s="120">
        <f t="shared" si="7"/>
        <v>19.400000000000006</v>
      </c>
      <c r="B200" s="122" t="s">
        <v>97</v>
      </c>
      <c r="C200" s="154" t="s">
        <v>101</v>
      </c>
      <c r="D200" s="170">
        <v>8.1631999999999998</v>
      </c>
      <c r="E200" s="21"/>
      <c r="F200" s="22"/>
      <c r="G200" s="176"/>
      <c r="H200" s="22"/>
      <c r="I200" s="176"/>
      <c r="J200" s="22"/>
      <c r="K200" s="176"/>
      <c r="L200" s="22"/>
      <c r="M200" s="176"/>
      <c r="N200" s="22"/>
      <c r="O200" s="176"/>
      <c r="P200" s="22"/>
      <c r="Q200" s="176"/>
      <c r="R200" s="22"/>
      <c r="S200" s="176"/>
      <c r="T200" s="22"/>
      <c r="U200" s="176"/>
      <c r="V200" s="22"/>
      <c r="W200" s="176"/>
      <c r="X200" s="22"/>
      <c r="Y200" s="19"/>
    </row>
    <row r="201" spans="1:25" s="1" customFormat="1" x14ac:dyDescent="0.25">
      <c r="A201" s="120">
        <f t="shared" si="7"/>
        <v>19.500000000000007</v>
      </c>
      <c r="B201" s="137" t="s">
        <v>271</v>
      </c>
      <c r="C201" s="160" t="s">
        <v>272</v>
      </c>
      <c r="D201" s="165">
        <v>39.33</v>
      </c>
      <c r="E201" s="21"/>
      <c r="F201" s="22"/>
      <c r="G201" s="176"/>
      <c r="H201" s="22"/>
      <c r="I201" s="176"/>
      <c r="J201" s="22"/>
      <c r="K201" s="176"/>
      <c r="L201" s="22"/>
      <c r="M201" s="176"/>
      <c r="N201" s="22"/>
      <c r="O201" s="176"/>
      <c r="P201" s="22"/>
      <c r="Q201" s="176"/>
      <c r="R201" s="22"/>
      <c r="S201" s="176"/>
      <c r="T201" s="22"/>
      <c r="U201" s="176"/>
      <c r="V201" s="22"/>
      <c r="W201" s="176"/>
      <c r="X201" s="22"/>
      <c r="Y201" s="19"/>
    </row>
    <row r="202" spans="1:25" s="1" customFormat="1" x14ac:dyDescent="0.25">
      <c r="A202" s="120">
        <f t="shared" si="7"/>
        <v>19.600000000000009</v>
      </c>
      <c r="B202" s="122" t="s">
        <v>273</v>
      </c>
      <c r="C202" s="154" t="s">
        <v>101</v>
      </c>
      <c r="D202" s="170">
        <v>5.1065678699999992</v>
      </c>
      <c r="E202" s="21"/>
      <c r="F202" s="22"/>
      <c r="G202" s="176"/>
      <c r="H202" s="22"/>
      <c r="I202" s="176"/>
      <c r="J202" s="22"/>
      <c r="K202" s="176"/>
      <c r="L202" s="22"/>
      <c r="M202" s="176"/>
      <c r="N202" s="22"/>
      <c r="O202" s="176"/>
      <c r="P202" s="22"/>
      <c r="Q202" s="176"/>
      <c r="R202" s="22"/>
      <c r="S202" s="176"/>
      <c r="T202" s="22"/>
      <c r="U202" s="176"/>
      <c r="V202" s="22"/>
      <c r="W202" s="176"/>
      <c r="X202" s="22"/>
      <c r="Y202" s="19"/>
    </row>
    <row r="203" spans="1:25" s="1" customFormat="1" x14ac:dyDescent="0.25">
      <c r="A203" s="120">
        <f t="shared" si="7"/>
        <v>19.70000000000001</v>
      </c>
      <c r="B203" s="104" t="s">
        <v>274</v>
      </c>
      <c r="C203" s="147" t="s">
        <v>49</v>
      </c>
      <c r="D203" s="165">
        <v>3.7086000000000001E-2</v>
      </c>
      <c r="E203" s="21"/>
      <c r="F203" s="22"/>
      <c r="G203" s="176"/>
      <c r="H203" s="22"/>
      <c r="I203" s="176"/>
      <c r="J203" s="22"/>
      <c r="K203" s="176"/>
      <c r="L203" s="22"/>
      <c r="M203" s="176"/>
      <c r="N203" s="22"/>
      <c r="O203" s="176"/>
      <c r="P203" s="22"/>
      <c r="Q203" s="176"/>
      <c r="R203" s="22"/>
      <c r="S203" s="176"/>
      <c r="T203" s="22"/>
      <c r="U203" s="176"/>
      <c r="V203" s="22"/>
      <c r="W203" s="176"/>
      <c r="X203" s="22"/>
      <c r="Y203" s="19"/>
    </row>
    <row r="204" spans="1:25" s="1" customFormat="1" x14ac:dyDescent="0.25">
      <c r="A204" s="120">
        <f t="shared" si="7"/>
        <v>19.800000000000011</v>
      </c>
      <c r="B204" s="118" t="s">
        <v>97</v>
      </c>
      <c r="C204" s="161" t="s">
        <v>101</v>
      </c>
      <c r="D204" s="169">
        <v>2.6040000000000001</v>
      </c>
      <c r="E204" s="21"/>
      <c r="F204" s="22"/>
      <c r="G204" s="176"/>
      <c r="H204" s="22"/>
      <c r="I204" s="176"/>
      <c r="J204" s="22"/>
      <c r="K204" s="176"/>
      <c r="L204" s="22"/>
      <c r="M204" s="176"/>
      <c r="N204" s="22"/>
      <c r="O204" s="176"/>
      <c r="P204" s="22"/>
      <c r="Q204" s="176"/>
      <c r="R204" s="22"/>
      <c r="S204" s="176"/>
      <c r="T204" s="22"/>
      <c r="U204" s="176"/>
      <c r="V204" s="22"/>
      <c r="W204" s="176"/>
      <c r="X204" s="22"/>
      <c r="Y204" s="19"/>
    </row>
    <row r="205" spans="1:25" s="1" customFormat="1" x14ac:dyDescent="0.25">
      <c r="A205" s="65"/>
      <c r="B205" s="119" t="s">
        <v>275</v>
      </c>
      <c r="C205" s="67"/>
      <c r="D205" s="68"/>
      <c r="E205" s="21"/>
      <c r="F205" s="22"/>
      <c r="G205" s="176"/>
      <c r="H205" s="22"/>
      <c r="I205" s="176"/>
      <c r="J205" s="22"/>
      <c r="K205" s="176"/>
      <c r="L205" s="22"/>
      <c r="M205" s="176"/>
      <c r="N205" s="22"/>
      <c r="O205" s="176"/>
      <c r="P205" s="22"/>
      <c r="Q205" s="176"/>
      <c r="R205" s="22"/>
      <c r="S205" s="176"/>
      <c r="T205" s="22"/>
      <c r="U205" s="176"/>
      <c r="V205" s="22"/>
      <c r="W205" s="176"/>
      <c r="X205" s="22"/>
      <c r="Y205" s="19"/>
    </row>
    <row r="206" spans="1:25" s="1" customFormat="1" x14ac:dyDescent="0.25">
      <c r="A206" s="65">
        <v>20</v>
      </c>
      <c r="B206" s="138" t="s">
        <v>276</v>
      </c>
      <c r="C206" s="67" t="s">
        <v>277</v>
      </c>
      <c r="D206" s="68">
        <v>1</v>
      </c>
      <c r="E206" s="21"/>
      <c r="F206" s="22"/>
      <c r="G206" s="176"/>
      <c r="H206" s="22"/>
      <c r="I206" s="176"/>
      <c r="J206" s="22"/>
      <c r="K206" s="176"/>
      <c r="L206" s="22"/>
      <c r="M206" s="176"/>
      <c r="N206" s="22"/>
      <c r="O206" s="176"/>
      <c r="P206" s="22"/>
      <c r="Q206" s="176"/>
      <c r="R206" s="22"/>
      <c r="S206" s="176"/>
      <c r="T206" s="22"/>
      <c r="U206" s="176"/>
      <c r="V206" s="22"/>
      <c r="W206" s="176"/>
      <c r="X206" s="22"/>
      <c r="Y206" s="19"/>
    </row>
    <row r="207" spans="1:25" s="1" customFormat="1" x14ac:dyDescent="0.25">
      <c r="A207" s="65"/>
      <c r="B207" s="119" t="s">
        <v>278</v>
      </c>
      <c r="C207" s="67"/>
      <c r="D207" s="68"/>
      <c r="E207" s="21"/>
      <c r="F207" s="22"/>
      <c r="G207" s="176"/>
      <c r="H207" s="22"/>
      <c r="I207" s="176"/>
      <c r="J207" s="22"/>
      <c r="K207" s="176"/>
      <c r="L207" s="22"/>
      <c r="M207" s="176"/>
      <c r="N207" s="22"/>
      <c r="O207" s="176"/>
      <c r="P207" s="22"/>
      <c r="Q207" s="176"/>
      <c r="R207" s="22"/>
      <c r="S207" s="176"/>
      <c r="T207" s="22"/>
      <c r="U207" s="176"/>
      <c r="V207" s="22"/>
      <c r="W207" s="176"/>
      <c r="X207" s="22"/>
      <c r="Y207" s="19"/>
    </row>
    <row r="208" spans="1:25" s="1" customFormat="1" x14ac:dyDescent="0.25">
      <c r="A208" s="65">
        <v>21</v>
      </c>
      <c r="B208" s="138" t="s">
        <v>279</v>
      </c>
      <c r="C208" s="162"/>
      <c r="D208" s="68"/>
      <c r="E208" s="21"/>
      <c r="F208" s="22"/>
      <c r="G208" s="176"/>
      <c r="H208" s="22"/>
      <c r="I208" s="176"/>
      <c r="J208" s="22"/>
      <c r="K208" s="176"/>
      <c r="L208" s="22"/>
      <c r="M208" s="176"/>
      <c r="N208" s="22"/>
      <c r="O208" s="176"/>
      <c r="P208" s="22"/>
      <c r="Q208" s="176"/>
      <c r="R208" s="22"/>
      <c r="S208" s="176"/>
      <c r="T208" s="22"/>
      <c r="U208" s="176"/>
      <c r="V208" s="22"/>
      <c r="W208" s="176"/>
      <c r="X208" s="22"/>
      <c r="Y208" s="19"/>
    </row>
    <row r="209" spans="1:25" s="1" customFormat="1" x14ac:dyDescent="0.25">
      <c r="A209" s="120">
        <f>A208+0.1</f>
        <v>21.1</v>
      </c>
      <c r="B209" s="139" t="s">
        <v>280</v>
      </c>
      <c r="C209" s="162" t="s">
        <v>36</v>
      </c>
      <c r="D209" s="174">
        <v>33.75</v>
      </c>
      <c r="E209" s="21"/>
      <c r="F209" s="22"/>
      <c r="G209" s="176"/>
      <c r="H209" s="22"/>
      <c r="I209" s="176"/>
      <c r="J209" s="22"/>
      <c r="K209" s="176"/>
      <c r="L209" s="22"/>
      <c r="M209" s="176"/>
      <c r="N209" s="22"/>
      <c r="O209" s="176"/>
      <c r="P209" s="22"/>
      <c r="Q209" s="176"/>
      <c r="R209" s="22"/>
      <c r="S209" s="176"/>
      <c r="T209" s="22"/>
      <c r="U209" s="176"/>
      <c r="V209" s="22"/>
      <c r="W209" s="176"/>
      <c r="X209" s="22"/>
      <c r="Y209" s="19"/>
    </row>
    <row r="210" spans="1:25" s="1" customFormat="1" x14ac:dyDescent="0.25">
      <c r="A210" s="120">
        <f t="shared" ref="A210:A214" si="8">A209+0.1</f>
        <v>21.200000000000003</v>
      </c>
      <c r="B210" s="139" t="s">
        <v>281</v>
      </c>
      <c r="C210" s="162" t="s">
        <v>43</v>
      </c>
      <c r="D210" s="174">
        <v>135</v>
      </c>
      <c r="E210" s="21"/>
      <c r="F210" s="22"/>
      <c r="G210" s="176"/>
      <c r="H210" s="22"/>
      <c r="I210" s="176"/>
      <c r="J210" s="22"/>
      <c r="K210" s="176"/>
      <c r="L210" s="22"/>
      <c r="M210" s="176"/>
      <c r="N210" s="22"/>
      <c r="O210" s="176"/>
      <c r="P210" s="22"/>
      <c r="Q210" s="176"/>
      <c r="R210" s="22"/>
      <c r="S210" s="176"/>
      <c r="T210" s="22"/>
      <c r="U210" s="176"/>
      <c r="V210" s="22"/>
      <c r="W210" s="176"/>
      <c r="X210" s="22"/>
      <c r="Y210" s="19"/>
    </row>
    <row r="211" spans="1:25" s="1" customFormat="1" x14ac:dyDescent="0.25">
      <c r="A211" s="120">
        <f t="shared" si="8"/>
        <v>21.300000000000004</v>
      </c>
      <c r="B211" s="139" t="s">
        <v>282</v>
      </c>
      <c r="C211" s="162" t="s">
        <v>49</v>
      </c>
      <c r="D211" s="174">
        <v>9.4500000000000001E-2</v>
      </c>
      <c r="E211" s="21"/>
      <c r="F211" s="22"/>
      <c r="G211" s="176"/>
      <c r="H211" s="22"/>
      <c r="I211" s="176"/>
      <c r="J211" s="22"/>
      <c r="K211" s="176"/>
      <c r="L211" s="22"/>
      <c r="M211" s="176"/>
      <c r="N211" s="22"/>
      <c r="O211" s="176"/>
      <c r="P211" s="22"/>
      <c r="Q211" s="176"/>
      <c r="R211" s="22"/>
      <c r="S211" s="176"/>
      <c r="T211" s="22"/>
      <c r="U211" s="176"/>
      <c r="V211" s="22"/>
      <c r="W211" s="176"/>
      <c r="X211" s="22"/>
      <c r="Y211" s="19"/>
    </row>
    <row r="212" spans="1:25" s="1" customFormat="1" ht="30" x14ac:dyDescent="0.25">
      <c r="A212" s="120">
        <f t="shared" si="8"/>
        <v>21.400000000000006</v>
      </c>
      <c r="B212" s="139" t="s">
        <v>283</v>
      </c>
      <c r="C212" s="162" t="s">
        <v>43</v>
      </c>
      <c r="D212" s="174">
        <v>135</v>
      </c>
      <c r="E212" s="21"/>
      <c r="F212" s="22"/>
      <c r="G212" s="176"/>
      <c r="H212" s="22"/>
      <c r="I212" s="176"/>
      <c r="J212" s="22"/>
      <c r="K212" s="176"/>
      <c r="L212" s="22"/>
      <c r="M212" s="176"/>
      <c r="N212" s="22"/>
      <c r="O212" s="176"/>
      <c r="P212" s="22"/>
      <c r="Q212" s="176"/>
      <c r="R212" s="22"/>
      <c r="S212" s="176"/>
      <c r="T212" s="22"/>
      <c r="U212" s="176"/>
      <c r="V212" s="22"/>
      <c r="W212" s="176"/>
      <c r="X212" s="22"/>
      <c r="Y212" s="19"/>
    </row>
    <row r="213" spans="1:25" s="1" customFormat="1" x14ac:dyDescent="0.25">
      <c r="A213" s="120">
        <f t="shared" si="8"/>
        <v>21.500000000000007</v>
      </c>
      <c r="B213" s="139" t="s">
        <v>284</v>
      </c>
      <c r="C213" s="162" t="s">
        <v>49</v>
      </c>
      <c r="D213" s="174">
        <v>4.725E-2</v>
      </c>
      <c r="E213" s="21"/>
      <c r="F213" s="22"/>
      <c r="G213" s="176"/>
      <c r="H213" s="22"/>
      <c r="I213" s="176"/>
      <c r="J213" s="22"/>
      <c r="K213" s="176"/>
      <c r="L213" s="22"/>
      <c r="M213" s="176"/>
      <c r="N213" s="22"/>
      <c r="O213" s="176"/>
      <c r="P213" s="22"/>
      <c r="Q213" s="176"/>
      <c r="R213" s="22"/>
      <c r="S213" s="176"/>
      <c r="T213" s="22"/>
      <c r="U213" s="176"/>
      <c r="V213" s="22"/>
      <c r="W213" s="176"/>
      <c r="X213" s="22"/>
      <c r="Y213" s="19"/>
    </row>
    <row r="214" spans="1:25" s="1" customFormat="1" ht="30" x14ac:dyDescent="0.25">
      <c r="A214" s="120">
        <f t="shared" si="8"/>
        <v>21.600000000000009</v>
      </c>
      <c r="B214" s="139" t="s">
        <v>285</v>
      </c>
      <c r="C214" s="162" t="s">
        <v>43</v>
      </c>
      <c r="D214" s="174">
        <f>D212</f>
        <v>135</v>
      </c>
      <c r="E214" s="21"/>
      <c r="F214" s="22"/>
      <c r="G214" s="176"/>
      <c r="H214" s="22"/>
      <c r="I214" s="176"/>
      <c r="J214" s="22"/>
      <c r="K214" s="176"/>
      <c r="L214" s="22"/>
      <c r="M214" s="176"/>
      <c r="N214" s="22"/>
      <c r="O214" s="176"/>
      <c r="P214" s="22"/>
      <c r="Q214" s="176"/>
      <c r="R214" s="22"/>
      <c r="S214" s="176"/>
      <c r="T214" s="22"/>
      <c r="U214" s="176"/>
      <c r="V214" s="22"/>
      <c r="W214" s="176"/>
      <c r="X214" s="22"/>
      <c r="Y214" s="19"/>
    </row>
    <row r="215" spans="1:25" s="1" customFormat="1" x14ac:dyDescent="0.25">
      <c r="A215" s="65">
        <v>22</v>
      </c>
      <c r="B215" s="138" t="s">
        <v>286</v>
      </c>
      <c r="C215" s="162" t="s">
        <v>43</v>
      </c>
      <c r="D215" s="174">
        <v>111</v>
      </c>
      <c r="E215" s="21"/>
      <c r="F215" s="22"/>
      <c r="G215" s="176"/>
      <c r="H215" s="22"/>
      <c r="I215" s="176"/>
      <c r="J215" s="22"/>
      <c r="K215" s="176"/>
      <c r="L215" s="22"/>
      <c r="M215" s="176"/>
      <c r="N215" s="22"/>
      <c r="O215" s="176"/>
      <c r="P215" s="22"/>
      <c r="Q215" s="176"/>
      <c r="R215" s="22"/>
      <c r="S215" s="176"/>
      <c r="T215" s="22"/>
      <c r="U215" s="176"/>
      <c r="V215" s="22"/>
      <c r="W215" s="176"/>
      <c r="X215" s="22"/>
      <c r="Y215" s="19"/>
    </row>
    <row r="216" spans="1:25" s="1" customFormat="1" x14ac:dyDescent="0.25">
      <c r="A216" s="65">
        <v>23</v>
      </c>
      <c r="B216" s="140" t="s">
        <v>287</v>
      </c>
      <c r="C216" s="162" t="s">
        <v>277</v>
      </c>
      <c r="D216" s="174">
        <v>3</v>
      </c>
      <c r="E216" s="21"/>
      <c r="F216" s="22"/>
      <c r="G216" s="176"/>
      <c r="H216" s="22"/>
      <c r="I216" s="176"/>
      <c r="J216" s="22"/>
      <c r="K216" s="176"/>
      <c r="L216" s="22"/>
      <c r="M216" s="176"/>
      <c r="N216" s="22"/>
      <c r="O216" s="176"/>
      <c r="P216" s="22"/>
      <c r="Q216" s="176"/>
      <c r="R216" s="22"/>
      <c r="S216" s="176"/>
      <c r="T216" s="22"/>
      <c r="U216" s="176"/>
      <c r="V216" s="22"/>
      <c r="W216" s="176"/>
      <c r="X216" s="22"/>
      <c r="Y216" s="19"/>
    </row>
    <row r="217" spans="1:25" s="1" customFormat="1" ht="15.75" thickBot="1" x14ac:dyDescent="0.3">
      <c r="A217" s="66">
        <v>24</v>
      </c>
      <c r="B217" s="141" t="s">
        <v>288</v>
      </c>
      <c r="C217" s="163" t="s">
        <v>277</v>
      </c>
      <c r="D217" s="175">
        <v>2</v>
      </c>
      <c r="E217" s="142"/>
      <c r="F217" s="62"/>
      <c r="G217" s="177"/>
      <c r="H217" s="62"/>
      <c r="I217" s="177"/>
      <c r="J217" s="62"/>
      <c r="K217" s="177"/>
      <c r="L217" s="62"/>
      <c r="M217" s="177"/>
      <c r="N217" s="62"/>
      <c r="O217" s="177"/>
      <c r="P217" s="62"/>
      <c r="Q217" s="177"/>
      <c r="R217" s="62"/>
      <c r="S217" s="177"/>
      <c r="T217" s="62"/>
      <c r="U217" s="177"/>
      <c r="V217" s="62"/>
      <c r="W217" s="177"/>
      <c r="X217" s="62"/>
      <c r="Y217" s="19"/>
    </row>
    <row r="218" spans="1:25" x14ac:dyDescent="0.25">
      <c r="B218" s="69" t="s">
        <v>14</v>
      </c>
      <c r="C218" s="70"/>
      <c r="D218" s="71"/>
      <c r="E218" s="72"/>
      <c r="F218" s="73">
        <f>SUM(F10:F217)</f>
        <v>0</v>
      </c>
      <c r="G218" s="71"/>
      <c r="H218" s="73">
        <f>SUM(H10:H217)</f>
        <v>0</v>
      </c>
      <c r="I218" s="71"/>
      <c r="J218" s="73">
        <f>SUM(J10:J217)</f>
        <v>0</v>
      </c>
      <c r="K218" s="71"/>
      <c r="L218" s="73">
        <f>SUM(L10:L217)</f>
        <v>0</v>
      </c>
      <c r="M218" s="71"/>
      <c r="N218" s="73">
        <f>SUM(N10:N217)</f>
        <v>0</v>
      </c>
      <c r="O218" s="71"/>
      <c r="P218" s="73">
        <f>SUM(P10:P217)</f>
        <v>0</v>
      </c>
      <c r="Q218" s="71"/>
      <c r="R218" s="73">
        <f>SUM(R10:R217)</f>
        <v>0</v>
      </c>
      <c r="S218" s="71"/>
      <c r="T218" s="73">
        <f>SUM(T10:T217)</f>
        <v>0</v>
      </c>
      <c r="U218" s="71"/>
      <c r="V218" s="73">
        <f>SUM(V10:V217)</f>
        <v>0</v>
      </c>
      <c r="W218" s="71"/>
      <c r="X218" s="73">
        <f>SUM(X10:X217)</f>
        <v>0</v>
      </c>
    </row>
    <row r="219" spans="1:25" x14ac:dyDescent="0.25">
      <c r="B219" s="74" t="s">
        <v>29</v>
      </c>
      <c r="C219" s="85">
        <v>0</v>
      </c>
      <c r="D219" s="76"/>
      <c r="E219" s="77"/>
      <c r="F219" s="78">
        <f>F218*$C219</f>
        <v>0</v>
      </c>
      <c r="G219" s="76"/>
      <c r="H219" s="78">
        <f>H218*$C219</f>
        <v>0</v>
      </c>
      <c r="I219" s="76"/>
      <c r="J219" s="78">
        <f>J218*$C219</f>
        <v>0</v>
      </c>
      <c r="K219" s="76"/>
      <c r="L219" s="78">
        <f>L218*$C219</f>
        <v>0</v>
      </c>
      <c r="M219" s="76"/>
      <c r="N219" s="78">
        <f>N218*$C219</f>
        <v>0</v>
      </c>
      <c r="O219" s="76"/>
      <c r="P219" s="78">
        <f>P218*$C219</f>
        <v>0</v>
      </c>
      <c r="Q219" s="76"/>
      <c r="R219" s="78">
        <f>R218*$C219</f>
        <v>0</v>
      </c>
      <c r="S219" s="76"/>
      <c r="T219" s="78">
        <f>T218*$C219</f>
        <v>0</v>
      </c>
      <c r="U219" s="76"/>
      <c r="V219" s="78">
        <f>V218*$C219</f>
        <v>0</v>
      </c>
      <c r="W219" s="76"/>
      <c r="X219" s="78">
        <f>X218*$C219</f>
        <v>0</v>
      </c>
    </row>
    <row r="220" spans="1:25" x14ac:dyDescent="0.25">
      <c r="B220" s="79" t="s">
        <v>14</v>
      </c>
      <c r="C220" s="80"/>
      <c r="D220" s="81"/>
      <c r="E220" s="82"/>
      <c r="F220" s="83">
        <f>SUM(F218:F219)</f>
        <v>0</v>
      </c>
      <c r="G220" s="81"/>
      <c r="H220" s="83">
        <f>SUM(H218:H219)</f>
        <v>0</v>
      </c>
      <c r="I220" s="81"/>
      <c r="J220" s="83">
        <f>SUM(J218:J219)</f>
        <v>0</v>
      </c>
      <c r="K220" s="81"/>
      <c r="L220" s="83">
        <f>SUM(L218:L219)</f>
        <v>0</v>
      </c>
      <c r="M220" s="81"/>
      <c r="N220" s="83">
        <f>SUM(N218:N219)</f>
        <v>0</v>
      </c>
      <c r="O220" s="81"/>
      <c r="P220" s="83">
        <f>SUM(P218:P219)</f>
        <v>0</v>
      </c>
      <c r="Q220" s="81"/>
      <c r="R220" s="83">
        <f>SUM(R218:R219)</f>
        <v>0</v>
      </c>
      <c r="S220" s="81"/>
      <c r="T220" s="83">
        <f>SUM(T218:T219)</f>
        <v>0</v>
      </c>
      <c r="U220" s="81"/>
      <c r="V220" s="83">
        <f>SUM(V218:V219)</f>
        <v>0</v>
      </c>
      <c r="W220" s="81"/>
      <c r="X220" s="83">
        <f>SUM(X218:X219)</f>
        <v>0</v>
      </c>
    </row>
    <row r="221" spans="1:25" x14ac:dyDescent="0.25">
      <c r="B221" s="74" t="s">
        <v>30</v>
      </c>
      <c r="C221" s="75">
        <v>0</v>
      </c>
      <c r="D221" s="76"/>
      <c r="E221" s="77"/>
      <c r="F221" s="78">
        <f>F220*$C221</f>
        <v>0</v>
      </c>
      <c r="G221" s="76"/>
      <c r="H221" s="78">
        <f>H220*$C221</f>
        <v>0</v>
      </c>
      <c r="I221" s="76"/>
      <c r="J221" s="78">
        <f>J220*$C221</f>
        <v>0</v>
      </c>
      <c r="K221" s="76"/>
      <c r="L221" s="78">
        <f>L220*$C221</f>
        <v>0</v>
      </c>
      <c r="M221" s="76"/>
      <c r="N221" s="78">
        <f>N220*$C221</f>
        <v>0</v>
      </c>
      <c r="O221" s="76"/>
      <c r="P221" s="78">
        <f>P220*$C221</f>
        <v>0</v>
      </c>
      <c r="Q221" s="76"/>
      <c r="R221" s="78">
        <f>R220*$C221</f>
        <v>0</v>
      </c>
      <c r="S221" s="76"/>
      <c r="T221" s="78">
        <f>T220*$C221</f>
        <v>0</v>
      </c>
      <c r="U221" s="76"/>
      <c r="V221" s="78">
        <f>V220*$C221</f>
        <v>0</v>
      </c>
      <c r="W221" s="76"/>
      <c r="X221" s="78">
        <f>X220*$C221</f>
        <v>0</v>
      </c>
    </row>
    <row r="222" spans="1:25" x14ac:dyDescent="0.25">
      <c r="B222" s="79" t="s">
        <v>14</v>
      </c>
      <c r="C222" s="80"/>
      <c r="D222" s="81"/>
      <c r="E222" s="82"/>
      <c r="F222" s="83">
        <f>SUM(F220:F221)</f>
        <v>0</v>
      </c>
      <c r="G222" s="81"/>
      <c r="H222" s="83">
        <f>SUM(H220:H221)</f>
        <v>0</v>
      </c>
      <c r="I222" s="81"/>
      <c r="J222" s="83">
        <f>SUM(J220:J221)</f>
        <v>0</v>
      </c>
      <c r="K222" s="81"/>
      <c r="L222" s="83">
        <f>SUM(L220:L221)</f>
        <v>0</v>
      </c>
      <c r="M222" s="81"/>
      <c r="N222" s="83">
        <f>SUM(N220:N221)</f>
        <v>0</v>
      </c>
      <c r="O222" s="81"/>
      <c r="P222" s="83">
        <f>SUM(P220:P221)</f>
        <v>0</v>
      </c>
      <c r="Q222" s="81"/>
      <c r="R222" s="83">
        <f>SUM(R220:R221)</f>
        <v>0</v>
      </c>
      <c r="S222" s="81"/>
      <c r="T222" s="83">
        <f>SUM(T220:T221)</f>
        <v>0</v>
      </c>
      <c r="U222" s="81"/>
      <c r="V222" s="83">
        <f>SUM(V220:V221)</f>
        <v>0</v>
      </c>
      <c r="W222" s="81"/>
      <c r="X222" s="83">
        <f>SUM(X220:X221)</f>
        <v>0</v>
      </c>
    </row>
    <row r="223" spans="1:25" x14ac:dyDescent="0.25">
      <c r="B223" s="74" t="s">
        <v>31</v>
      </c>
      <c r="C223" s="75">
        <v>0.18</v>
      </c>
      <c r="D223" s="76"/>
      <c r="E223" s="77"/>
      <c r="F223" s="78">
        <f>F222*$C223</f>
        <v>0</v>
      </c>
      <c r="G223" s="76"/>
      <c r="H223" s="78">
        <f>H222*$C223</f>
        <v>0</v>
      </c>
      <c r="I223" s="76"/>
      <c r="J223" s="78">
        <f>J222*$C223</f>
        <v>0</v>
      </c>
      <c r="K223" s="76"/>
      <c r="L223" s="78">
        <f>L222*$C223</f>
        <v>0</v>
      </c>
      <c r="M223" s="76"/>
      <c r="N223" s="78">
        <f>N222*$C223</f>
        <v>0</v>
      </c>
      <c r="O223" s="76"/>
      <c r="P223" s="78">
        <f>P222*$C223</f>
        <v>0</v>
      </c>
      <c r="Q223" s="76"/>
      <c r="R223" s="78">
        <f>R222*$C223</f>
        <v>0</v>
      </c>
      <c r="S223" s="76"/>
      <c r="T223" s="78">
        <f>T222*$C223</f>
        <v>0</v>
      </c>
      <c r="U223" s="76"/>
      <c r="V223" s="78">
        <f>V222*$C223</f>
        <v>0</v>
      </c>
      <c r="W223" s="76"/>
      <c r="X223" s="78">
        <f>X222*$C223</f>
        <v>0</v>
      </c>
    </row>
    <row r="224" spans="1:25" x14ac:dyDescent="0.25">
      <c r="B224" s="26" t="s">
        <v>14</v>
      </c>
      <c r="C224" s="84"/>
      <c r="D224" s="27"/>
      <c r="E224" s="28"/>
      <c r="F224" s="83">
        <f>SUM(F222:F223)</f>
        <v>0</v>
      </c>
      <c r="G224" s="27"/>
      <c r="H224" s="83">
        <f>SUM(H222:H223)</f>
        <v>0</v>
      </c>
      <c r="I224" s="27"/>
      <c r="J224" s="83">
        <f>SUM(J222:J223)</f>
        <v>0</v>
      </c>
      <c r="K224" s="27"/>
      <c r="L224" s="83">
        <f>SUM(L222:L223)</f>
        <v>0</v>
      </c>
      <c r="M224" s="27"/>
      <c r="N224" s="83">
        <f>SUM(N222:N223)</f>
        <v>0</v>
      </c>
      <c r="O224" s="27"/>
      <c r="P224" s="83">
        <f>SUM(P222:P223)</f>
        <v>0</v>
      </c>
      <c r="Q224" s="27"/>
      <c r="R224" s="83">
        <f>SUM(R222:R223)</f>
        <v>0</v>
      </c>
      <c r="S224" s="27"/>
      <c r="T224" s="83">
        <f>SUM(T222:T223)</f>
        <v>0</v>
      </c>
      <c r="U224" s="27"/>
      <c r="V224" s="83">
        <f>SUM(V222:V223)</f>
        <v>0</v>
      </c>
      <c r="W224" s="27"/>
      <c r="X224" s="83">
        <f>SUM(X222:X223)</f>
        <v>0</v>
      </c>
    </row>
    <row r="225" spans="2:24" x14ac:dyDescent="0.25">
      <c r="B225" s="26" t="s">
        <v>21</v>
      </c>
      <c r="C225" s="52">
        <v>-0.05</v>
      </c>
      <c r="D225" s="27"/>
      <c r="E225" s="28"/>
      <c r="F225" s="53"/>
      <c r="G225" s="54"/>
      <c r="H225" s="53">
        <f>H224*5%</f>
        <v>0</v>
      </c>
      <c r="I225" s="54"/>
      <c r="J225" s="53">
        <f>J224*5%</f>
        <v>0</v>
      </c>
      <c r="K225" s="54"/>
      <c r="L225" s="53">
        <f>L224*5%</f>
        <v>0</v>
      </c>
      <c r="M225" s="54"/>
      <c r="N225" s="53">
        <f>N224*5%</f>
        <v>0</v>
      </c>
      <c r="O225" s="54"/>
      <c r="P225" s="53">
        <f>P224*5%</f>
        <v>0</v>
      </c>
      <c r="Q225" s="54"/>
      <c r="R225" s="53">
        <f>R224*5%</f>
        <v>0</v>
      </c>
      <c r="S225" s="54"/>
      <c r="T225" s="53">
        <f>T224*5%</f>
        <v>0</v>
      </c>
      <c r="U225" s="54"/>
      <c r="V225" s="53">
        <f>V224*5%</f>
        <v>0</v>
      </c>
      <c r="W225" s="54"/>
      <c r="X225" s="53">
        <f>X224*5%</f>
        <v>0</v>
      </c>
    </row>
    <row r="226" spans="2:24" x14ac:dyDescent="0.25">
      <c r="B226" s="38" t="s">
        <v>14</v>
      </c>
      <c r="C226" s="39"/>
      <c r="D226" s="40"/>
      <c r="E226" s="41"/>
      <c r="F226" s="42">
        <f>SUM(F224:F225)</f>
        <v>0</v>
      </c>
      <c r="G226" s="40"/>
      <c r="H226" s="42">
        <f>H224-H225</f>
        <v>0</v>
      </c>
      <c r="I226" s="40"/>
      <c r="J226" s="42">
        <f>J224-J225</f>
        <v>0</v>
      </c>
      <c r="K226" s="40"/>
      <c r="L226" s="42">
        <f>L224-L225</f>
        <v>0</v>
      </c>
      <c r="M226" s="40"/>
      <c r="N226" s="42">
        <f>N224-N225</f>
        <v>0</v>
      </c>
      <c r="O226" s="40"/>
      <c r="P226" s="42">
        <f>P224-P225</f>
        <v>0</v>
      </c>
      <c r="Q226" s="40"/>
      <c r="R226" s="42">
        <f>R224-R225</f>
        <v>0</v>
      </c>
      <c r="S226" s="40"/>
      <c r="T226" s="42">
        <f>T224-T225</f>
        <v>0</v>
      </c>
      <c r="U226" s="40"/>
      <c r="V226" s="42">
        <f>V224-V225</f>
        <v>0</v>
      </c>
      <c r="W226" s="40"/>
      <c r="X226" s="42">
        <f>SUM(X224-X225)</f>
        <v>0</v>
      </c>
    </row>
    <row r="227" spans="2:24" ht="15.75" thickBot="1" x14ac:dyDescent="0.3">
      <c r="B227" s="43" t="s">
        <v>15</v>
      </c>
      <c r="C227" s="44"/>
      <c r="D227" s="45"/>
      <c r="E227" s="46"/>
      <c r="F227" s="47">
        <f>ROUND(F226,-3)</f>
        <v>0</v>
      </c>
      <c r="G227" s="45"/>
      <c r="H227" s="47">
        <f>ROUND(H226,-3)</f>
        <v>0</v>
      </c>
      <c r="I227" s="45"/>
      <c r="J227" s="47">
        <f>ROUND(J226,-3)</f>
        <v>0</v>
      </c>
      <c r="K227" s="45"/>
      <c r="L227" s="47">
        <f>ROUND(L226,-3)</f>
        <v>0</v>
      </c>
      <c r="M227" s="45"/>
      <c r="N227" s="47">
        <f>ROUND(N226,-3)</f>
        <v>0</v>
      </c>
      <c r="O227" s="45"/>
      <c r="P227" s="47">
        <f>ROUND(P226,-3)</f>
        <v>0</v>
      </c>
      <c r="Q227" s="45"/>
      <c r="R227" s="47">
        <f>ROUND(R226,-3)</f>
        <v>0</v>
      </c>
      <c r="S227" s="45"/>
      <c r="T227" s="47">
        <f>ROUND(T226,-3)</f>
        <v>0</v>
      </c>
      <c r="U227" s="45"/>
      <c r="V227" s="47">
        <f>ROUND(V226,-3)</f>
        <v>0</v>
      </c>
      <c r="W227" s="45"/>
      <c r="X227" s="47">
        <f>ROUND(X226,-3)</f>
        <v>0</v>
      </c>
    </row>
  </sheetData>
  <autoFilter ref="A8:Y217" xr:uid="{00000000-0009-0000-0000-000001000000}"/>
  <mergeCells count="10">
    <mergeCell ref="D7:F7"/>
    <mergeCell ref="K7:L7"/>
    <mergeCell ref="U7:V7"/>
    <mergeCell ref="W7:X7"/>
    <mergeCell ref="I7:J7"/>
    <mergeCell ref="G7:H7"/>
    <mergeCell ref="O7:P7"/>
    <mergeCell ref="M7:N7"/>
    <mergeCell ref="S7:T7"/>
    <mergeCell ref="Q7:R7"/>
  </mergeCells>
  <phoneticPr fontId="9" type="noConversion"/>
  <conditionalFormatting sqref="A60">
    <cfRule type="cellIs" dxfId="6" priority="8" stopIfTrue="1" operator="equal">
      <formula>8223.307275</formula>
    </cfRule>
  </conditionalFormatting>
  <conditionalFormatting sqref="A66">
    <cfRule type="cellIs" dxfId="5" priority="7" stopIfTrue="1" operator="equal">
      <formula>8223.307275</formula>
    </cfRule>
  </conditionalFormatting>
  <conditionalFormatting sqref="B85">
    <cfRule type="cellIs" dxfId="4" priority="2" stopIfTrue="1" operator="equal">
      <formula>0</formula>
    </cfRule>
  </conditionalFormatting>
  <conditionalFormatting sqref="C60:D60">
    <cfRule type="cellIs" dxfId="3" priority="4" stopIfTrue="1" operator="equal">
      <formula>8223.307275</formula>
    </cfRule>
  </conditionalFormatting>
  <conditionalFormatting sqref="D17">
    <cfRule type="cellIs" dxfId="2" priority="6" stopIfTrue="1" operator="equal">
      <formula>8223.307275</formula>
    </cfRule>
  </conditionalFormatting>
  <conditionalFormatting sqref="D33:D34">
    <cfRule type="cellIs" dxfId="1" priority="3" stopIfTrue="1" operator="equal">
      <formula>8223.307275</formula>
    </cfRule>
  </conditionalFormatting>
  <conditionalFormatting sqref="D85">
    <cfRule type="cellIs" dxfId="0" priority="1" stopIfTrue="1" operator="equal">
      <formula>0</formula>
    </cfRule>
  </conditionalFormatting>
  <pageMargins left="0.7" right="0.7" top="0.75" bottom="0.75" header="0.3" footer="0.3"/>
  <pageSetup scale="33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showGridLines="0" zoomScale="80" zoomScaleNormal="80" workbookViewId="0">
      <selection activeCell="D37" sqref="D37"/>
    </sheetView>
  </sheetViews>
  <sheetFormatPr defaultRowHeight="15" x14ac:dyDescent="0.25"/>
  <cols>
    <col min="1" max="1" width="5.85546875" style="1" customWidth="1"/>
    <col min="2" max="2" width="58.85546875" bestFit="1" customWidth="1"/>
    <col min="3" max="6" width="21.28515625" style="5" customWidth="1"/>
    <col min="7" max="7" width="13.42578125" style="5" customWidth="1"/>
    <col min="8" max="8" width="11.7109375" customWidth="1"/>
  </cols>
  <sheetData>
    <row r="1" spans="1:8" x14ac:dyDescent="0.25">
      <c r="B1" s="2" t="s">
        <v>0</v>
      </c>
      <c r="C1" s="3" t="s">
        <v>1</v>
      </c>
      <c r="G1" s="6"/>
      <c r="H1" s="7"/>
    </row>
    <row r="2" spans="1:8" x14ac:dyDescent="0.25">
      <c r="B2" s="2" t="s">
        <v>2</v>
      </c>
      <c r="C2" s="4" t="s">
        <v>3</v>
      </c>
      <c r="G2" s="8"/>
      <c r="H2" s="9"/>
    </row>
    <row r="3" spans="1:8" x14ac:dyDescent="0.25">
      <c r="B3" s="2" t="s">
        <v>4</v>
      </c>
      <c r="C3" s="10" t="str">
        <f>'შესრულების გეგმა'!C3</f>
        <v>მრავალფუნქციური სპორტულ-გამაჯანსაღებელი ცენტრის სამშენებლო სამუშაოები</v>
      </c>
      <c r="G3" s="12"/>
      <c r="H3" s="9"/>
    </row>
    <row r="4" spans="1:8" ht="15.75" customHeight="1" x14ac:dyDescent="0.25">
      <c r="B4" s="2" t="s">
        <v>5</v>
      </c>
      <c r="C4" s="4" t="s">
        <v>19</v>
      </c>
      <c r="G4" s="12"/>
      <c r="H4" s="9"/>
    </row>
    <row r="5" spans="1:8" x14ac:dyDescent="0.25">
      <c r="B5" s="2" t="s">
        <v>6</v>
      </c>
      <c r="C5" s="13" t="s">
        <v>17</v>
      </c>
      <c r="H5" s="5"/>
    </row>
    <row r="6" spans="1:8" ht="15.75" thickBot="1" x14ac:dyDescent="0.3"/>
    <row r="7" spans="1:8" s="14" customFormat="1" ht="15.75" thickBot="1" x14ac:dyDescent="0.3">
      <c r="A7" s="1"/>
      <c r="C7" s="17" t="s">
        <v>18</v>
      </c>
      <c r="D7" s="35">
        <v>46296</v>
      </c>
      <c r="E7" s="35">
        <v>46327</v>
      </c>
      <c r="F7" s="36">
        <v>46357</v>
      </c>
      <c r="G7" s="15"/>
    </row>
    <row r="8" spans="1:8" s="1" customFormat="1" ht="15.75" thickBot="1" x14ac:dyDescent="0.3">
      <c r="A8" s="16" t="s">
        <v>8</v>
      </c>
      <c r="B8" s="29" t="s">
        <v>9</v>
      </c>
      <c r="C8" s="17" t="s">
        <v>13</v>
      </c>
      <c r="D8" s="37" t="s">
        <v>13</v>
      </c>
      <c r="E8" s="37" t="s">
        <v>13</v>
      </c>
      <c r="F8" s="18" t="s">
        <v>13</v>
      </c>
      <c r="G8" s="19"/>
    </row>
    <row r="9" spans="1:8" ht="15.75" thickBot="1" x14ac:dyDescent="0.3">
      <c r="A9" s="16">
        <v>1</v>
      </c>
      <c r="B9" s="86" t="s">
        <v>32</v>
      </c>
      <c r="C9" s="87"/>
      <c r="D9" s="88"/>
      <c r="E9" s="88"/>
      <c r="F9" s="89"/>
    </row>
    <row r="10" spans="1:8" s="24" customFormat="1" ht="15.75" thickBot="1" x14ac:dyDescent="0.3">
      <c r="A10" s="1"/>
      <c r="B10" s="55" t="s">
        <v>14</v>
      </c>
      <c r="C10" s="56">
        <f>SUM(C9:C9)</f>
        <v>0</v>
      </c>
      <c r="D10" s="57">
        <f>SUM(D9:D9)</f>
        <v>0</v>
      </c>
      <c r="E10" s="57">
        <f>SUM(E9:E9)</f>
        <v>0</v>
      </c>
      <c r="F10" s="58">
        <f>SUM(F9:F9)</f>
        <v>0</v>
      </c>
      <c r="G10" s="23"/>
    </row>
    <row r="12" spans="1:8" s="24" customFormat="1" x14ac:dyDescent="0.25">
      <c r="A12" s="1"/>
      <c r="D12" s="23"/>
      <c r="E12" s="23"/>
      <c r="F12" s="23"/>
      <c r="G12" s="23"/>
    </row>
    <row r="15" spans="1:8" ht="15.75" thickBot="1" x14ac:dyDescent="0.3"/>
    <row r="16" spans="1:8" x14ac:dyDescent="0.25">
      <c r="B16" s="48" t="s">
        <v>22</v>
      </c>
      <c r="C16" s="33">
        <f>C10</f>
        <v>0</v>
      </c>
    </row>
    <row r="17" spans="2:3" x14ac:dyDescent="0.25">
      <c r="B17" s="49" t="s">
        <v>23</v>
      </c>
      <c r="C17" s="20">
        <f>SUM(D10:F10)</f>
        <v>0</v>
      </c>
    </row>
    <row r="18" spans="2:3" ht="15.75" thickBot="1" x14ac:dyDescent="0.3">
      <c r="B18" s="50" t="s">
        <v>24</v>
      </c>
      <c r="C18" s="51">
        <f>IFERROR(C17/C16,0)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შემაჯამებელი</vt:lpstr>
      <vt:lpstr>შესრულების გეგმა</vt:lpstr>
      <vt:lpstr>ავანსირების გრაფიკი</vt:lpstr>
      <vt:lpstr>'შესრულების გეგმა'!Print_Area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2015-06-05T18:17:20Z</dcterms:created>
  <dcterms:modified xsi:type="dcterms:W3CDTF">2026-10-02T10:37:42Z</dcterms:modified>
</cp:coreProperties>
</file>