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utidze\Desktop\ავეჯის ახალი ტენდ\"/>
    </mc:Choice>
  </mc:AlternateContent>
  <bookViews>
    <workbookView xWindow="0" yWindow="0" windowWidth="19200" windowHeight="8130"/>
  </bookViews>
  <sheets>
    <sheet name="ფასთა შედარება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3" i="1"/>
</calcChain>
</file>

<file path=xl/sharedStrings.xml><?xml version="1.0" encoding="utf-8"?>
<sst xmlns="http://schemas.openxmlformats.org/spreadsheetml/2006/main" count="78" uniqueCount="51">
  <si>
    <t>კვ.მ.</t>
  </si>
  <si>
    <t>დიდი მაცივრის შეფუთვა</t>
  </si>
  <si>
    <t>ნაყინის მაცივრის შეფუთვა</t>
  </si>
  <si>
    <t>ბარის მაგიდა ლითონის ფეხით</t>
  </si>
  <si>
    <t>სასადილო მაგიდა ლითონის ფეხით</t>
  </si>
  <si>
    <t>მილკვადრატის და ლითონის შირმა</t>
  </si>
  <si>
    <t>კარადა თაროებით</t>
  </si>
  <si>
    <t>კარადა დასაკიდი</t>
  </si>
  <si>
    <t>კარადა დასქელებით და სათავსოთი (მოლარის უკან)</t>
  </si>
  <si>
    <t>სასმელების კარადა</t>
  </si>
  <si>
    <t>მოლარის დახლი</t>
  </si>
  <si>
    <t>ხელოვნური ტყავის სავარძელი</t>
  </si>
  <si>
    <t>მასალების წარმოშობის ქვეყანა</t>
  </si>
  <si>
    <t>განზომილება</t>
  </si>
  <si>
    <t>გრძ/მ</t>
  </si>
  <si>
    <t>გამოყენებული მასალები</t>
  </si>
  <si>
    <t>N</t>
  </si>
  <si>
    <t>დაშპონილი მდფ-ნატურალური მუხა</t>
  </si>
  <si>
    <t>დაშპონილი მდფ-ნატურალური მუხა და ლამინირებული მდფ არკოპა</t>
  </si>
  <si>
    <t>ლამინირებული ავსტრიული დსპ მილკვადრატი და ლითონის ბადე</t>
  </si>
  <si>
    <t>მილკვადრატი და ლითონის ბადე</t>
  </si>
  <si>
    <t>დაშპონილი მდფ-ნატურალური მუხა და ლენტური განათება</t>
  </si>
  <si>
    <t>დაშპონილი მდფ-ნატურალური მუხა, ლამინირებული მდფ არკოპა და ლენტური განათება</t>
  </si>
  <si>
    <t>ლამინირებული მდფ არკოპა და ლენტური განათება</t>
  </si>
  <si>
    <t>დაშპონილი მდფ-ნატურალური მუხა და ლამინირებული დსპ</t>
  </si>
  <si>
    <t>ხელოვნური ტყავი, ხის კარკასი და ღრუბელი</t>
  </si>
  <si>
    <t>ლამინირებული მდფ  და საღებავი</t>
  </si>
  <si>
    <t>ცალი</t>
  </si>
  <si>
    <t>ავტო აქსესუარები</t>
  </si>
  <si>
    <t>ფოტო</t>
  </si>
  <si>
    <t>ტენდერით მოთხოვნილი პოზიციების დასახელება</t>
  </si>
  <si>
    <t xml:space="preserve">გრაბ ენდ გოუს მაცივრის შეფუთვა </t>
  </si>
  <si>
    <t>სარკეები</t>
  </si>
  <si>
    <t xml:space="preserve">სამუშაო ნეიტრალური მაგიდა თანამშრომლებისთვის  </t>
  </si>
  <si>
    <t>დაფრეზილი შეღებილი მდფი ავეჯის თავზე</t>
  </si>
  <si>
    <t>დაშპონილი მდფ, ნატურალური მუხა და ლენტური განათება</t>
  </si>
  <si>
    <t>ესპანეთი</t>
  </si>
  <si>
    <t>ესპანეთი/თურქეთი</t>
  </si>
  <si>
    <t>თურქეთი/ავსტრია</t>
  </si>
  <si>
    <t>თურქეთი</t>
  </si>
  <si>
    <t>ესპანეთი/ჩინეთი</t>
  </si>
  <si>
    <t>თურქეთი/ჩინეთი/ესპანეთი</t>
  </si>
  <si>
    <t>თურქეთი/საქართველო</t>
  </si>
  <si>
    <t>ესპანეთი/თურქეთი/ჩინეთი</t>
  </si>
  <si>
    <t>დასაკიდი ქოთანი</t>
  </si>
  <si>
    <t xml:space="preserve"> სარკეების კომპლექტის ერთეულის (მარკეტი) - ფასი</t>
  </si>
  <si>
    <t xml:space="preserve"> სარკეების კომპლექტის ერთეულის (საპირფარეშო) - ფასი</t>
  </si>
  <si>
    <t>ერთეულის ფასი დღგ-ს ჩათვლით</t>
  </si>
  <si>
    <t>სულ  რაოდენობა</t>
  </si>
  <si>
    <t>ჯამური ფასი დღგ-ს ჩათვლით</t>
  </si>
  <si>
    <t>საერთო ჯამი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</si>
</sst>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theme="1"/>
      <name val="Calibri Light"/>
      <family val="1"/>
      <scheme val="major"/>
    </font>
    <font>
      <b/>
      <sz val="11"/>
      <color theme="1"/>
      <name val="Calibri Light"/>
      <family val="2"/>
      <scheme val="major"/>
    </font>
    <font>
      <sz val="8"/>
      <color rgb="FF000000"/>
      <name val="Times New Roman"/>
      <family val="1"/>
    </font>
    <font>
      <sz val="10"/>
      <color rgb="FF141B3D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/>
    </xf>
    <xf numFmtId="0" fontId="8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43" fontId="7" fillId="0" borderId="1" xfId="1" applyFont="1" applyBorder="1" applyAlignment="1">
      <alignment horizontal="center" vertical="center" wrapText="1"/>
    </xf>
    <xf numFmtId="43" fontId="0" fillId="0" borderId="1" xfId="0" applyNumberForma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1069475</xdr:colOff>
      <xdr:row>3</xdr:row>
      <xdr:rowOff>33421</xdr:rowOff>
    </xdr:from>
    <xdr:to>
      <xdr:col>2</xdr:col>
      <xdr:colOff>1949563</xdr:colOff>
      <xdr:row>3</xdr:row>
      <xdr:rowOff>2904860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1" y="3186140"/>
          <a:ext cx="880088" cy="2871439"/>
        </a:xfrm>
        <a:prstGeom prst="rect">
          <a:avLst/>
        </a:prstGeom>
      </xdr:spPr>
    </xdr:pic>
    <xdr:clientData/>
  </xdr:twoCellAnchor>
  <xdr:twoCellAnchor editAs="oneCell">
    <xdr:from>
      <xdr:col>2</xdr:col>
      <xdr:colOff>679562</xdr:colOff>
      <xdr:row>4</xdr:row>
      <xdr:rowOff>44562</xdr:rowOff>
    </xdr:from>
    <xdr:to>
      <xdr:col>2</xdr:col>
      <xdr:colOff>2299864</xdr:colOff>
      <xdr:row>4</xdr:row>
      <xdr:rowOff>1760176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0088" y="6116053"/>
          <a:ext cx="1620302" cy="1715614"/>
        </a:xfrm>
        <a:prstGeom prst="rect">
          <a:avLst/>
        </a:prstGeom>
      </xdr:spPr>
    </xdr:pic>
    <xdr:clientData/>
  </xdr:twoCellAnchor>
  <xdr:twoCellAnchor editAs="oneCell">
    <xdr:from>
      <xdr:col>2</xdr:col>
      <xdr:colOff>523598</xdr:colOff>
      <xdr:row>5</xdr:row>
      <xdr:rowOff>33420</xdr:rowOff>
    </xdr:from>
    <xdr:to>
      <xdr:col>2</xdr:col>
      <xdr:colOff>2370314</xdr:colOff>
      <xdr:row>5</xdr:row>
      <xdr:rowOff>1648771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4124" y="7876227"/>
          <a:ext cx="1846716" cy="1615351"/>
        </a:xfrm>
        <a:prstGeom prst="rect">
          <a:avLst/>
        </a:prstGeom>
      </xdr:spPr>
    </xdr:pic>
    <xdr:clientData/>
  </xdr:twoCellAnchor>
  <xdr:twoCellAnchor editAs="oneCell">
    <xdr:from>
      <xdr:col>2</xdr:col>
      <xdr:colOff>490175</xdr:colOff>
      <xdr:row>6</xdr:row>
      <xdr:rowOff>77982</xdr:rowOff>
    </xdr:from>
    <xdr:to>
      <xdr:col>2</xdr:col>
      <xdr:colOff>2406315</xdr:colOff>
      <xdr:row>6</xdr:row>
      <xdr:rowOff>1421881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0701" y="9658684"/>
          <a:ext cx="1916140" cy="1343899"/>
        </a:xfrm>
        <a:prstGeom prst="rect">
          <a:avLst/>
        </a:prstGeom>
      </xdr:spPr>
    </xdr:pic>
    <xdr:clientData/>
  </xdr:twoCellAnchor>
  <xdr:twoCellAnchor editAs="oneCell">
    <xdr:from>
      <xdr:col>2</xdr:col>
      <xdr:colOff>590439</xdr:colOff>
      <xdr:row>7</xdr:row>
      <xdr:rowOff>33422</xdr:rowOff>
    </xdr:from>
    <xdr:to>
      <xdr:col>2</xdr:col>
      <xdr:colOff>2291357</xdr:colOff>
      <xdr:row>7</xdr:row>
      <xdr:rowOff>2083247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46930" y="11040089"/>
          <a:ext cx="1700918" cy="2049825"/>
        </a:xfrm>
        <a:prstGeom prst="rect">
          <a:avLst/>
        </a:prstGeom>
      </xdr:spPr>
    </xdr:pic>
    <xdr:clientData/>
  </xdr:twoCellAnchor>
  <xdr:twoCellAnchor editAs="oneCell">
    <xdr:from>
      <xdr:col>2</xdr:col>
      <xdr:colOff>612720</xdr:colOff>
      <xdr:row>2</xdr:row>
      <xdr:rowOff>66842</xdr:rowOff>
    </xdr:from>
    <xdr:to>
      <xdr:col>2</xdr:col>
      <xdr:colOff>2384036</xdr:colOff>
      <xdr:row>2</xdr:row>
      <xdr:rowOff>1838158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69211" y="1370263"/>
          <a:ext cx="1771316" cy="1771316"/>
        </a:xfrm>
        <a:prstGeom prst="rect">
          <a:avLst/>
        </a:prstGeom>
      </xdr:spPr>
    </xdr:pic>
    <xdr:clientData/>
  </xdr:twoCellAnchor>
  <xdr:twoCellAnchor editAs="oneCell">
    <xdr:from>
      <xdr:col>2</xdr:col>
      <xdr:colOff>557017</xdr:colOff>
      <xdr:row>9</xdr:row>
      <xdr:rowOff>1</xdr:rowOff>
    </xdr:from>
    <xdr:to>
      <xdr:col>2</xdr:col>
      <xdr:colOff>2335820</xdr:colOff>
      <xdr:row>9</xdr:row>
      <xdr:rowOff>1860440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3508" y="15195440"/>
          <a:ext cx="1778803" cy="1860439"/>
        </a:xfrm>
        <a:prstGeom prst="rect">
          <a:avLst/>
        </a:prstGeom>
      </xdr:spPr>
    </xdr:pic>
    <xdr:clientData/>
  </xdr:twoCellAnchor>
  <xdr:twoCellAnchor editAs="oneCell">
    <xdr:from>
      <xdr:col>2</xdr:col>
      <xdr:colOff>623859</xdr:colOff>
      <xdr:row>10</xdr:row>
      <xdr:rowOff>11140</xdr:rowOff>
    </xdr:from>
    <xdr:to>
      <xdr:col>2</xdr:col>
      <xdr:colOff>2319396</xdr:colOff>
      <xdr:row>11</xdr:row>
      <xdr:rowOff>2277661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80350" y="17178421"/>
          <a:ext cx="1695537" cy="2273417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635000</xdr:colOff>
      <xdr:row>11</xdr:row>
      <xdr:rowOff>22282</xdr:rowOff>
    </xdr:from>
    <xdr:to>
      <xdr:col>2</xdr:col>
      <xdr:colOff>2339474</xdr:colOff>
      <xdr:row>11</xdr:row>
      <xdr:rowOff>3100512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91491" y="19473335"/>
          <a:ext cx="1704474" cy="3078230"/>
        </a:xfrm>
        <a:prstGeom prst="rect">
          <a:avLst/>
        </a:prstGeom>
      </xdr:spPr>
    </xdr:pic>
    <xdr:clientData/>
  </xdr:twoCellAnchor>
  <xdr:twoCellAnchor editAs="oneCell">
    <xdr:from>
      <xdr:col>2</xdr:col>
      <xdr:colOff>534737</xdr:colOff>
      <xdr:row>8</xdr:row>
      <xdr:rowOff>33420</xdr:rowOff>
    </xdr:from>
    <xdr:to>
      <xdr:col>2</xdr:col>
      <xdr:colOff>2327005</xdr:colOff>
      <xdr:row>8</xdr:row>
      <xdr:rowOff>1949560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1228" y="13212455"/>
          <a:ext cx="1792268" cy="1916140"/>
        </a:xfrm>
        <a:prstGeom prst="rect">
          <a:avLst/>
        </a:prstGeom>
      </xdr:spPr>
    </xdr:pic>
    <xdr:clientData/>
  </xdr:twoCellAnchor>
  <xdr:twoCellAnchor editAs="oneCell">
    <xdr:from>
      <xdr:col>2</xdr:col>
      <xdr:colOff>222528</xdr:colOff>
      <xdr:row>12</xdr:row>
      <xdr:rowOff>83014</xdr:rowOff>
    </xdr:from>
    <xdr:to>
      <xdr:col>2</xdr:col>
      <xdr:colOff>2823701</xdr:colOff>
      <xdr:row>12</xdr:row>
      <xdr:rowOff>1303421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83445" y="19715097"/>
          <a:ext cx="2601173" cy="1220407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</xdr:colOff>
      <xdr:row>13</xdr:row>
      <xdr:rowOff>90338</xdr:rowOff>
    </xdr:from>
    <xdr:to>
      <xdr:col>2</xdr:col>
      <xdr:colOff>2616412</xdr:colOff>
      <xdr:row>13</xdr:row>
      <xdr:rowOff>1393759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00363" y="21079974"/>
          <a:ext cx="2581776" cy="1303421"/>
        </a:xfrm>
        <a:prstGeom prst="rect">
          <a:avLst/>
        </a:prstGeom>
      </xdr:spPr>
    </xdr:pic>
    <xdr:clientData/>
  </xdr:twoCellAnchor>
  <xdr:twoCellAnchor editAs="oneCell">
    <xdr:from>
      <xdr:col>2</xdr:col>
      <xdr:colOff>211667</xdr:colOff>
      <xdr:row>14</xdr:row>
      <xdr:rowOff>55700</xdr:rowOff>
    </xdr:from>
    <xdr:to>
      <xdr:col>2</xdr:col>
      <xdr:colOff>2350614</xdr:colOff>
      <xdr:row>14</xdr:row>
      <xdr:rowOff>1361783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68158" y="25444560"/>
          <a:ext cx="2138947" cy="1306083"/>
        </a:xfrm>
        <a:prstGeom prst="rect">
          <a:avLst/>
        </a:prstGeom>
      </xdr:spPr>
    </xdr:pic>
    <xdr:clientData/>
  </xdr:twoCellAnchor>
  <xdr:twoCellAnchor editAs="oneCell">
    <xdr:from>
      <xdr:col>2</xdr:col>
      <xdr:colOff>412194</xdr:colOff>
      <xdr:row>18</xdr:row>
      <xdr:rowOff>89122</xdr:rowOff>
    </xdr:from>
    <xdr:to>
      <xdr:col>2</xdr:col>
      <xdr:colOff>2172370</xdr:colOff>
      <xdr:row>18</xdr:row>
      <xdr:rowOff>2650337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12720" y="31794561"/>
          <a:ext cx="1760176" cy="2561215"/>
        </a:xfrm>
        <a:prstGeom prst="rect">
          <a:avLst/>
        </a:prstGeom>
      </xdr:spPr>
    </xdr:pic>
    <xdr:clientData/>
  </xdr:twoCellAnchor>
  <xdr:twoCellAnchor editAs="oneCell">
    <xdr:from>
      <xdr:col>2</xdr:col>
      <xdr:colOff>55702</xdr:colOff>
      <xdr:row>17</xdr:row>
      <xdr:rowOff>111404</xdr:rowOff>
    </xdr:from>
    <xdr:to>
      <xdr:col>2</xdr:col>
      <xdr:colOff>2623257</xdr:colOff>
      <xdr:row>17</xdr:row>
      <xdr:rowOff>1024913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6228" y="29198860"/>
          <a:ext cx="2567555" cy="913509"/>
        </a:xfrm>
        <a:prstGeom prst="rect">
          <a:avLst/>
        </a:prstGeom>
      </xdr:spPr>
    </xdr:pic>
    <xdr:clientData/>
  </xdr:twoCellAnchor>
  <xdr:twoCellAnchor editAs="oneCell">
    <xdr:from>
      <xdr:col>2</xdr:col>
      <xdr:colOff>403176</xdr:colOff>
      <xdr:row>19</xdr:row>
      <xdr:rowOff>50397</xdr:rowOff>
    </xdr:from>
    <xdr:to>
      <xdr:col>2</xdr:col>
      <xdr:colOff>2227540</xdr:colOff>
      <xdr:row>19</xdr:row>
      <xdr:rowOff>2415933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14843" y="28323016"/>
          <a:ext cx="1824364" cy="2365536"/>
        </a:xfrm>
        <a:prstGeom prst="rect">
          <a:avLst/>
        </a:prstGeom>
      </xdr:spPr>
    </xdr:pic>
    <xdr:clientData/>
  </xdr:twoCellAnchor>
  <xdr:twoCellAnchor editAs="oneCell">
    <xdr:from>
      <xdr:col>2</xdr:col>
      <xdr:colOff>459569</xdr:colOff>
      <xdr:row>21</xdr:row>
      <xdr:rowOff>507999</xdr:rowOff>
    </xdr:from>
    <xdr:to>
      <xdr:col>2</xdr:col>
      <xdr:colOff>2170697</xdr:colOff>
      <xdr:row>21</xdr:row>
      <xdr:rowOff>2106083</xdr:rowOff>
    </xdr:to>
    <xdr:pic>
      <xdr:nvPicPr>
        <xdr:cNvPr id="20" name="Picture 19" descr="C:\Users\bchikhladze\Downloads\screenwriter_temp_1791378004002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486" y="31294916"/>
          <a:ext cx="1711128" cy="1598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317502</xdr:colOff>
      <xdr:row>20</xdr:row>
      <xdr:rowOff>317501</xdr:rowOff>
    </xdr:from>
    <xdr:to>
      <xdr:col>2</xdr:col>
      <xdr:colOff>2193212</xdr:colOff>
      <xdr:row>20</xdr:row>
      <xdr:rowOff>1820334</xdr:rowOff>
    </xdr:to>
    <xdr:pic>
      <xdr:nvPicPr>
        <xdr:cNvPr id="21" name="Picture 20" descr="C:\Users\bchikhladze\Downloads\screenwriter_temp_1791378067944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419" y="30427084"/>
          <a:ext cx="1875710" cy="150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showGridLines="0" tabSelected="1" topLeftCell="A18" zoomScale="60" zoomScaleNormal="60" workbookViewId="0">
      <selection activeCell="M4" sqref="M4"/>
    </sheetView>
  </sheetViews>
  <sheetFormatPr defaultColWidth="9.1796875" defaultRowHeight="15.5" x14ac:dyDescent="0.35"/>
  <cols>
    <col min="1" max="1" width="9.1796875" style="1"/>
    <col min="2" max="2" width="8.08984375" style="9" customWidth="1"/>
    <col min="3" max="3" width="42.54296875" style="9" customWidth="1"/>
    <col min="4" max="4" width="30.1796875" style="9" customWidth="1"/>
    <col min="5" max="5" width="14.90625" style="6" customWidth="1"/>
    <col min="6" max="6" width="16.26953125" style="6" customWidth="1"/>
    <col min="7" max="7" width="26.1796875" style="6" customWidth="1"/>
    <col min="8" max="8" width="24.7265625" style="6" customWidth="1"/>
    <col min="9" max="10" width="13.453125" style="6" customWidth="1"/>
    <col min="11" max="16384" width="9.1796875" style="1"/>
  </cols>
  <sheetData>
    <row r="1" spans="2:10" s="15" customFormat="1" ht="25" customHeight="1" x14ac:dyDescent="0.35">
      <c r="B1" s="9"/>
      <c r="C1" s="9"/>
      <c r="D1" s="9"/>
      <c r="E1" s="7"/>
      <c r="F1" s="7"/>
      <c r="G1"/>
      <c r="H1" s="14"/>
      <c r="I1" s="7"/>
      <c r="J1" s="7"/>
    </row>
    <row r="2" spans="2:10" customFormat="1" ht="43.5" x14ac:dyDescent="0.35">
      <c r="B2" s="17" t="s">
        <v>16</v>
      </c>
      <c r="C2" s="17" t="s">
        <v>29</v>
      </c>
      <c r="D2" s="17" t="s">
        <v>30</v>
      </c>
      <c r="E2" s="5" t="s">
        <v>48</v>
      </c>
      <c r="F2" s="5" t="s">
        <v>13</v>
      </c>
      <c r="G2" s="2" t="s">
        <v>15</v>
      </c>
      <c r="H2" s="2" t="s">
        <v>12</v>
      </c>
      <c r="I2" s="5" t="s">
        <v>47</v>
      </c>
      <c r="J2" s="5" t="s">
        <v>49</v>
      </c>
    </row>
    <row r="3" spans="2:10" s="4" customFormat="1" ht="145.5" customHeight="1" x14ac:dyDescent="0.35">
      <c r="B3" s="10">
        <v>1</v>
      </c>
      <c r="C3" s="10"/>
      <c r="D3" s="10" t="s">
        <v>1</v>
      </c>
      <c r="E3" s="8"/>
      <c r="F3" s="18" t="s">
        <v>0</v>
      </c>
      <c r="G3" s="3" t="s">
        <v>17</v>
      </c>
      <c r="H3" s="3" t="s">
        <v>36</v>
      </c>
      <c r="I3" s="23">
        <v>0</v>
      </c>
      <c r="J3" s="23">
        <f>E3*I3</f>
        <v>0</v>
      </c>
    </row>
    <row r="4" spans="2:10" s="4" customFormat="1" ht="230" customHeight="1" x14ac:dyDescent="0.35">
      <c r="B4" s="10">
        <v>2</v>
      </c>
      <c r="C4" s="10"/>
      <c r="D4" s="10" t="s">
        <v>31</v>
      </c>
      <c r="E4" s="8"/>
      <c r="F4" s="18" t="s">
        <v>0</v>
      </c>
      <c r="G4" s="3" t="s">
        <v>17</v>
      </c>
      <c r="H4" s="3" t="s">
        <v>36</v>
      </c>
      <c r="I4" s="23">
        <v>0</v>
      </c>
      <c r="J4" s="23">
        <f t="shared" ref="J4:J22" si="0">E4*I4</f>
        <v>0</v>
      </c>
    </row>
    <row r="5" spans="2:10" s="4" customFormat="1" ht="139.5" customHeight="1" x14ac:dyDescent="0.35">
      <c r="B5" s="10">
        <v>3</v>
      </c>
      <c r="C5" s="10"/>
      <c r="D5" s="10" t="s">
        <v>2</v>
      </c>
      <c r="E5" s="8"/>
      <c r="F5" s="18" t="s">
        <v>0</v>
      </c>
      <c r="G5" s="3" t="s">
        <v>18</v>
      </c>
      <c r="H5" s="3" t="s">
        <v>37</v>
      </c>
      <c r="I5" s="23">
        <v>0</v>
      </c>
      <c r="J5" s="23">
        <f t="shared" si="0"/>
        <v>0</v>
      </c>
    </row>
    <row r="6" spans="2:10" s="4" customFormat="1" ht="131.5" customHeight="1" x14ac:dyDescent="0.35">
      <c r="B6" s="10">
        <v>4</v>
      </c>
      <c r="C6" s="10"/>
      <c r="D6" s="10" t="s">
        <v>3</v>
      </c>
      <c r="E6" s="8"/>
      <c r="F6" s="18" t="s">
        <v>14</v>
      </c>
      <c r="G6" s="3" t="s">
        <v>19</v>
      </c>
      <c r="H6" s="3" t="s">
        <v>38</v>
      </c>
      <c r="I6" s="23">
        <v>0</v>
      </c>
      <c r="J6" s="23">
        <f t="shared" si="0"/>
        <v>0</v>
      </c>
    </row>
    <row r="7" spans="2:10" s="4" customFormat="1" ht="113.5" customHeight="1" x14ac:dyDescent="0.35">
      <c r="B7" s="10">
        <v>5</v>
      </c>
      <c r="C7" s="10"/>
      <c r="D7" s="10" t="s">
        <v>4</v>
      </c>
      <c r="E7" s="8"/>
      <c r="F7" s="18" t="s">
        <v>14</v>
      </c>
      <c r="G7" s="3" t="s">
        <v>19</v>
      </c>
      <c r="H7" s="3" t="s">
        <v>38</v>
      </c>
      <c r="I7" s="23">
        <v>0</v>
      </c>
      <c r="J7" s="23">
        <f t="shared" si="0"/>
        <v>0</v>
      </c>
    </row>
    <row r="8" spans="2:10" s="4" customFormat="1" ht="171" customHeight="1" x14ac:dyDescent="0.35">
      <c r="B8" s="10">
        <v>6</v>
      </c>
      <c r="C8" s="10"/>
      <c r="D8" s="10" t="s">
        <v>5</v>
      </c>
      <c r="E8" s="8"/>
      <c r="F8" s="18" t="s">
        <v>0</v>
      </c>
      <c r="G8" s="3" t="s">
        <v>20</v>
      </c>
      <c r="H8" s="3" t="s">
        <v>39</v>
      </c>
      <c r="I8" s="23">
        <v>0</v>
      </c>
      <c r="J8" s="23">
        <f t="shared" si="0"/>
        <v>0</v>
      </c>
    </row>
    <row r="9" spans="2:10" s="4" customFormat="1" ht="159" customHeight="1" x14ac:dyDescent="0.35">
      <c r="B9" s="10">
        <v>7</v>
      </c>
      <c r="C9" s="10"/>
      <c r="D9" s="10" t="s">
        <v>6</v>
      </c>
      <c r="E9" s="8"/>
      <c r="F9" s="18" t="s">
        <v>0</v>
      </c>
      <c r="G9" s="3" t="s">
        <v>17</v>
      </c>
      <c r="H9" s="3" t="s">
        <v>40</v>
      </c>
      <c r="I9" s="23">
        <v>0</v>
      </c>
      <c r="J9" s="23">
        <f t="shared" si="0"/>
        <v>0</v>
      </c>
    </row>
    <row r="10" spans="2:10" s="4" customFormat="1" ht="155.5" customHeight="1" x14ac:dyDescent="0.35">
      <c r="B10" s="10">
        <v>8</v>
      </c>
      <c r="C10" s="10"/>
      <c r="D10" s="10" t="s">
        <v>7</v>
      </c>
      <c r="E10" s="8"/>
      <c r="F10" s="18" t="s">
        <v>0</v>
      </c>
      <c r="G10" s="3" t="s">
        <v>21</v>
      </c>
      <c r="H10" s="3" t="s">
        <v>40</v>
      </c>
      <c r="I10" s="23">
        <v>0</v>
      </c>
      <c r="J10" s="23">
        <f t="shared" si="0"/>
        <v>0</v>
      </c>
    </row>
    <row r="11" spans="2:10" s="13" customFormat="1" ht="180" hidden="1" customHeight="1" x14ac:dyDescent="0.35">
      <c r="B11" s="10">
        <v>11.2</v>
      </c>
      <c r="C11" s="16"/>
      <c r="D11" s="10" t="s">
        <v>8</v>
      </c>
      <c r="E11" s="11"/>
      <c r="F11" s="12" t="s">
        <v>0</v>
      </c>
      <c r="G11" s="12" t="s">
        <v>22</v>
      </c>
      <c r="H11" s="12"/>
      <c r="I11" s="23">
        <v>533</v>
      </c>
      <c r="J11" s="23">
        <f t="shared" si="0"/>
        <v>0</v>
      </c>
    </row>
    <row r="12" spans="2:10" s="4" customFormat="1" ht="245.5" customHeight="1" x14ac:dyDescent="0.35">
      <c r="B12" s="10">
        <v>9</v>
      </c>
      <c r="C12" s="10"/>
      <c r="D12" s="10" t="s">
        <v>9</v>
      </c>
      <c r="E12" s="8"/>
      <c r="F12" s="18" t="s">
        <v>0</v>
      </c>
      <c r="G12" s="3" t="s">
        <v>23</v>
      </c>
      <c r="H12" s="3" t="s">
        <v>41</v>
      </c>
      <c r="I12" s="23">
        <v>0</v>
      </c>
      <c r="J12" s="23">
        <f t="shared" si="0"/>
        <v>0</v>
      </c>
    </row>
    <row r="13" spans="2:10" s="4" customFormat="1" ht="107" customHeight="1" x14ac:dyDescent="0.35">
      <c r="B13" s="10">
        <v>10</v>
      </c>
      <c r="C13" s="10"/>
      <c r="D13" s="10" t="s">
        <v>10</v>
      </c>
      <c r="E13" s="8"/>
      <c r="F13" s="18" t="s">
        <v>0</v>
      </c>
      <c r="G13" s="3" t="s">
        <v>24</v>
      </c>
      <c r="H13" s="3" t="s">
        <v>37</v>
      </c>
      <c r="I13" s="23">
        <v>0</v>
      </c>
      <c r="J13" s="23">
        <f t="shared" si="0"/>
        <v>0</v>
      </c>
    </row>
    <row r="14" spans="2:10" s="4" customFormat="1" ht="112" customHeight="1" x14ac:dyDescent="0.35">
      <c r="B14" s="10">
        <v>11</v>
      </c>
      <c r="C14" s="10"/>
      <c r="D14" s="10" t="s">
        <v>11</v>
      </c>
      <c r="E14" s="8"/>
      <c r="F14" s="18" t="s">
        <v>14</v>
      </c>
      <c r="G14" s="3" t="s">
        <v>25</v>
      </c>
      <c r="H14" s="3" t="s">
        <v>42</v>
      </c>
      <c r="I14" s="23">
        <v>0</v>
      </c>
      <c r="J14" s="23">
        <f t="shared" si="0"/>
        <v>0</v>
      </c>
    </row>
    <row r="15" spans="2:10" s="4" customFormat="1" ht="109.5" customHeight="1" x14ac:dyDescent="0.35">
      <c r="B15" s="10">
        <v>12</v>
      </c>
      <c r="C15" s="10"/>
      <c r="D15" s="10" t="s">
        <v>44</v>
      </c>
      <c r="E15" s="8"/>
      <c r="F15" s="18" t="s">
        <v>27</v>
      </c>
      <c r="G15" s="3"/>
      <c r="H15" s="3" t="s">
        <v>39</v>
      </c>
      <c r="I15" s="23">
        <v>0</v>
      </c>
      <c r="J15" s="23">
        <f t="shared" si="0"/>
        <v>0</v>
      </c>
    </row>
    <row r="16" spans="2:10" s="4" customFormat="1" ht="41.5" hidden="1" customHeight="1" x14ac:dyDescent="0.35">
      <c r="B16" s="10">
        <v>17.7</v>
      </c>
      <c r="C16" s="10"/>
      <c r="D16" s="10" t="s">
        <v>33</v>
      </c>
      <c r="E16" s="8"/>
      <c r="F16" s="18"/>
      <c r="G16" s="3"/>
      <c r="H16" s="3"/>
      <c r="I16" s="23">
        <v>538</v>
      </c>
      <c r="J16" s="23">
        <f t="shared" si="0"/>
        <v>0</v>
      </c>
    </row>
    <row r="17" spans="2:10" s="4" customFormat="1" ht="41.5" hidden="1" customHeight="1" x14ac:dyDescent="0.35">
      <c r="B17" s="10">
        <v>19</v>
      </c>
      <c r="C17" s="10"/>
      <c r="D17" s="10" t="s">
        <v>32</v>
      </c>
      <c r="E17" s="8"/>
      <c r="F17" s="18"/>
      <c r="G17" s="3"/>
      <c r="H17" s="3"/>
      <c r="I17" s="23">
        <v>539</v>
      </c>
      <c r="J17" s="23">
        <f t="shared" si="0"/>
        <v>0</v>
      </c>
    </row>
    <row r="18" spans="2:10" s="4" customFormat="1" ht="86.5" customHeight="1" x14ac:dyDescent="0.35">
      <c r="B18" s="10">
        <v>13</v>
      </c>
      <c r="C18" s="10"/>
      <c r="D18" s="10" t="s">
        <v>34</v>
      </c>
      <c r="E18" s="8"/>
      <c r="F18" s="18" t="s">
        <v>0</v>
      </c>
      <c r="G18" s="3" t="s">
        <v>26</v>
      </c>
      <c r="H18" s="3" t="s">
        <v>39</v>
      </c>
      <c r="I18" s="23">
        <v>0</v>
      </c>
      <c r="J18" s="23">
        <f t="shared" si="0"/>
        <v>0</v>
      </c>
    </row>
    <row r="19" spans="2:10" s="4" customFormat="1" ht="213" customHeight="1" x14ac:dyDescent="0.35">
      <c r="B19" s="10">
        <v>14</v>
      </c>
      <c r="C19" s="10"/>
      <c r="D19" s="10" t="s">
        <v>28</v>
      </c>
      <c r="E19" s="8"/>
      <c r="F19" s="18" t="s">
        <v>0</v>
      </c>
      <c r="G19" s="3" t="s">
        <v>21</v>
      </c>
      <c r="H19" s="3" t="s">
        <v>36</v>
      </c>
      <c r="I19" s="23">
        <v>0</v>
      </c>
      <c r="J19" s="23">
        <f t="shared" si="0"/>
        <v>0</v>
      </c>
    </row>
    <row r="20" spans="2:10" ht="197.5" customHeight="1" x14ac:dyDescent="0.35">
      <c r="B20" s="10">
        <v>15</v>
      </c>
      <c r="C20" s="19"/>
      <c r="D20" s="10" t="s">
        <v>8</v>
      </c>
      <c r="E20" s="8"/>
      <c r="F20" s="18" t="s">
        <v>0</v>
      </c>
      <c r="G20" s="3" t="s">
        <v>35</v>
      </c>
      <c r="H20" s="3" t="s">
        <v>43</v>
      </c>
      <c r="I20" s="23">
        <v>0</v>
      </c>
      <c r="J20" s="23">
        <f t="shared" si="0"/>
        <v>0</v>
      </c>
    </row>
    <row r="21" spans="2:10" ht="171" customHeight="1" x14ac:dyDescent="0.35">
      <c r="B21" s="20">
        <v>16</v>
      </c>
      <c r="C21" s="20"/>
      <c r="D21" s="20" t="s">
        <v>45</v>
      </c>
      <c r="E21" s="21"/>
      <c r="F21" s="21" t="s">
        <v>27</v>
      </c>
      <c r="G21" s="22"/>
      <c r="H21" s="21"/>
      <c r="I21" s="23">
        <v>0</v>
      </c>
      <c r="J21" s="23">
        <f t="shared" si="0"/>
        <v>0</v>
      </c>
    </row>
    <row r="22" spans="2:10" ht="192.5" customHeight="1" x14ac:dyDescent="0.35">
      <c r="B22" s="20">
        <v>17</v>
      </c>
      <c r="C22" s="22"/>
      <c r="D22" s="20" t="s">
        <v>46</v>
      </c>
      <c r="E22" s="21"/>
      <c r="F22" s="21" t="s">
        <v>27</v>
      </c>
      <c r="G22" s="21"/>
      <c r="H22" s="21"/>
      <c r="I22" s="23">
        <v>0</v>
      </c>
      <c r="J22" s="23">
        <f t="shared" si="0"/>
        <v>0</v>
      </c>
    </row>
    <row r="23" spans="2:10" ht="69" customHeight="1" x14ac:dyDescent="0.35">
      <c r="B23" s="25" t="s">
        <v>50</v>
      </c>
      <c r="C23" s="25"/>
      <c r="D23" s="25"/>
      <c r="E23" s="25"/>
      <c r="F23" s="25"/>
      <c r="G23" s="25"/>
      <c r="H23" s="25"/>
      <c r="I23" s="25"/>
      <c r="J23" s="24">
        <f>SUM(J3:J22)</f>
        <v>0</v>
      </c>
    </row>
    <row r="24" spans="2:10" ht="75" customHeight="1" x14ac:dyDescent="0.35"/>
  </sheetData>
  <mergeCells count="1">
    <mergeCell ref="B23:I23"/>
  </mergeCells>
  <pageMargins left="0.7" right="0.7" top="0.75" bottom="0.75" header="0.3" footer="0.3"/>
  <pageSetup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5444ea2-90b0-4ece-a612-f39e0dd9a22f">VVDU5HPDTQC2-52-42453</_dlc_DocId>
    <_dlc_DocIdUrl xmlns="a5444ea2-90b0-4ece-a612-f39e0dd9a22f">
      <Url>https://docflow.socar.ge/dms/contractsapp/_layouts/15/DocIdRedir.aspx?ID=VVDU5HPDTQC2-52-42453</Url>
      <Description>VVDU5HPDTQC2-52-42453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71D0C2FAAC53499501C21C97FD6007" ma:contentTypeVersion="0" ma:contentTypeDescription="Создание документа." ma:contentTypeScope="" ma:versionID="722c571a9880dac503bfa7cdd2ccbc0c">
  <xsd:schema xmlns:xsd="http://www.w3.org/2001/XMLSchema" xmlns:xs="http://www.w3.org/2001/XMLSchema" xmlns:p="http://schemas.microsoft.com/office/2006/metadata/properties" xmlns:ns2="a5444ea2-90b0-4ece-a612-f39e0dd9a22f" targetNamespace="http://schemas.microsoft.com/office/2006/metadata/properties" ma:root="true" ma:fieldsID="6851a3ce0b12ec4b385af7451be0fe06" ns2:_="">
    <xsd:import namespace="a5444ea2-90b0-4ece-a612-f39e0dd9a22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44ea2-90b0-4ece-a612-f39e0dd9a22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D96AE-EB33-4455-9278-5C63F1B7A8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E34CA8-42FE-406A-881F-4ACFF5A72B4A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a5444ea2-90b0-4ece-a612-f39e0dd9a22f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7962606-EA3C-45E7-A8E7-794F3BFD7A4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DE42EDF-E9D0-4D19-BD42-700537E7A9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444ea2-90b0-4ece-a612-f39e0dd9a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ფასთა შედარება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Nino Sutidze</cp:lastModifiedBy>
  <cp:lastPrinted>2026-10-07T12:42:05Z</cp:lastPrinted>
  <dcterms:created xsi:type="dcterms:W3CDTF">2026-03-25T20:47:08Z</dcterms:created>
  <dcterms:modified xsi:type="dcterms:W3CDTF">2026-10-07T13:42:11Z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0x0101004971D0C2FAAC53499501C21C97FD6007</vt:lpwstr>
  </property>
  <property fmtid="{D5CDD505-2E9C-101B-9397-08002B2CF9AE}" pid="3" name="_dlc_DocIdItemGuid">
    <vt:lpwstr>0eafcf2d-b483-4df4-ae8e-4b9bc7f6a995</vt:lpwstr>
  </property>
</Properties>
</file>