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khitiuridze\Desktop\NY2027\Accommodation\New year 2026\Bar\BAR RFP VOL2\"/>
    </mc:Choice>
  </mc:AlternateContent>
  <xr:revisionPtr revIDLastSave="0" documentId="13_ncr:1_{A61E8E58-039A-45C8-B998-56DE42DE6EC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ლოტი 2 - სასმელების მიწოდება" sheetId="2" r:id="rId1"/>
    <sheet name="დანართი N2 - კომპანია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" i="2" l="1"/>
  <c r="J25" i="2"/>
  <c r="K24" i="2"/>
  <c r="J24" i="2"/>
  <c r="K23" i="2"/>
  <c r="J23" i="2"/>
  <c r="K22" i="2"/>
  <c r="J22" i="2"/>
  <c r="K21" i="2"/>
  <c r="J21" i="2"/>
  <c r="K20" i="2"/>
  <c r="J20" i="2"/>
  <c r="K19" i="2"/>
  <c r="J19" i="2"/>
  <c r="K18" i="2"/>
  <c r="J18" i="2"/>
  <c r="K17" i="2"/>
  <c r="J17" i="2"/>
  <c r="K16" i="2"/>
  <c r="J16" i="2"/>
  <c r="K15" i="2"/>
  <c r="J15" i="2"/>
  <c r="K14" i="2"/>
  <c r="J14" i="2"/>
  <c r="K13" i="2"/>
  <c r="J13" i="2"/>
  <c r="K12" i="2"/>
  <c r="J12" i="2"/>
  <c r="K11" i="2"/>
  <c r="K26" i="2" s="1"/>
  <c r="J11" i="2"/>
  <c r="J26" i="2" s="1"/>
</calcChain>
</file>

<file path=xl/sharedStrings.xml><?xml version="1.0" encoding="utf-8"?>
<sst xmlns="http://schemas.openxmlformats.org/spreadsheetml/2006/main" count="108" uniqueCount="94">
  <si>
    <t>დანართი N1 — ფინანსური შეთავაზება</t>
  </si>
  <si>
    <t>ტენდერი — სს "საქართველოს ბანკი" (ს/კ: 204378869)</t>
  </si>
  <si>
    <t>ყველა ფასი მითითებულია დღგ-ის ჩათვლით</t>
  </si>
  <si>
    <t>კომპანიის დასახელება და ს/კ:</t>
  </si>
  <si>
    <t>შევსების თარიღი:</t>
  </si>
  <si>
    <t>#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</si>
  <si>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</si>
  <si>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</si>
  <si>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</si>
  <si>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</si>
  <si>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</si>
  <si>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</si>
  <si>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</si>
  <si>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</si>
  <si>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</si>
  <si>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</si>
  <si>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</si>
  <si>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</si>
  <si>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</si>
  <si>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</si>
  <si>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</si>
  <si>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სხვა (მიუთითეთ)</t>
  </si>
  <si>
    <t>გადახდის პირობები:</t>
  </si>
  <si>
    <t>გადახდის ვადები:</t>
  </si>
  <si>
    <t>უფლებამოსილი პირის ხელმოწერა:</t>
  </si>
  <si>
    <t>თარიღი:</t>
  </si>
  <si>
    <t>ლოტი 2: ალკოჰოლური და უალკოჰოლო სასმელების მიწოდება</t>
  </si>
  <si>
    <t>სასმელი</t>
  </si>
  <si>
    <t>გამოყენება</t>
  </si>
  <si>
    <t>საჭ. რაოდ.</t>
  </si>
  <si>
    <t>საზომი</t>
  </si>
  <si>
    <t>საშუალო კლასი</t>
  </si>
  <si>
    <t>პრემიუმ კლასი</t>
  </si>
  <si>
    <t>ჯამი</t>
  </si>
  <si>
    <t>სასმელის დასახელება</t>
  </si>
  <si>
    <t>გამოყენება / კოქტეილი</t>
  </si>
  <si>
    <t>ბრენდი (საშ.)</t>
  </si>
  <si>
    <t>ფასი/ერთ. (GEL)</t>
  </si>
  <si>
    <t>ბრენდი (პრემ.)</t>
  </si>
  <si>
    <t>ჯამი საშ. (GEL)</t>
  </si>
  <si>
    <t>ჯამი პრემ. (GEL)</t>
  </si>
  <si>
    <t>ჯინი</t>
  </si>
  <si>
    <t>ჯინ-ტონიკი</t>
  </si>
  <si>
    <t>ბურბონი</t>
  </si>
  <si>
    <t>ჯიმ ბრიზი</t>
  </si>
  <si>
    <t>აპეროლი</t>
  </si>
  <si>
    <t>Aperol Spritz</t>
  </si>
  <si>
    <t>პროსეკო</t>
  </si>
  <si>
    <t>ვისკი</t>
  </si>
  <si>
    <t>ვისკი + ვაშლი</t>
  </si>
  <si>
    <t>იაგერმეისტერი (ან ალტ.)</t>
  </si>
  <si>
    <t>შოთები</t>
  </si>
  <si>
    <t>სხვა სპირტი შოთებისთვის</t>
  </si>
  <si>
    <t>ტონიკი</t>
  </si>
  <si>
    <t>ჯინჯერ ელე</t>
  </si>
  <si>
    <t>ვაშლის წვენი</t>
  </si>
  <si>
    <t>სოდა / გაზიანი</t>
  </si>
  <si>
    <t>Soft drink</t>
  </si>
  <si>
    <t>გაზიანი წყალი</t>
  </si>
  <si>
    <t>უგაზო წყალი</t>
  </si>
  <si>
    <t>სულ ჯამი (საშ.):</t>
  </si>
  <si>
    <t>დანართი N2 — ინფორმაცია კომპანიის შესახებ</t>
  </si>
  <si>
    <t>ველი</t>
  </si>
  <si>
    <t>შევსება</t>
  </si>
  <si>
    <t>კომპანიის სრული სახელწოდება</t>
  </si>
  <si>
    <t>საიდენტიფიკაციო კოდი</t>
  </si>
  <si>
    <t>იურიდიული მისამართი</t>
  </si>
  <si>
    <t>ფაქტიური მისამართი</t>
  </si>
  <si>
    <t>ხელმძღვანელის სახელი და გვარი</t>
  </si>
  <si>
    <t>ხელმძღვანელის პირადი ნომერი</t>
  </si>
  <si>
    <t>ხელმძღვანელის ტელეფონის ნომერი</t>
  </si>
  <si>
    <t>საკონტაქტო პირის სახელი და გვარი</t>
  </si>
  <si>
    <t>საკონტაქტო პირის პირადი ნომერი</t>
  </si>
  <si>
    <t>საკონტაქტო ტელეფონი</t>
  </si>
  <si>
    <t>ელ. ფოსტის მისამართი</t>
  </si>
  <si>
    <t>ვებ-გვერდი</t>
  </si>
  <si>
    <t>მონაწილეობა (ლოტი 1 / ლოტი 2 / ორივე)</t>
  </si>
  <si>
    <t>საბანკო რეკვიზიტები</t>
  </si>
  <si>
    <t>ბანკის დასახელება</t>
  </si>
  <si>
    <t>ბანკის კოდი</t>
  </si>
  <si>
    <t>ბანკის ანგარიშის ნომერი</t>
  </si>
  <si>
    <t>კომპანიის მოღვაწეობის მოკლე აღწერა:</t>
  </si>
  <si>
    <t>გამოცდილება ბარის / კეთერინგის / სასმელების სფეროში:</t>
  </si>
  <si>
    <t>შესრულებული მსხვილი პროექტები (500+ პერსონა):</t>
  </si>
  <si>
    <t>პროექტის დასახელება</t>
  </si>
  <si>
    <t>კლიენტი / თარიღი</t>
  </si>
  <si>
    <t>სტუმრების რაოდ.</t>
  </si>
  <si>
    <t>რეკომენდატორების სია:</t>
  </si>
  <si>
    <t>კომპანია / კლიენტი</t>
  </si>
  <si>
    <t>საკონტ. პირი / ტელ.</t>
  </si>
  <si>
    <t>თანამ-ბის წლები</t>
  </si>
  <si>
    <t>უფლებამოსილი პირის ხელმოწერა და ბეჭედი:</t>
  </si>
  <si>
    <t>წინადადების წარდგენით თქვენ ეთანხმებით სატენდერო პირობებს.</t>
  </si>
  <si>
    <t xml:space="preserve">კოკა-კოლა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</si>
</sst>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₾&quot;"/>
  </numFmts>
  <fonts count="12" x14ac:knownFonts="1">
    <font>
      <sz val="11"/>
      <color theme="1"/>
      <name val="Calibri"/>
      <family val="2"/>
      <scheme val="minor"/>
    </font>
    <font>
      <b/>
      <sz val="16"/>
      <color rgb="FF1A1A2E"/>
      <name val="BOG 2017"/>
      <family val="2"/>
    </font>
    <font>
      <sz val="11"/>
      <color rgb="FF555555"/>
      <name val="BOG 2017"/>
      <family val="2"/>
    </font>
    <font>
      <b/>
      <sz val="12"/>
      <color rgb="FFFFFFFF"/>
      <name val="BOG 2017"/>
      <family val="2"/>
    </font>
    <font>
      <i/>
      <sz val="9"/>
      <color rgb="FF777777"/>
      <name val="BOG 2017"/>
      <family val="2"/>
    </font>
    <font>
      <b/>
      <sz val="9"/>
      <color rgb="FF000000"/>
      <name val="BOG 2017"/>
      <family val="2"/>
    </font>
    <font>
      <sz val="10"/>
      <color rgb="FF000000"/>
      <name val="BOG 2017"/>
      <family val="2"/>
    </font>
    <font>
      <b/>
      <sz val="10"/>
      <color rgb="FFFFFFFF"/>
      <name val="BOG 2017"/>
      <family val="2"/>
    </font>
    <font>
      <b/>
      <sz val="9"/>
      <color rgb="FFFFFFFF"/>
      <name val="BOG 2017"/>
      <family val="2"/>
    </font>
    <font>
      <b/>
      <sz val="11"/>
      <name val="BOG 2017"/>
      <family val="2"/>
    </font>
    <font>
      <sz val="9"/>
      <name val="BOG 2017"/>
      <family val="2"/>
    </font>
    <font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7941D"/>
      </patternFill>
    </fill>
    <fill>
      <patternFill patternType="solid">
        <fgColor rgb="FFF5F5F5"/>
      </patternFill>
    </fill>
    <fill>
      <patternFill patternType="solid">
        <fgColor rgb="FFFFF9F0"/>
      </patternFill>
    </fill>
    <fill>
      <patternFill patternType="solid">
        <fgColor rgb="FFF2F9F2"/>
      </patternFill>
    </fill>
    <fill>
      <patternFill patternType="solid">
        <fgColor rgb="FF1A1A2E"/>
      </patternFill>
    </fill>
    <fill>
      <patternFill patternType="solid">
        <fgColor rgb="FFEEF5FB"/>
      </patternFill>
    </fill>
    <fill>
      <patternFill patternType="solid">
        <fgColor rgb="FFEAF4FF"/>
      </patternFill>
    </fill>
  </fills>
  <borders count="5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4" fontId="0" fillId="5" borderId="1" xfId="0" applyNumberForma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0" fillId="5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left" vertical="center" wrapText="1"/>
    </xf>
    <xf numFmtId="4" fontId="0" fillId="8" borderId="1" xfId="0" applyNumberFormat="1" applyFill="1" applyBorder="1" applyAlignment="1">
      <alignment horizontal="right" vertical="center" wrapText="1"/>
    </xf>
    <xf numFmtId="164" fontId="0" fillId="6" borderId="1" xfId="0" applyNumberFormat="1" applyFill="1" applyBorder="1" applyAlignment="1">
      <alignment horizontal="right" vertical="center" wrapText="1"/>
    </xf>
    <xf numFmtId="164" fontId="0" fillId="9" borderId="1" xfId="0" applyNumberFormat="1" applyFill="1" applyBorder="1" applyAlignment="1">
      <alignment horizontal="right" vertical="center" wrapText="1"/>
    </xf>
    <xf numFmtId="164" fontId="9" fillId="6" borderId="4" xfId="0" applyNumberFormat="1" applyFont="1" applyFill="1" applyBorder="1" applyAlignment="1">
      <alignment horizontal="right" vertical="center" wrapText="1"/>
    </xf>
    <xf numFmtId="164" fontId="9" fillId="9" borderId="4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11" fillId="0" borderId="0" xfId="0" applyFont="1"/>
    <xf numFmtId="0" fontId="7" fillId="7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5" fillId="0" borderId="0" xfId="0" applyFont="1" applyAlignment="1">
      <alignment horizontal="left" vertical="center" wrapText="1"/>
    </xf>
    <xf numFmtId="0" fontId="0" fillId="0" borderId="0" xfId="0"/>
    <xf numFmtId="0" fontId="0" fillId="2" borderId="1" xfId="0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5" fillId="4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showGridLines="0" tabSelected="1" topLeftCell="A6" workbookViewId="0">
      <selection activeCell="D13" sqref="D13"/>
    </sheetView>
  </sheetViews>
  <sheetFormatPr defaultRowHeight="14.4" x14ac:dyDescent="0.3"/>
  <cols>
    <col min="1" max="1" width="5" customWidth="1"/>
    <col min="2" max="2" width="28" customWidth="1"/>
    <col min="3" max="3" width="22" customWidth="1"/>
    <col min="4" max="4" width="14" customWidth="1"/>
    <col min="5" max="5" width="12" customWidth="1"/>
    <col min="6" max="6" width="18" customWidth="1"/>
    <col min="7" max="7" width="16" customWidth="1"/>
    <col min="8" max="8" width="18" customWidth="1"/>
    <col min="9" max="9" width="16" customWidth="1"/>
    <col min="10" max="10" width="18" customWidth="1"/>
    <col min="11" max="11" width="16" customWidth="1"/>
  </cols>
  <sheetData>
    <row r="1" spans="1:11" ht="13.95" customHeight="1" x14ac:dyDescent="0.3"/>
    <row r="2" spans="1:11" ht="28.05" customHeight="1" x14ac:dyDescent="0.3">
      <c r="A2" s="31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1" ht="19.95" customHeight="1" x14ac:dyDescent="0.3">
      <c r="A3" s="32" t="s">
        <v>26</v>
      </c>
      <c r="B3" s="25"/>
      <c r="C3" s="25"/>
      <c r="D3" s="25"/>
      <c r="E3" s="25"/>
      <c r="F3" s="25"/>
      <c r="G3" s="25"/>
      <c r="H3" s="25"/>
      <c r="I3" s="25"/>
      <c r="J3" s="25"/>
    </row>
    <row r="4" spans="1:11" ht="36" customHeight="1" x14ac:dyDescent="0.3">
      <c r="A4" s="33" t="s">
        <v>1</v>
      </c>
      <c r="B4" s="25"/>
      <c r="C4" s="25"/>
      <c r="D4" s="25"/>
      <c r="E4" s="25"/>
      <c r="F4" s="25"/>
      <c r="G4" s="25"/>
      <c r="H4" s="25"/>
      <c r="I4" s="25"/>
      <c r="J4" s="25"/>
    </row>
    <row r="5" spans="1:11" ht="22.05" customHeight="1" x14ac:dyDescent="0.3">
      <c r="A5" s="34" t="s">
        <v>2</v>
      </c>
      <c r="B5" s="25"/>
      <c r="C5" s="25"/>
      <c r="D5" s="25"/>
      <c r="E5" s="25"/>
      <c r="F5" s="25"/>
      <c r="G5" s="25"/>
      <c r="H5" s="25"/>
      <c r="I5" s="25"/>
      <c r="J5" s="25"/>
    </row>
    <row r="6" spans="1:11" ht="16.05" customHeight="1" x14ac:dyDescent="0.3">
      <c r="A6" s="40" t="s">
        <v>3</v>
      </c>
      <c r="B6" s="25"/>
      <c r="C6" s="38"/>
      <c r="D6" s="22"/>
      <c r="E6" s="22"/>
      <c r="F6" s="22"/>
      <c r="G6" s="22"/>
      <c r="H6" s="22"/>
      <c r="I6" s="22"/>
      <c r="J6" s="22"/>
      <c r="K6" s="23"/>
    </row>
    <row r="7" spans="1:11" ht="16.05" customHeight="1" x14ac:dyDescent="0.3">
      <c r="A7" s="40" t="s">
        <v>4</v>
      </c>
      <c r="B7" s="25"/>
      <c r="C7" s="38"/>
      <c r="D7" s="22"/>
      <c r="E7" s="22"/>
      <c r="F7" s="22"/>
      <c r="G7" s="22"/>
      <c r="H7" s="22"/>
      <c r="I7" s="22"/>
      <c r="J7" s="22"/>
      <c r="K7" s="23"/>
    </row>
    <row r="8" spans="1:11" ht="7.95" customHeight="1" x14ac:dyDescent="0.3"/>
    <row r="9" spans="1:11" ht="22.05" customHeight="1" x14ac:dyDescent="0.3">
      <c r="A9" s="6" t="s">
        <v>5</v>
      </c>
      <c r="B9" s="6" t="s">
        <v>27</v>
      </c>
      <c r="C9" s="6" t="s">
        <v>28</v>
      </c>
      <c r="D9" s="6" t="s">
        <v>29</v>
      </c>
      <c r="E9" s="6" t="s">
        <v>30</v>
      </c>
      <c r="F9" s="37" t="s">
        <v>31</v>
      </c>
      <c r="G9" s="23"/>
      <c r="H9" s="37" t="s">
        <v>32</v>
      </c>
      <c r="I9" s="23"/>
      <c r="J9" s="37" t="s">
        <v>33</v>
      </c>
      <c r="K9" s="23"/>
    </row>
    <row r="10" spans="1:11" ht="40.049999999999997" customHeight="1" x14ac:dyDescent="0.3">
      <c r="A10" s="7" t="s">
        <v>5</v>
      </c>
      <c r="B10" s="7" t="s">
        <v>34</v>
      </c>
      <c r="C10" s="7" t="s">
        <v>35</v>
      </c>
      <c r="D10" s="7" t="s">
        <v>29</v>
      </c>
      <c r="E10" s="7" t="s">
        <v>30</v>
      </c>
      <c r="F10" s="7" t="s">
        <v>36</v>
      </c>
      <c r="G10" s="7" t="s">
        <v>37</v>
      </c>
      <c r="H10" s="7" t="s">
        <v>38</v>
      </c>
      <c r="I10" s="7" t="s">
        <v>37</v>
      </c>
      <c r="J10" s="7" t="s">
        <v>39</v>
      </c>
      <c r="K10" s="7" t="s">
        <v>40</v>
      </c>
    </row>
    <row r="11" spans="1:11" ht="22.05" customHeight="1" x14ac:dyDescent="0.3">
      <c r="A11" s="2" t="s">
        <v>6</v>
      </c>
      <c r="B11" s="1" t="s">
        <v>41</v>
      </c>
      <c r="C11" s="1" t="s">
        <v>42</v>
      </c>
      <c r="D11" s="8"/>
      <c r="E11" s="2"/>
      <c r="F11" s="9"/>
      <c r="G11" s="3"/>
      <c r="H11" s="10"/>
      <c r="I11" s="11"/>
      <c r="J11" s="12" t="str">
        <f t="shared" ref="J11:J25" si="0">IF(AND(D11&lt;&gt;"",G11&lt;&gt;""),D11*G11,"")</f>
        <v/>
      </c>
      <c r="K11" s="13" t="str">
        <f t="shared" ref="K11:K25" si="1">IF(AND(D11&lt;&gt;"",I11&lt;&gt;""),D11*I11,"")</f>
        <v/>
      </c>
    </row>
    <row r="12" spans="1:11" ht="22.05" customHeight="1" x14ac:dyDescent="0.3">
      <c r="A12" s="4" t="s">
        <v>7</v>
      </c>
      <c r="B12" s="5" t="s">
        <v>43</v>
      </c>
      <c r="C12" s="5" t="s">
        <v>44</v>
      </c>
      <c r="D12" s="8"/>
      <c r="E12" s="4"/>
      <c r="F12" s="9"/>
      <c r="G12" s="3"/>
      <c r="H12" s="10"/>
      <c r="I12" s="11"/>
      <c r="J12" s="12" t="str">
        <f t="shared" si="0"/>
        <v/>
      </c>
      <c r="K12" s="13" t="str">
        <f t="shared" si="1"/>
        <v/>
      </c>
    </row>
    <row r="13" spans="1:11" ht="22.05" customHeight="1" x14ac:dyDescent="0.3">
      <c r="A13" s="2" t="s">
        <v>8</v>
      </c>
      <c r="B13" s="1" t="s">
        <v>45</v>
      </c>
      <c r="C13" s="1" t="s">
        <v>46</v>
      </c>
      <c r="D13" s="8"/>
      <c r="E13" s="2"/>
      <c r="F13" s="9"/>
      <c r="G13" s="3"/>
      <c r="H13" s="10"/>
      <c r="I13" s="11"/>
      <c r="J13" s="12" t="str">
        <f t="shared" si="0"/>
        <v/>
      </c>
      <c r="K13" s="13" t="str">
        <f t="shared" si="1"/>
        <v/>
      </c>
    </row>
    <row r="14" spans="1:11" ht="22.05" customHeight="1" x14ac:dyDescent="0.3">
      <c r="A14" s="4" t="s">
        <v>9</v>
      </c>
      <c r="B14" s="5" t="s">
        <v>47</v>
      </c>
      <c r="C14" s="5" t="s">
        <v>46</v>
      </c>
      <c r="D14" s="8"/>
      <c r="E14" s="4"/>
      <c r="F14" s="9"/>
      <c r="G14" s="3"/>
      <c r="H14" s="10"/>
      <c r="I14" s="11"/>
      <c r="J14" s="12" t="str">
        <f t="shared" si="0"/>
        <v/>
      </c>
      <c r="K14" s="13" t="str">
        <f t="shared" si="1"/>
        <v/>
      </c>
    </row>
    <row r="15" spans="1:11" ht="22.05" customHeight="1" x14ac:dyDescent="0.3">
      <c r="A15" s="2" t="s">
        <v>10</v>
      </c>
      <c r="B15" s="1" t="s">
        <v>48</v>
      </c>
      <c r="C15" s="1" t="s">
        <v>49</v>
      </c>
      <c r="D15" s="8"/>
      <c r="E15" s="2"/>
      <c r="F15" s="9"/>
      <c r="G15" s="3"/>
      <c r="H15" s="10"/>
      <c r="I15" s="11"/>
      <c r="J15" s="12" t="str">
        <f t="shared" si="0"/>
        <v/>
      </c>
      <c r="K15" s="13" t="str">
        <f t="shared" si="1"/>
        <v/>
      </c>
    </row>
    <row r="16" spans="1:11" ht="22.05" customHeight="1" x14ac:dyDescent="0.3">
      <c r="A16" s="4" t="s">
        <v>11</v>
      </c>
      <c r="B16" s="5" t="s">
        <v>50</v>
      </c>
      <c r="C16" s="5" t="s">
        <v>51</v>
      </c>
      <c r="D16" s="8"/>
      <c r="E16" s="4"/>
      <c r="F16" s="9"/>
      <c r="G16" s="3"/>
      <c r="H16" s="10"/>
      <c r="I16" s="11"/>
      <c r="J16" s="12" t="str">
        <f t="shared" si="0"/>
        <v/>
      </c>
      <c r="K16" s="13" t="str">
        <f t="shared" si="1"/>
        <v/>
      </c>
    </row>
    <row r="17" spans="1:11" ht="22.05" customHeight="1" x14ac:dyDescent="0.3">
      <c r="A17" s="2" t="s">
        <v>12</v>
      </c>
      <c r="B17" s="1" t="s">
        <v>52</v>
      </c>
      <c r="C17" s="1" t="s">
        <v>51</v>
      </c>
      <c r="D17" s="8"/>
      <c r="E17" s="2"/>
      <c r="F17" s="9"/>
      <c r="G17" s="3"/>
      <c r="H17" s="10"/>
      <c r="I17" s="11"/>
      <c r="J17" s="12" t="str">
        <f t="shared" si="0"/>
        <v/>
      </c>
      <c r="K17" s="13" t="str">
        <f t="shared" si="1"/>
        <v/>
      </c>
    </row>
    <row r="18" spans="1:11" ht="22.05" customHeight="1" x14ac:dyDescent="0.3">
      <c r="A18" s="4" t="s">
        <v>13</v>
      </c>
      <c r="B18" s="5" t="s">
        <v>53</v>
      </c>
      <c r="C18" s="5" t="s">
        <v>42</v>
      </c>
      <c r="D18" s="8"/>
      <c r="E18" s="4"/>
      <c r="F18" s="9"/>
      <c r="G18" s="3"/>
      <c r="H18" s="10"/>
      <c r="I18" s="11"/>
      <c r="J18" s="12" t="str">
        <f t="shared" si="0"/>
        <v/>
      </c>
      <c r="K18" s="13" t="str">
        <f t="shared" si="1"/>
        <v/>
      </c>
    </row>
    <row r="19" spans="1:11" ht="22.05" customHeight="1" x14ac:dyDescent="0.3">
      <c r="A19" s="2" t="s">
        <v>14</v>
      </c>
      <c r="B19" s="1" t="s">
        <v>54</v>
      </c>
      <c r="C19" s="1" t="s">
        <v>44</v>
      </c>
      <c r="D19" s="8"/>
      <c r="E19" s="2"/>
      <c r="F19" s="9"/>
      <c r="G19" s="3"/>
      <c r="H19" s="10"/>
      <c r="I19" s="11"/>
      <c r="J19" s="12" t="str">
        <f t="shared" si="0"/>
        <v/>
      </c>
      <c r="K19" s="13" t="str">
        <f t="shared" si="1"/>
        <v/>
      </c>
    </row>
    <row r="20" spans="1:11" ht="22.05" customHeight="1" x14ac:dyDescent="0.3">
      <c r="A20" s="4" t="s">
        <v>15</v>
      </c>
      <c r="B20" s="5" t="s">
        <v>55</v>
      </c>
      <c r="C20" s="5" t="s">
        <v>49</v>
      </c>
      <c r="D20" s="8"/>
      <c r="E20" s="4"/>
      <c r="F20" s="9"/>
      <c r="G20" s="3"/>
      <c r="H20" s="10"/>
      <c r="I20" s="11"/>
      <c r="J20" s="12" t="str">
        <f t="shared" si="0"/>
        <v/>
      </c>
      <c r="K20" s="13" t="str">
        <f t="shared" si="1"/>
        <v/>
      </c>
    </row>
    <row r="21" spans="1:11" ht="22.05" customHeight="1" x14ac:dyDescent="0.3">
      <c r="A21" s="2" t="s">
        <v>16</v>
      </c>
      <c r="B21" s="1" t="s">
        <v>56</v>
      </c>
      <c r="C21" s="1" t="s">
        <v>46</v>
      </c>
      <c r="D21" s="8"/>
      <c r="E21" s="2"/>
      <c r="F21" s="9"/>
      <c r="G21" s="3"/>
      <c r="H21" s="10"/>
      <c r="I21" s="11"/>
      <c r="J21" s="12" t="str">
        <f t="shared" si="0"/>
        <v/>
      </c>
      <c r="K21" s="13" t="str">
        <f t="shared" si="1"/>
        <v/>
      </c>
    </row>
    <row r="22" spans="1:11" ht="22.05" customHeight="1" x14ac:dyDescent="0.3">
      <c r="A22" s="4" t="s">
        <v>17</v>
      </c>
      <c r="B22" s="5" t="s">
        <v>93</v>
      </c>
      <c r="C22" s="5" t="s">
        <v>57</v>
      </c>
      <c r="D22" s="8"/>
      <c r="E22" s="4"/>
      <c r="F22" s="9"/>
      <c r="G22" s="3"/>
      <c r="H22" s="10"/>
      <c r="I22" s="11"/>
      <c r="J22" s="12" t="str">
        <f t="shared" si="0"/>
        <v/>
      </c>
      <c r="K22" s="13" t="str">
        <f t="shared" si="1"/>
        <v/>
      </c>
    </row>
    <row r="23" spans="1:11" ht="22.05" customHeight="1" x14ac:dyDescent="0.3">
      <c r="A23" s="2" t="s">
        <v>18</v>
      </c>
      <c r="B23" s="1" t="s">
        <v>58</v>
      </c>
      <c r="C23" s="1" t="s">
        <v>57</v>
      </c>
      <c r="D23" s="8"/>
      <c r="E23" s="2"/>
      <c r="F23" s="9"/>
      <c r="G23" s="3"/>
      <c r="H23" s="10"/>
      <c r="I23" s="11"/>
      <c r="J23" s="12" t="str">
        <f t="shared" si="0"/>
        <v/>
      </c>
      <c r="K23" s="13" t="str">
        <f t="shared" si="1"/>
        <v/>
      </c>
    </row>
    <row r="24" spans="1:11" ht="22.05" customHeight="1" x14ac:dyDescent="0.3">
      <c r="A24" s="4" t="s">
        <v>19</v>
      </c>
      <c r="B24" s="5" t="s">
        <v>59</v>
      </c>
      <c r="C24" s="5" t="s">
        <v>57</v>
      </c>
      <c r="D24" s="8"/>
      <c r="E24" s="4"/>
      <c r="F24" s="9"/>
      <c r="G24" s="3"/>
      <c r="H24" s="10"/>
      <c r="I24" s="11"/>
      <c r="J24" s="12" t="str">
        <f t="shared" si="0"/>
        <v/>
      </c>
      <c r="K24" s="13" t="str">
        <f t="shared" si="1"/>
        <v/>
      </c>
    </row>
    <row r="25" spans="1:11" ht="22.05" customHeight="1" x14ac:dyDescent="0.3">
      <c r="A25" s="2" t="s">
        <v>20</v>
      </c>
      <c r="B25" s="1" t="s">
        <v>21</v>
      </c>
      <c r="C25" s="1"/>
      <c r="D25" s="8"/>
      <c r="E25" s="2"/>
      <c r="F25" s="9"/>
      <c r="G25" s="3"/>
      <c r="H25" s="10"/>
      <c r="I25" s="11"/>
      <c r="J25" s="12" t="str">
        <f t="shared" si="0"/>
        <v/>
      </c>
      <c r="K25" s="13" t="str">
        <f t="shared" si="1"/>
        <v/>
      </c>
    </row>
    <row r="26" spans="1:11" ht="25.95" customHeight="1" x14ac:dyDescent="0.3">
      <c r="A26" s="39" t="s">
        <v>60</v>
      </c>
      <c r="B26" s="22"/>
      <c r="C26" s="22"/>
      <c r="D26" s="22"/>
      <c r="E26" s="22"/>
      <c r="F26" s="22"/>
      <c r="G26" s="22"/>
      <c r="H26" s="22"/>
      <c r="I26" s="23"/>
      <c r="J26" s="14">
        <f>SUM(J11:J25)</f>
        <v>0</v>
      </c>
      <c r="K26" s="15">
        <f>SUM(K11:K25)</f>
        <v>0</v>
      </c>
    </row>
    <row r="28" spans="1:11" ht="19.95" customHeight="1" x14ac:dyDescent="0.3">
      <c r="A28" s="24" t="s">
        <v>22</v>
      </c>
      <c r="B28" s="25"/>
      <c r="C28" s="25"/>
      <c r="D28" s="36"/>
      <c r="E28" s="22"/>
      <c r="F28" s="22"/>
      <c r="G28" s="22"/>
      <c r="H28" s="22"/>
      <c r="I28" s="22"/>
      <c r="J28" s="22"/>
      <c r="K28" s="23"/>
    </row>
    <row r="29" spans="1:11" ht="19.95" customHeight="1" x14ac:dyDescent="0.3">
      <c r="A29" s="24" t="s">
        <v>23</v>
      </c>
      <c r="B29" s="25"/>
      <c r="C29" s="25"/>
      <c r="D29" s="36"/>
      <c r="E29" s="22"/>
      <c r="F29" s="22"/>
      <c r="G29" s="22"/>
      <c r="H29" s="22"/>
      <c r="I29" s="22"/>
      <c r="J29" s="22"/>
      <c r="K29" s="23"/>
    </row>
    <row r="31" spans="1:11" ht="18" customHeight="1" x14ac:dyDescent="0.3">
      <c r="A31" s="24" t="s">
        <v>24</v>
      </c>
      <c r="B31" s="25"/>
      <c r="C31" s="25"/>
      <c r="D31" s="25"/>
      <c r="E31" s="36"/>
      <c r="F31" s="22"/>
      <c r="G31" s="22"/>
      <c r="H31" s="22"/>
      <c r="I31" s="22"/>
      <c r="J31" s="22"/>
      <c r="K31" s="23"/>
    </row>
    <row r="32" spans="1:11" ht="18" customHeight="1" x14ac:dyDescent="0.3">
      <c r="A32" s="24" t="s">
        <v>25</v>
      </c>
      <c r="B32" s="25"/>
      <c r="C32" s="25"/>
      <c r="D32" s="25"/>
      <c r="E32" s="36"/>
      <c r="F32" s="22"/>
      <c r="G32" s="22"/>
      <c r="H32" s="22"/>
      <c r="I32" s="22"/>
      <c r="J32" s="22"/>
      <c r="K32" s="23"/>
    </row>
  </sheetData>
  <mergeCells count="20">
    <mergeCell ref="A2:J2"/>
    <mergeCell ref="A32:D32"/>
    <mergeCell ref="A5:J5"/>
    <mergeCell ref="A4:J4"/>
    <mergeCell ref="E32:K32"/>
    <mergeCell ref="A26:I26"/>
    <mergeCell ref="H9:I9"/>
    <mergeCell ref="A6:B6"/>
    <mergeCell ref="J9:K9"/>
    <mergeCell ref="A31:D31"/>
    <mergeCell ref="A7:B7"/>
    <mergeCell ref="A29:C29"/>
    <mergeCell ref="C7:K7"/>
    <mergeCell ref="A28:C28"/>
    <mergeCell ref="D28:K28"/>
    <mergeCell ref="F9:G9"/>
    <mergeCell ref="C6:K6"/>
    <mergeCell ref="E31:K31"/>
    <mergeCell ref="A3:J3"/>
    <mergeCell ref="D29:K2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DC7B5-64EB-4022-8DF0-3B02ACD72705}">
  <dimension ref="A1:J54"/>
  <sheetViews>
    <sheetView topLeftCell="A10" workbookViewId="0">
      <selection activeCell="C24" sqref="C24"/>
    </sheetView>
  </sheetViews>
  <sheetFormatPr defaultRowHeight="14.4" x14ac:dyDescent="0.3"/>
  <cols>
    <col min="1" max="1" width="5" customWidth="1"/>
    <col min="2" max="2" width="48" customWidth="1"/>
    <col min="3" max="3" width="55" customWidth="1"/>
  </cols>
  <sheetData>
    <row r="1" spans="1:10" ht="13.95" customHeight="1" x14ac:dyDescent="0.3"/>
    <row r="2" spans="1:10" ht="28.05" customHeight="1" x14ac:dyDescent="0.3">
      <c r="A2" s="31" t="s">
        <v>61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19.95" customHeight="1" x14ac:dyDescent="0.3">
      <c r="A3" s="32"/>
      <c r="B3" s="25"/>
      <c r="C3" s="25"/>
      <c r="D3" s="25"/>
      <c r="E3" s="25"/>
      <c r="F3" s="25"/>
      <c r="G3" s="25"/>
      <c r="H3" s="25"/>
      <c r="I3" s="25"/>
      <c r="J3" s="25"/>
    </row>
    <row r="4" spans="1:10" ht="36" customHeight="1" x14ac:dyDescent="0.3">
      <c r="A4" s="33" t="s">
        <v>1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ht="22.05" customHeight="1" x14ac:dyDescent="0.3">
      <c r="A5" s="34"/>
      <c r="B5" s="25"/>
      <c r="C5" s="25"/>
      <c r="D5" s="25"/>
      <c r="E5" s="25"/>
      <c r="F5" s="25"/>
      <c r="G5" s="25"/>
      <c r="H5" s="25"/>
      <c r="I5" s="25"/>
      <c r="J5" s="25"/>
    </row>
    <row r="7" spans="1:10" ht="28.05" customHeight="1" x14ac:dyDescent="0.3">
      <c r="A7" s="35" t="s">
        <v>62</v>
      </c>
      <c r="B7" s="23"/>
      <c r="C7" s="17" t="s">
        <v>63</v>
      </c>
    </row>
    <row r="8" spans="1:10" ht="19.95" customHeight="1" x14ac:dyDescent="0.3">
      <c r="A8" s="29" t="s">
        <v>64</v>
      </c>
      <c r="B8" s="23"/>
      <c r="C8" s="9"/>
    </row>
    <row r="9" spans="1:10" ht="19.95" customHeight="1" x14ac:dyDescent="0.3">
      <c r="A9" s="30" t="s">
        <v>65</v>
      </c>
      <c r="B9" s="23"/>
      <c r="C9" s="9"/>
    </row>
    <row r="10" spans="1:10" ht="19.95" customHeight="1" x14ac:dyDescent="0.3">
      <c r="A10" s="29" t="s">
        <v>66</v>
      </c>
      <c r="B10" s="23"/>
      <c r="C10" s="9"/>
    </row>
    <row r="11" spans="1:10" ht="19.95" customHeight="1" x14ac:dyDescent="0.3">
      <c r="A11" s="30" t="s">
        <v>67</v>
      </c>
      <c r="B11" s="23"/>
      <c r="C11" s="9"/>
    </row>
    <row r="12" spans="1:10" ht="19.95" customHeight="1" x14ac:dyDescent="0.3">
      <c r="A12" s="29" t="s">
        <v>68</v>
      </c>
      <c r="B12" s="23"/>
      <c r="C12" s="9"/>
    </row>
    <row r="13" spans="1:10" ht="19.95" customHeight="1" x14ac:dyDescent="0.3">
      <c r="A13" s="30" t="s">
        <v>69</v>
      </c>
      <c r="B13" s="23"/>
      <c r="C13" s="9"/>
    </row>
    <row r="14" spans="1:10" ht="19.95" customHeight="1" x14ac:dyDescent="0.3">
      <c r="A14" s="29" t="s">
        <v>70</v>
      </c>
      <c r="B14" s="23"/>
      <c r="C14" s="9"/>
    </row>
    <row r="15" spans="1:10" ht="19.95" customHeight="1" x14ac:dyDescent="0.3">
      <c r="A15" s="30" t="s">
        <v>71</v>
      </c>
      <c r="B15" s="23"/>
      <c r="C15" s="9"/>
    </row>
    <row r="16" spans="1:10" ht="19.95" customHeight="1" x14ac:dyDescent="0.3">
      <c r="A16" s="29" t="s">
        <v>72</v>
      </c>
      <c r="B16" s="23"/>
      <c r="C16" s="9"/>
    </row>
    <row r="17" spans="1:3" ht="19.95" customHeight="1" x14ac:dyDescent="0.3">
      <c r="A17" s="30" t="s">
        <v>73</v>
      </c>
      <c r="B17" s="23"/>
      <c r="C17" s="9"/>
    </row>
    <row r="18" spans="1:3" ht="19.95" customHeight="1" x14ac:dyDescent="0.3">
      <c r="A18" s="29" t="s">
        <v>74</v>
      </c>
      <c r="B18" s="23"/>
      <c r="C18" s="9"/>
    </row>
    <row r="19" spans="1:3" ht="19.95" customHeight="1" x14ac:dyDescent="0.3">
      <c r="A19" s="30" t="s">
        <v>75</v>
      </c>
      <c r="B19" s="23"/>
      <c r="C19" s="9"/>
    </row>
    <row r="20" spans="1:3" ht="19.95" customHeight="1" x14ac:dyDescent="0.3">
      <c r="A20" s="29" t="s">
        <v>76</v>
      </c>
      <c r="B20" s="23"/>
      <c r="C20" s="9"/>
    </row>
    <row r="22" spans="1:3" ht="24" customHeight="1" x14ac:dyDescent="0.3">
      <c r="A22" s="28" t="s">
        <v>77</v>
      </c>
      <c r="B22" s="22"/>
      <c r="C22" s="23"/>
    </row>
    <row r="23" spans="1:3" ht="19.95" customHeight="1" x14ac:dyDescent="0.3">
      <c r="A23" s="29" t="s">
        <v>78</v>
      </c>
      <c r="B23" s="23"/>
      <c r="C23" s="9"/>
    </row>
    <row r="24" spans="1:3" ht="19.95" customHeight="1" x14ac:dyDescent="0.3">
      <c r="A24" s="30" t="s">
        <v>79</v>
      </c>
      <c r="B24" s="23"/>
      <c r="C24" s="9"/>
    </row>
    <row r="25" spans="1:3" ht="19.95" customHeight="1" x14ac:dyDescent="0.3">
      <c r="A25" s="29" t="s">
        <v>80</v>
      </c>
      <c r="B25" s="23"/>
      <c r="C25" s="9"/>
    </row>
    <row r="27" spans="1:3" ht="22.05" customHeight="1" x14ac:dyDescent="0.3">
      <c r="A27" s="27" t="s">
        <v>81</v>
      </c>
      <c r="B27" s="22"/>
      <c r="C27" s="23"/>
    </row>
    <row r="28" spans="1:3" ht="22.05" customHeight="1" x14ac:dyDescent="0.3">
      <c r="A28" s="26"/>
      <c r="B28" s="22"/>
      <c r="C28" s="23"/>
    </row>
    <row r="29" spans="1:3" ht="22.05" customHeight="1" x14ac:dyDescent="0.3">
      <c r="A29" s="26"/>
      <c r="B29" s="22"/>
      <c r="C29" s="23"/>
    </row>
    <row r="30" spans="1:3" ht="22.05" customHeight="1" x14ac:dyDescent="0.3">
      <c r="A30" s="26"/>
      <c r="B30" s="22"/>
      <c r="C30" s="23"/>
    </row>
    <row r="32" spans="1:3" ht="22.05" customHeight="1" x14ac:dyDescent="0.3">
      <c r="A32" s="27" t="s">
        <v>82</v>
      </c>
      <c r="B32" s="22"/>
      <c r="C32" s="23"/>
    </row>
    <row r="33" spans="1:3" ht="22.05" customHeight="1" x14ac:dyDescent="0.3">
      <c r="A33" s="26"/>
      <c r="B33" s="22"/>
      <c r="C33" s="23"/>
    </row>
    <row r="34" spans="1:3" ht="22.05" customHeight="1" x14ac:dyDescent="0.3">
      <c r="A34" s="26"/>
      <c r="B34" s="22"/>
      <c r="C34" s="23"/>
    </row>
    <row r="35" spans="1:3" ht="22.05" customHeight="1" x14ac:dyDescent="0.3">
      <c r="A35" s="26"/>
      <c r="B35" s="22"/>
      <c r="C35" s="23"/>
    </row>
    <row r="37" spans="1:3" ht="22.05" customHeight="1" x14ac:dyDescent="0.3">
      <c r="A37" s="21" t="s">
        <v>83</v>
      </c>
      <c r="B37" s="22"/>
      <c r="C37" s="23"/>
    </row>
    <row r="38" spans="1:3" ht="84" x14ac:dyDescent="0.3">
      <c r="A38" s="7" t="s">
        <v>84</v>
      </c>
      <c r="B38" s="7" t="s">
        <v>85</v>
      </c>
      <c r="C38" s="7" t="s">
        <v>86</v>
      </c>
    </row>
    <row r="39" spans="1:3" ht="19.95" customHeight="1" x14ac:dyDescent="0.3">
      <c r="A39" s="18"/>
      <c r="B39" s="18"/>
      <c r="C39" s="18"/>
    </row>
    <row r="40" spans="1:3" ht="19.95" customHeight="1" x14ac:dyDescent="0.3">
      <c r="A40" s="19"/>
      <c r="B40" s="19"/>
      <c r="C40" s="19"/>
    </row>
    <row r="41" spans="1:3" ht="19.95" customHeight="1" x14ac:dyDescent="0.3">
      <c r="A41" s="18"/>
      <c r="B41" s="18"/>
      <c r="C41" s="18"/>
    </row>
    <row r="42" spans="1:3" ht="19.95" customHeight="1" x14ac:dyDescent="0.3">
      <c r="A42" s="19"/>
      <c r="B42" s="19"/>
      <c r="C42" s="19"/>
    </row>
    <row r="44" spans="1:3" ht="22.05" customHeight="1" x14ac:dyDescent="0.3">
      <c r="A44" s="21" t="s">
        <v>87</v>
      </c>
      <c r="B44" s="22"/>
      <c r="C44" s="23"/>
    </row>
    <row r="45" spans="1:3" ht="72" x14ac:dyDescent="0.3">
      <c r="A45" s="7" t="s">
        <v>88</v>
      </c>
      <c r="B45" s="7" t="s">
        <v>89</v>
      </c>
      <c r="C45" s="7" t="s">
        <v>90</v>
      </c>
    </row>
    <row r="46" spans="1:3" ht="19.95" customHeight="1" x14ac:dyDescent="0.3">
      <c r="A46" s="18"/>
      <c r="B46" s="18"/>
      <c r="C46" s="18"/>
    </row>
    <row r="47" spans="1:3" ht="19.95" customHeight="1" x14ac:dyDescent="0.3">
      <c r="A47" s="19"/>
      <c r="B47" s="19"/>
      <c r="C47" s="19"/>
    </row>
    <row r="48" spans="1:3" ht="19.95" customHeight="1" x14ac:dyDescent="0.3">
      <c r="A48" s="18"/>
      <c r="B48" s="18"/>
      <c r="C48" s="18"/>
    </row>
    <row r="49" spans="1:3" ht="19.95" customHeight="1" x14ac:dyDescent="0.3">
      <c r="A49" s="19"/>
      <c r="B49" s="19"/>
      <c r="C49" s="19"/>
    </row>
    <row r="51" spans="1:3" ht="19.95" customHeight="1" x14ac:dyDescent="0.3">
      <c r="A51" s="24" t="s">
        <v>91</v>
      </c>
      <c r="B51" s="25"/>
      <c r="C51" s="16"/>
    </row>
    <row r="52" spans="1:3" ht="19.95" customHeight="1" x14ac:dyDescent="0.3">
      <c r="A52" s="24" t="s">
        <v>25</v>
      </c>
      <c r="B52" s="25"/>
      <c r="C52" s="16"/>
    </row>
    <row r="54" spans="1:3" x14ac:dyDescent="0.3">
      <c r="A54" s="20" t="s">
        <v>92</v>
      </c>
    </row>
  </sheetData>
  <mergeCells count="34">
    <mergeCell ref="A14:B14"/>
    <mergeCell ref="A2:J2"/>
    <mergeCell ref="A3:J3"/>
    <mergeCell ref="A4:J4"/>
    <mergeCell ref="A5:J5"/>
    <mergeCell ref="A7:B7"/>
    <mergeCell ref="A8:B8"/>
    <mergeCell ref="A9:B9"/>
    <mergeCell ref="A10:B10"/>
    <mergeCell ref="A11:B11"/>
    <mergeCell ref="A12:B12"/>
    <mergeCell ref="A13:B13"/>
    <mergeCell ref="A28:C28"/>
    <mergeCell ref="A15:B15"/>
    <mergeCell ref="A16:B16"/>
    <mergeCell ref="A17:B17"/>
    <mergeCell ref="A18:B18"/>
    <mergeCell ref="A19:B19"/>
    <mergeCell ref="A20:B20"/>
    <mergeCell ref="A22:C22"/>
    <mergeCell ref="A23:B23"/>
    <mergeCell ref="A24:B24"/>
    <mergeCell ref="A25:B25"/>
    <mergeCell ref="A27:C27"/>
    <mergeCell ref="A37:C37"/>
    <mergeCell ref="A44:C44"/>
    <mergeCell ref="A51:B51"/>
    <mergeCell ref="A52:B52"/>
    <mergeCell ref="A29:C29"/>
    <mergeCell ref="A30:C30"/>
    <mergeCell ref="A32:C32"/>
    <mergeCell ref="A33:C33"/>
    <mergeCell ref="A34:C34"/>
    <mergeCell ref="A35:C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ლოტი 2 - სასმელების მიწოდება</vt:lpstr>
      <vt:lpstr>დანართი N2 - კომპანია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Khatia Itiuridze</cp:lastModifiedBy>
  <dcterms:created xsi:type="dcterms:W3CDTF">2026-10-08T12:52:11Z</dcterms:created>
  <dcterms:modified xsi:type="dcterms:W3CDTF">2026-10-09T13:35:16Z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{4D5F5C65-5A8A-40C0-871B-B28632C08195}</vt:lpwstr>
  </property>
  <property fmtid="{D5CDD505-2E9C-101B-9397-08002B2CF9AE}" pid="3" name="DLPManualFileClassificationLastModifiedBy">
    <vt:lpwstr>BOG0\khitiuridze</vt:lpwstr>
  </property>
  <property fmtid="{D5CDD505-2E9C-101B-9397-08002B2CF9AE}" pid="4" name="DLPManualFileClassificationLastModificationDate">
    <vt:lpwstr>1791464686</vt:lpwstr>
  </property>
  <property fmtid="{D5CDD505-2E9C-101B-9397-08002B2CF9AE}" pid="5" name="DLPManualFileClassificationVersion">
    <vt:lpwstr>11.11.2.117</vt:lpwstr>
  </property>
</Properties>
</file>