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sotkilava\Desktop\ტენდერები\მანქანების შესყიდვა\სატენდერო დოკუმენტაცია\"/>
    </mc:Choice>
  </mc:AlternateContent>
  <xr:revisionPtr revIDLastSave="0" documentId="13_ncr:1_{301DE565-C2E7-4DB7-9F15-441556000410}" xr6:coauthVersionLast="47" xr6:coauthVersionMax="47" xr10:uidLastSave="{00000000-0000-0000-0000-000000000000}"/>
  <bookViews>
    <workbookView xWindow="-120" yWindow="-120" windowWidth="29040" windowHeight="17520" xr2:uid="{EAEE3A8D-5C3C-44DB-9239-9286D290E3B3}"/>
  </bookViews>
  <sheets>
    <sheet name="დანართი N1 - Annex N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  <c r="J2" i="1"/>
  <c r="S54" i="1"/>
  <c r="S53" i="1"/>
  <c r="S52" i="1"/>
  <c r="S51" i="1"/>
  <c r="S50" i="1"/>
  <c r="S49" i="1"/>
  <c r="S48" i="1"/>
  <c r="S47" i="1"/>
  <c r="S46" i="1"/>
  <c r="S42" i="1"/>
  <c r="S41" i="1"/>
  <c r="S40" i="1"/>
  <c r="S39" i="1"/>
  <c r="S38" i="1"/>
  <c r="S37" i="1"/>
  <c r="S36" i="1"/>
  <c r="S35" i="1"/>
  <c r="S34" i="1"/>
  <c r="S30" i="1"/>
  <c r="S29" i="1"/>
  <c r="S28" i="1"/>
  <c r="S27" i="1"/>
  <c r="S26" i="1"/>
  <c r="S25" i="1"/>
  <c r="S24" i="1"/>
  <c r="S23" i="1"/>
  <c r="S22" i="1"/>
  <c r="C6" i="1"/>
  <c r="S11" i="1"/>
  <c r="S12" i="1"/>
  <c r="S13" i="1"/>
  <c r="S14" i="1"/>
  <c r="S15" i="1"/>
  <c r="S16" i="1"/>
  <c r="S17" i="1"/>
  <c r="S18" i="1"/>
  <c r="S10" i="1"/>
  <c r="I3" i="1"/>
  <c r="J3" i="1" s="1"/>
  <c r="I4" i="1"/>
  <c r="J4" i="1" s="1"/>
  <c r="I5" i="1"/>
  <c r="J5" i="1" s="1"/>
  <c r="S55" i="1" l="1"/>
  <c r="S43" i="1"/>
  <c r="S31" i="1"/>
  <c r="S19" i="1"/>
  <c r="J6" i="1"/>
</calcChain>
</file>

<file path=xl/sharedStrings.xml><?xml version="1.0" encoding="utf-8"?>
<sst xmlns="http://schemas.openxmlformats.org/spreadsheetml/2006/main" count="143" uniqueCount="56">
  <si>
    <t>№</t>
  </si>
  <si>
    <t>შესყიდვის ობიექტი</t>
  </si>
  <si>
    <t>რაოდენობა</t>
  </si>
  <si>
    <t>შენიშვნა</t>
  </si>
  <si>
    <t>უნივერსალი (Station Wagon)</t>
  </si>
  <si>
    <t>მაღალი გამავლობის (4x4) ტიპის ავტომანქანა</t>
  </si>
  <si>
    <t>მაღალი გამავლობის პიკაპის (4x4) ტიპის ავტომანქანა</t>
  </si>
  <si>
    <t>ნახევრად სატვირთო ნახევრად სამგზავრო მიკროავტობუსი</t>
  </si>
  <si>
    <t>YES</t>
  </si>
  <si>
    <t>სერვისცენტრი თბილისში</t>
  </si>
  <si>
    <t>მწარმოებელი ბრენდი / მოდელი</t>
  </si>
  <si>
    <t>ერთეული ავტომობილის ღირებულება (ლარი) დღგ-ეს ჩათვლით</t>
  </si>
  <si>
    <t>150 000 კმ-ზე ერთეული ავტომანქანის  გეგმიური მომსახურების ღირებულება (ლარი) დღგ-ეს ჩათვლით</t>
  </si>
  <si>
    <t>ერთეულის ავტომობილის ფლობის ღირებულება (ლარი) დღგ-ეს ჩათვლით</t>
  </si>
  <si>
    <t>სულ ჯამური ღირებულება (ლარი) დღგ-ეს ჩათვლით</t>
  </si>
  <si>
    <t>N</t>
  </si>
  <si>
    <t>ძრავის ზეთის ხარჯი</t>
  </si>
  <si>
    <t>ძრავის ზეთის ფილტრების ხარჯი</t>
  </si>
  <si>
    <t>ჰაერის ფილტრის ხარჯი</t>
  </si>
  <si>
    <t>წინა სამუხრუჭე ხუნდების ხარჯი</t>
  </si>
  <si>
    <t>უკანა სამუხრუჭე ხუნდების ხარჯი</t>
  </si>
  <si>
    <t>კონდიციონერის ფილტრის ხარჯი</t>
  </si>
  <si>
    <t>ანთების სანთლები</t>
  </si>
  <si>
    <t>ძრავის ღვედი</t>
  </si>
  <si>
    <t>სხვა ხარჯები</t>
  </si>
  <si>
    <t>ერთეულის ღირებულება (ლარი) დღგ-ეს ჩათვლით</t>
  </si>
  <si>
    <t>10 000
კმ</t>
  </si>
  <si>
    <t>20 000
კმ</t>
  </si>
  <si>
    <t>30 000
კმ</t>
  </si>
  <si>
    <t>40 000
კმ</t>
  </si>
  <si>
    <t>50 000
კმ</t>
  </si>
  <si>
    <t>60 000
კმ</t>
  </si>
  <si>
    <t>70 000
კმ</t>
  </si>
  <si>
    <t>80 000
კმ</t>
  </si>
  <si>
    <t>90 000
კმ</t>
  </si>
  <si>
    <t>100 000
კმ</t>
  </si>
  <si>
    <t>110 000
კმ</t>
  </si>
  <si>
    <t>120 000
კმ</t>
  </si>
  <si>
    <t>130 000
კმ</t>
  </si>
  <si>
    <t>140 000
კმ</t>
  </si>
  <si>
    <t>150 000
კმ</t>
  </si>
  <si>
    <t>ჯამი (ლარი) დღგ-ეს ჩათვლით</t>
  </si>
  <si>
    <t>სულ ჯამი (ლარი):</t>
  </si>
  <si>
    <t>შენიშვნა:</t>
  </si>
  <si>
    <t xml:space="preserve">ზემოაღნიშნულ ფორმაში  გეგმიური მომსახურების ღირებულება  წარმოდგენილია ნიმუშის სახით. პრეტენდენტი აქვს უფლება ცხრილში  დაამატოს/ამოაკლოს მწარმოებლის მიერ განსაზღვრული გეგმიური საგარანტიო მომსახურებ(ებ)ი (მაგალითად საწვავის ფილტრი, ხიდის ზეთი და ა.შ.), რომლებიც არ არის მოცემული აღნიშნულ ცხრილში. </t>
  </si>
  <si>
    <r>
      <t xml:space="preserve">სატენდერო წინადადების განფასებისას, პრეტენდენტი ვალდებულია შეავსოს როგორც ავტომობილების ღირებულება, ასევე საგარანტიო პერიოდში ფლობის ღირებულება და საწვავის ღირებულება. </t>
    </r>
    <r>
      <rPr>
        <i/>
        <u/>
        <sz val="11"/>
        <color rgb="FF000000"/>
        <rFont val="Calibri"/>
        <family val="2"/>
      </rPr>
      <t>საწვავის ხარჯის დაანგარიშება უნდა მოხდეს შესაბამისი რაოდენობის (საწვავის ხარჯი) ნამრავლით, რომელიც გაანგარიშებული უნდა იყოს ერთი ლიტრი საწვავის პირობით ფასზე, რომლის ერთეულის ფასი ტოლია 1-ის. სატენდერო წინადადებაში დაფიქსირებული ფასები სრულად აისახება შესყიდვის ხელშეკრულებაში.</t>
    </r>
  </si>
  <si>
    <t>პრეტენდენტის მიერ წარდგენილი სერვისის მომსახურების განფასება ძალაში უნდა იყოს ავტომობილის საგარანტიო პირობის ამოწურვამდე. აღნიშნული ფასები აისახება შემდგომში შესყიდვის ხელშეკრულებაში.</t>
  </si>
  <si>
    <r>
      <rPr>
        <b/>
        <sz val="11"/>
        <color rgb="FFFF0000"/>
        <rFont val="Calibri"/>
        <family val="2"/>
      </rPr>
      <t>მაღალი გამავლობის (4x4) ტიპის ავტომანქანა</t>
    </r>
    <r>
      <rPr>
        <b/>
        <sz val="11"/>
        <color theme="0"/>
        <rFont val="Calibri"/>
        <family val="2"/>
      </rPr>
      <t xml:space="preserve">
</t>
    </r>
    <r>
      <rPr>
        <sz val="11"/>
        <color theme="0"/>
        <rFont val="Calibri"/>
        <family val="2"/>
      </rPr>
      <t>(დასახელება - მაგალითი)</t>
    </r>
  </si>
  <si>
    <r>
      <rPr>
        <b/>
        <sz val="11"/>
        <color rgb="FFFF0000"/>
        <rFont val="Calibri"/>
        <family val="2"/>
      </rPr>
      <t>მაღალი გამავლობის პიკაპის (4x4) ტიპის ავტომანქანა</t>
    </r>
    <r>
      <rPr>
        <b/>
        <sz val="11"/>
        <color theme="0"/>
        <rFont val="Calibri"/>
        <family val="2"/>
      </rPr>
      <t xml:space="preserve">
</t>
    </r>
    <r>
      <rPr>
        <sz val="11"/>
        <color theme="0"/>
        <rFont val="Calibri"/>
        <family val="2"/>
      </rPr>
      <t>(დასახელება - მაგალითი)</t>
    </r>
  </si>
  <si>
    <r>
      <rPr>
        <b/>
        <sz val="11"/>
        <color rgb="FFFF0000"/>
        <rFont val="Calibri"/>
        <family val="2"/>
      </rPr>
      <t>უნივერსალი (Station Wagon)</t>
    </r>
    <r>
      <rPr>
        <b/>
        <sz val="11"/>
        <color theme="0"/>
        <rFont val="Calibri"/>
        <family val="2"/>
      </rPr>
      <t xml:space="preserve">
</t>
    </r>
    <r>
      <rPr>
        <sz val="11"/>
        <color theme="0"/>
        <rFont val="Calibri"/>
        <family val="2"/>
      </rPr>
      <t>(დასახელება - მაგალითი)</t>
    </r>
  </si>
  <si>
    <r>
      <rPr>
        <b/>
        <sz val="11"/>
        <color rgb="FFFF0000"/>
        <rFont val="Calibri"/>
        <family val="2"/>
      </rPr>
      <t>ნახევრად სატვირთო ნახევრად სამგზავრო მიკროავტობუსი</t>
    </r>
    <r>
      <rPr>
        <b/>
        <sz val="11"/>
        <color theme="0"/>
        <rFont val="Calibri"/>
        <family val="2"/>
      </rPr>
      <t xml:space="preserve">
</t>
    </r>
    <r>
      <rPr>
        <sz val="11"/>
        <color theme="0"/>
        <rFont val="Calibri"/>
        <family val="2"/>
      </rPr>
      <t>(დასახელება - მაგალითი)</t>
    </r>
  </si>
  <si>
    <r>
      <t xml:space="preserve">მიწოდების ვადა (დღეებში)
</t>
    </r>
    <r>
      <rPr>
        <b/>
        <sz val="11"/>
        <color rgb="FFFF0000"/>
        <rFont val="Calibri"/>
        <family val="2"/>
      </rPr>
      <t>(მიწოდება უნდა მოხდეს არაუადრეს 2027 წლის იანვრისა)</t>
    </r>
  </si>
  <si>
    <r>
      <t xml:space="preserve">გადახდის ვადა (დღეებში)
</t>
    </r>
    <r>
      <rPr>
        <b/>
        <sz val="11"/>
        <color rgb="FFFF0000"/>
        <rFont val="Calibri"/>
        <family val="2"/>
      </rPr>
      <t>(არაუადრეს 2027 წლის იანვრისა)</t>
    </r>
  </si>
  <si>
    <r>
      <t xml:space="preserve">გარანტია (წელი / კმ)
</t>
    </r>
    <r>
      <rPr>
        <b/>
        <sz val="11"/>
        <color rgb="FFFF0000"/>
        <rFont val="Calibri"/>
        <family val="2"/>
      </rPr>
      <t>(მინ. 3 წელი ან 150,000 კმ)</t>
    </r>
  </si>
  <si>
    <r>
      <t xml:space="preserve">გამოშვების წელი
</t>
    </r>
    <r>
      <rPr>
        <b/>
        <sz val="11"/>
        <color rgb="FFFF0000"/>
        <rFont val="Calibri"/>
        <family val="2"/>
      </rPr>
      <t>(წარმოებული არაუადრეს 2026 წლისა)</t>
    </r>
  </si>
  <si>
    <t>საწვავის ხარჯი/ღირებულება 150 000 კმ-ზე (ლარი) დღგ-ეს ჩათვლთ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</si>
</sst>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* #,##0.00\ [$₾-437]_-;\-* #,##0.00\ [$₾-437]_-;_-* &quot;-&quot;??\ [$₾-437]_-;_-@_-"/>
    <numFmt numFmtId="165" formatCode="#,##0.00\ [$₾-437]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 val="singleAccounting"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i/>
      <u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-0.49998474074526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164" fontId="6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165" fontId="3" fillId="0" borderId="2" xfId="1" applyNumberFormat="1" applyFont="1" applyBorder="1" applyAlignment="1">
      <alignment wrapText="1"/>
    </xf>
    <xf numFmtId="0" fontId="3" fillId="0" borderId="13" xfId="0" applyFont="1" applyBorder="1"/>
    <xf numFmtId="165" fontId="3" fillId="0" borderId="2" xfId="1" applyNumberFormat="1" applyFont="1" applyBorder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5" xfId="0" applyFont="1" applyBorder="1" applyAlignment="1">
      <alignment horizontal="center" vertical="center"/>
    </xf>
    <xf numFmtId="165" fontId="3" fillId="0" borderId="15" xfId="1" applyNumberFormat="1" applyFont="1" applyBorder="1"/>
    <xf numFmtId="165" fontId="3" fillId="0" borderId="15" xfId="1" applyNumberFormat="1" applyFont="1" applyBorder="1" applyAlignment="1">
      <alignment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2" fillId="3" borderId="0" xfId="0" applyFont="1" applyFill="1"/>
    <xf numFmtId="0" fontId="10" fillId="3" borderId="0" xfId="0" applyFont="1" applyFill="1"/>
    <xf numFmtId="164" fontId="9" fillId="0" borderId="7" xfId="0" applyNumberFormat="1" applyFont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10" fillId="2" borderId="10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51A8-31E1-4AD1-9F28-AC05B590B28A}">
  <dimension ref="A1:S62"/>
  <sheetViews>
    <sheetView tabSelected="1" zoomScale="110" zoomScaleNormal="110" workbookViewId="0">
      <selection activeCell="G1" sqref="G1"/>
    </sheetView>
  </sheetViews>
  <sheetFormatPr defaultRowHeight="15" x14ac:dyDescent="0.25"/>
  <cols>
    <col min="1" max="1" width="9.28515625" style="2" customWidth="1"/>
    <col min="2" max="2" width="61.28515625" style="2" bestFit="1" customWidth="1"/>
    <col min="3" max="3" width="14.28515625" style="2" customWidth="1"/>
    <col min="4" max="4" width="17.42578125" style="2" customWidth="1"/>
    <col min="5" max="5" width="24.85546875" style="2" customWidth="1"/>
    <col min="6" max="6" width="17.42578125" style="2" customWidth="1"/>
    <col min="7" max="7" width="20.28515625" style="2" customWidth="1"/>
    <col min="8" max="10" width="17.42578125" style="2" customWidth="1"/>
    <col min="11" max="11" width="22.7109375" style="2" customWidth="1"/>
    <col min="12" max="12" width="22" style="2" customWidth="1"/>
    <col min="13" max="19" width="17.42578125" style="2" customWidth="1"/>
    <col min="20" max="16384" width="9.140625" style="2"/>
  </cols>
  <sheetData>
    <row r="1" spans="1:19" s="1" customFormat="1" ht="130.5" customHeight="1" x14ac:dyDescent="0.25">
      <c r="A1" s="25" t="s">
        <v>0</v>
      </c>
      <c r="B1" s="26" t="s">
        <v>1</v>
      </c>
      <c r="C1" s="26" t="s">
        <v>2</v>
      </c>
      <c r="D1" s="26" t="s">
        <v>10</v>
      </c>
      <c r="E1" s="26" t="s">
        <v>54</v>
      </c>
      <c r="F1" s="26" t="s">
        <v>11</v>
      </c>
      <c r="G1" s="26" t="s">
        <v>12</v>
      </c>
      <c r="H1" s="26" t="s">
        <v>55</v>
      </c>
      <c r="I1" s="26" t="s">
        <v>13</v>
      </c>
      <c r="J1" s="26" t="s">
        <v>14</v>
      </c>
      <c r="K1" s="26" t="s">
        <v>51</v>
      </c>
      <c r="L1" s="26" t="s">
        <v>53</v>
      </c>
      <c r="M1" s="46" t="s">
        <v>52</v>
      </c>
      <c r="N1" s="26" t="s">
        <v>9</v>
      </c>
      <c r="O1" s="27" t="s">
        <v>3</v>
      </c>
    </row>
    <row r="2" spans="1:19" x14ac:dyDescent="0.25">
      <c r="A2" s="28">
        <v>1</v>
      </c>
      <c r="B2" s="7" t="s">
        <v>5</v>
      </c>
      <c r="C2" s="6">
        <v>2</v>
      </c>
      <c r="D2" s="29"/>
      <c r="E2" s="29"/>
      <c r="F2" s="30">
        <v>0</v>
      </c>
      <c r="G2" s="30">
        <v>0</v>
      </c>
      <c r="H2" s="30">
        <v>0</v>
      </c>
      <c r="I2" s="30">
        <f>F2+G2+H2</f>
        <v>0</v>
      </c>
      <c r="J2" s="30">
        <f>I2*C2</f>
        <v>0</v>
      </c>
      <c r="K2" s="29"/>
      <c r="L2" s="29"/>
      <c r="M2" s="29"/>
      <c r="N2" s="6" t="s">
        <v>8</v>
      </c>
      <c r="O2" s="31"/>
    </row>
    <row r="3" spans="1:19" x14ac:dyDescent="0.25">
      <c r="A3" s="28">
        <v>2</v>
      </c>
      <c r="B3" s="7" t="s">
        <v>6</v>
      </c>
      <c r="C3" s="8">
        <v>10</v>
      </c>
      <c r="D3" s="7"/>
      <c r="E3" s="7"/>
      <c r="F3" s="32">
        <v>0</v>
      </c>
      <c r="G3" s="32">
        <v>0</v>
      </c>
      <c r="H3" s="32">
        <v>0</v>
      </c>
      <c r="I3" s="30">
        <f t="shared" ref="I3:I5" si="0">F3+G3+H3</f>
        <v>0</v>
      </c>
      <c r="J3" s="30">
        <f t="shared" ref="J3:J5" si="1">I3*C3</f>
        <v>0</v>
      </c>
      <c r="K3" s="7"/>
      <c r="L3" s="7"/>
      <c r="M3" s="7"/>
      <c r="N3" s="6" t="s">
        <v>8</v>
      </c>
      <c r="O3" s="31"/>
    </row>
    <row r="4" spans="1:19" x14ac:dyDescent="0.25">
      <c r="A4" s="28">
        <v>3</v>
      </c>
      <c r="B4" s="7" t="s">
        <v>4</v>
      </c>
      <c r="C4" s="8">
        <v>10</v>
      </c>
      <c r="D4" s="7"/>
      <c r="E4" s="7"/>
      <c r="F4" s="32">
        <v>0</v>
      </c>
      <c r="G4" s="32">
        <v>0</v>
      </c>
      <c r="H4" s="32">
        <v>0</v>
      </c>
      <c r="I4" s="30">
        <f t="shared" si="0"/>
        <v>0</v>
      </c>
      <c r="J4" s="30">
        <f t="shared" si="1"/>
        <v>0</v>
      </c>
      <c r="K4" s="7"/>
      <c r="L4" s="7"/>
      <c r="M4" s="7"/>
      <c r="N4" s="6" t="s">
        <v>8</v>
      </c>
      <c r="O4" s="31"/>
    </row>
    <row r="5" spans="1:19" ht="15.75" thickBot="1" x14ac:dyDescent="0.3">
      <c r="A5" s="33">
        <v>4</v>
      </c>
      <c r="B5" s="34" t="s">
        <v>7</v>
      </c>
      <c r="C5" s="35">
        <v>4</v>
      </c>
      <c r="D5" s="34"/>
      <c r="E5" s="34"/>
      <c r="F5" s="36">
        <v>0</v>
      </c>
      <c r="G5" s="36">
        <v>0</v>
      </c>
      <c r="H5" s="36">
        <v>0</v>
      </c>
      <c r="I5" s="37">
        <f t="shared" si="0"/>
        <v>0</v>
      </c>
      <c r="J5" s="37">
        <f t="shared" si="1"/>
        <v>0</v>
      </c>
      <c r="K5" s="34"/>
      <c r="L5" s="34"/>
      <c r="M5" s="34"/>
      <c r="N5" s="38" t="s">
        <v>8</v>
      </c>
      <c r="O5" s="39"/>
    </row>
    <row r="6" spans="1:19" ht="17.25" x14ac:dyDescent="0.4">
      <c r="A6" s="3"/>
      <c r="B6" s="4"/>
      <c r="C6" s="5">
        <f>SUM(C2:C5)</f>
        <v>26</v>
      </c>
      <c r="D6" s="4"/>
      <c r="E6" s="4"/>
      <c r="F6" s="4"/>
      <c r="G6" s="4"/>
      <c r="H6" s="4"/>
      <c r="I6" s="4"/>
      <c r="J6" s="9">
        <f>SUM(J2:J5)</f>
        <v>0</v>
      </c>
      <c r="K6" s="4"/>
      <c r="L6" s="4"/>
      <c r="M6" s="4"/>
      <c r="N6" s="4"/>
      <c r="O6" s="4"/>
    </row>
    <row r="7" spans="1:19" ht="17.25" x14ac:dyDescent="0.4">
      <c r="A7" s="3"/>
      <c r="B7" s="4"/>
      <c r="C7" s="5"/>
      <c r="D7" s="4"/>
      <c r="E7" s="4"/>
      <c r="F7" s="3"/>
      <c r="G7" s="4"/>
      <c r="H7" s="4"/>
      <c r="I7" s="4"/>
      <c r="J7" s="9"/>
      <c r="K7" s="4"/>
      <c r="L7" s="4"/>
      <c r="M7" s="4"/>
      <c r="N7" s="4"/>
      <c r="O7" s="4"/>
    </row>
    <row r="8" spans="1:19" ht="15.75" thickBot="1" x14ac:dyDescent="0.3"/>
    <row r="9" spans="1:19" s="10" customFormat="1" ht="60" customHeight="1" x14ac:dyDescent="0.25">
      <c r="A9" s="19" t="s">
        <v>15</v>
      </c>
      <c r="B9" s="20" t="s">
        <v>47</v>
      </c>
      <c r="C9" s="20" t="s">
        <v>25</v>
      </c>
      <c r="D9" s="21" t="s">
        <v>26</v>
      </c>
      <c r="E9" s="21" t="s">
        <v>27</v>
      </c>
      <c r="F9" s="21" t="s">
        <v>28</v>
      </c>
      <c r="G9" s="21" t="s">
        <v>29</v>
      </c>
      <c r="H9" s="21" t="s">
        <v>30</v>
      </c>
      <c r="I9" s="21" t="s">
        <v>31</v>
      </c>
      <c r="J9" s="21" t="s">
        <v>32</v>
      </c>
      <c r="K9" s="21" t="s">
        <v>33</v>
      </c>
      <c r="L9" s="21" t="s">
        <v>34</v>
      </c>
      <c r="M9" s="21" t="s">
        <v>35</v>
      </c>
      <c r="N9" s="21" t="s">
        <v>36</v>
      </c>
      <c r="O9" s="21" t="s">
        <v>37</v>
      </c>
      <c r="P9" s="21" t="s">
        <v>38</v>
      </c>
      <c r="Q9" s="21" t="s">
        <v>39</v>
      </c>
      <c r="R9" s="21" t="s">
        <v>40</v>
      </c>
      <c r="S9" s="22" t="s">
        <v>41</v>
      </c>
    </row>
    <row r="10" spans="1:19" s="10" customFormat="1" x14ac:dyDescent="0.25">
      <c r="A10" s="23">
        <v>1</v>
      </c>
      <c r="B10" s="14" t="s">
        <v>16</v>
      </c>
      <c r="C10" s="14"/>
      <c r="D10" s="16"/>
      <c r="E10" s="16"/>
      <c r="F10" s="16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6"/>
      <c r="S10" s="42">
        <f>SUM(D10:R10)</f>
        <v>0</v>
      </c>
    </row>
    <row r="11" spans="1:19" s="10" customFormat="1" x14ac:dyDescent="0.25">
      <c r="A11" s="23">
        <v>2</v>
      </c>
      <c r="B11" s="14" t="s">
        <v>17</v>
      </c>
      <c r="C11" s="14"/>
      <c r="D11" s="16"/>
      <c r="E11" s="16"/>
      <c r="F11" s="16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6"/>
      <c r="S11" s="42">
        <f t="shared" ref="S11:S18" si="2">SUM(D11:R11)</f>
        <v>0</v>
      </c>
    </row>
    <row r="12" spans="1:19" s="10" customFormat="1" x14ac:dyDescent="0.25">
      <c r="A12" s="23">
        <v>3</v>
      </c>
      <c r="B12" s="14" t="s">
        <v>18</v>
      </c>
      <c r="C12" s="14"/>
      <c r="D12" s="16"/>
      <c r="E12" s="16"/>
      <c r="F12" s="16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6"/>
      <c r="S12" s="42">
        <f t="shared" si="2"/>
        <v>0</v>
      </c>
    </row>
    <row r="13" spans="1:19" s="10" customFormat="1" x14ac:dyDescent="0.25">
      <c r="A13" s="23">
        <v>4</v>
      </c>
      <c r="B13" s="14" t="s">
        <v>19</v>
      </c>
      <c r="C13" s="14"/>
      <c r="D13" s="16"/>
      <c r="E13" s="16"/>
      <c r="F13" s="16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6"/>
      <c r="S13" s="42">
        <f t="shared" si="2"/>
        <v>0</v>
      </c>
    </row>
    <row r="14" spans="1:19" s="10" customFormat="1" x14ac:dyDescent="0.25">
      <c r="A14" s="23">
        <v>4</v>
      </c>
      <c r="B14" s="14" t="s">
        <v>20</v>
      </c>
      <c r="C14" s="14"/>
      <c r="D14" s="16"/>
      <c r="E14" s="16"/>
      <c r="F14" s="16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6"/>
      <c r="S14" s="42">
        <f t="shared" si="2"/>
        <v>0</v>
      </c>
    </row>
    <row r="15" spans="1:19" s="10" customFormat="1" x14ac:dyDescent="0.25">
      <c r="A15" s="23">
        <v>6</v>
      </c>
      <c r="B15" s="14" t="s">
        <v>21</v>
      </c>
      <c r="C15" s="14"/>
      <c r="D15" s="16"/>
      <c r="E15" s="16"/>
      <c r="F15" s="16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6"/>
      <c r="S15" s="42">
        <f t="shared" si="2"/>
        <v>0</v>
      </c>
    </row>
    <row r="16" spans="1:19" s="10" customFormat="1" x14ac:dyDescent="0.25">
      <c r="A16" s="23">
        <v>7</v>
      </c>
      <c r="B16" s="14" t="s">
        <v>22</v>
      </c>
      <c r="C16" s="14"/>
      <c r="D16" s="16"/>
      <c r="E16" s="16"/>
      <c r="F16" s="16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6"/>
      <c r="S16" s="42">
        <f t="shared" si="2"/>
        <v>0</v>
      </c>
    </row>
    <row r="17" spans="1:19" s="10" customFormat="1" x14ac:dyDescent="0.25">
      <c r="A17" s="23">
        <v>8</v>
      </c>
      <c r="B17" s="14" t="s">
        <v>23</v>
      </c>
      <c r="C17" s="14"/>
      <c r="D17" s="16"/>
      <c r="E17" s="16"/>
      <c r="F17" s="16"/>
      <c r="G17" s="11"/>
      <c r="H17" s="11"/>
      <c r="I17" s="11"/>
      <c r="J17" s="11"/>
      <c r="K17" s="11"/>
      <c r="L17" s="17"/>
      <c r="M17" s="11"/>
      <c r="N17" s="11"/>
      <c r="O17" s="11"/>
      <c r="P17" s="11"/>
      <c r="Q17" s="11"/>
      <c r="R17" s="16"/>
      <c r="S17" s="42">
        <f t="shared" si="2"/>
        <v>0</v>
      </c>
    </row>
    <row r="18" spans="1:19" s="10" customFormat="1" ht="15.75" thickBot="1" x14ac:dyDescent="0.3">
      <c r="A18" s="24">
        <v>9</v>
      </c>
      <c r="B18" s="15" t="s">
        <v>24</v>
      </c>
      <c r="C18" s="15"/>
      <c r="D18" s="18"/>
      <c r="E18" s="18"/>
      <c r="F18" s="18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8"/>
      <c r="S18" s="42">
        <f t="shared" si="2"/>
        <v>0</v>
      </c>
    </row>
    <row r="19" spans="1:19" ht="34.5" customHeight="1" x14ac:dyDescent="0.25">
      <c r="A19" s="40"/>
      <c r="B19" s="41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4" t="s">
        <v>42</v>
      </c>
      <c r="S19" s="43">
        <f>SUM(S10:S18)</f>
        <v>0</v>
      </c>
    </row>
    <row r="20" spans="1:19" ht="15.75" thickBot="1" x14ac:dyDescent="0.3"/>
    <row r="21" spans="1:19" s="10" customFormat="1" ht="60" customHeight="1" x14ac:dyDescent="0.25">
      <c r="A21" s="19" t="s">
        <v>15</v>
      </c>
      <c r="B21" s="20" t="s">
        <v>48</v>
      </c>
      <c r="C21" s="20" t="s">
        <v>25</v>
      </c>
      <c r="D21" s="21" t="s">
        <v>26</v>
      </c>
      <c r="E21" s="21" t="s">
        <v>27</v>
      </c>
      <c r="F21" s="21" t="s">
        <v>28</v>
      </c>
      <c r="G21" s="21" t="s">
        <v>29</v>
      </c>
      <c r="H21" s="21" t="s">
        <v>30</v>
      </c>
      <c r="I21" s="21" t="s">
        <v>31</v>
      </c>
      <c r="J21" s="21" t="s">
        <v>32</v>
      </c>
      <c r="K21" s="21" t="s">
        <v>33</v>
      </c>
      <c r="L21" s="21" t="s">
        <v>34</v>
      </c>
      <c r="M21" s="21" t="s">
        <v>35</v>
      </c>
      <c r="N21" s="21" t="s">
        <v>36</v>
      </c>
      <c r="O21" s="21" t="s">
        <v>37</v>
      </c>
      <c r="P21" s="21" t="s">
        <v>38</v>
      </c>
      <c r="Q21" s="21" t="s">
        <v>39</v>
      </c>
      <c r="R21" s="21" t="s">
        <v>40</v>
      </c>
      <c r="S21" s="22" t="s">
        <v>41</v>
      </c>
    </row>
    <row r="22" spans="1:19" s="10" customFormat="1" x14ac:dyDescent="0.25">
      <c r="A22" s="23">
        <v>1</v>
      </c>
      <c r="B22" s="14" t="s">
        <v>16</v>
      </c>
      <c r="C22" s="14"/>
      <c r="D22" s="16"/>
      <c r="E22" s="16"/>
      <c r="F22" s="16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6"/>
      <c r="S22" s="42">
        <f>SUM(D22:R22)</f>
        <v>0</v>
      </c>
    </row>
    <row r="23" spans="1:19" s="10" customFormat="1" x14ac:dyDescent="0.25">
      <c r="A23" s="23">
        <v>2</v>
      </c>
      <c r="B23" s="14" t="s">
        <v>17</v>
      </c>
      <c r="C23" s="14"/>
      <c r="D23" s="16"/>
      <c r="E23" s="16"/>
      <c r="F23" s="16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6"/>
      <c r="S23" s="42">
        <f t="shared" ref="S23:S30" si="3">SUM(D23:R23)</f>
        <v>0</v>
      </c>
    </row>
    <row r="24" spans="1:19" s="10" customFormat="1" x14ac:dyDescent="0.25">
      <c r="A24" s="23">
        <v>3</v>
      </c>
      <c r="B24" s="14" t="s">
        <v>18</v>
      </c>
      <c r="C24" s="14"/>
      <c r="D24" s="16"/>
      <c r="E24" s="16"/>
      <c r="F24" s="16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6"/>
      <c r="S24" s="42">
        <f t="shared" si="3"/>
        <v>0</v>
      </c>
    </row>
    <row r="25" spans="1:19" s="10" customFormat="1" x14ac:dyDescent="0.25">
      <c r="A25" s="23">
        <v>4</v>
      </c>
      <c r="B25" s="14" t="s">
        <v>19</v>
      </c>
      <c r="C25" s="14"/>
      <c r="D25" s="16"/>
      <c r="E25" s="16"/>
      <c r="F25" s="16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6"/>
      <c r="S25" s="42">
        <f t="shared" si="3"/>
        <v>0</v>
      </c>
    </row>
    <row r="26" spans="1:19" s="10" customFormat="1" x14ac:dyDescent="0.25">
      <c r="A26" s="23">
        <v>4</v>
      </c>
      <c r="B26" s="14" t="s">
        <v>20</v>
      </c>
      <c r="C26" s="14"/>
      <c r="D26" s="16"/>
      <c r="E26" s="16"/>
      <c r="F26" s="16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6"/>
      <c r="S26" s="42">
        <f t="shared" si="3"/>
        <v>0</v>
      </c>
    </row>
    <row r="27" spans="1:19" s="10" customFormat="1" x14ac:dyDescent="0.25">
      <c r="A27" s="23">
        <v>6</v>
      </c>
      <c r="B27" s="14" t="s">
        <v>21</v>
      </c>
      <c r="C27" s="14"/>
      <c r="D27" s="16"/>
      <c r="E27" s="16"/>
      <c r="F27" s="16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6"/>
      <c r="S27" s="42">
        <f t="shared" si="3"/>
        <v>0</v>
      </c>
    </row>
    <row r="28" spans="1:19" s="10" customFormat="1" x14ac:dyDescent="0.25">
      <c r="A28" s="23">
        <v>7</v>
      </c>
      <c r="B28" s="14" t="s">
        <v>22</v>
      </c>
      <c r="C28" s="14"/>
      <c r="D28" s="16"/>
      <c r="E28" s="16"/>
      <c r="F28" s="16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6"/>
      <c r="S28" s="42">
        <f t="shared" si="3"/>
        <v>0</v>
      </c>
    </row>
    <row r="29" spans="1:19" s="10" customFormat="1" x14ac:dyDescent="0.25">
      <c r="A29" s="23">
        <v>8</v>
      </c>
      <c r="B29" s="14" t="s">
        <v>23</v>
      </c>
      <c r="C29" s="14"/>
      <c r="D29" s="16"/>
      <c r="E29" s="16"/>
      <c r="F29" s="16"/>
      <c r="G29" s="11"/>
      <c r="H29" s="11"/>
      <c r="I29" s="11"/>
      <c r="J29" s="11"/>
      <c r="K29" s="11"/>
      <c r="L29" s="17"/>
      <c r="M29" s="11"/>
      <c r="N29" s="11"/>
      <c r="O29" s="11"/>
      <c r="P29" s="11"/>
      <c r="Q29" s="11"/>
      <c r="R29" s="16"/>
      <c r="S29" s="42">
        <f t="shared" si="3"/>
        <v>0</v>
      </c>
    </row>
    <row r="30" spans="1:19" s="10" customFormat="1" ht="15.75" thickBot="1" x14ac:dyDescent="0.3">
      <c r="A30" s="24">
        <v>9</v>
      </c>
      <c r="B30" s="15" t="s">
        <v>24</v>
      </c>
      <c r="C30" s="15"/>
      <c r="D30" s="18"/>
      <c r="E30" s="18"/>
      <c r="F30" s="18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8"/>
      <c r="S30" s="42">
        <f t="shared" si="3"/>
        <v>0</v>
      </c>
    </row>
    <row r="31" spans="1:19" ht="34.5" customHeight="1" x14ac:dyDescent="0.25">
      <c r="A31" s="40"/>
      <c r="B31" s="41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4" t="s">
        <v>42</v>
      </c>
      <c r="S31" s="43">
        <f>SUM(S22:S30)</f>
        <v>0</v>
      </c>
    </row>
    <row r="32" spans="1:19" ht="15.75" thickBot="1" x14ac:dyDescent="0.3"/>
    <row r="33" spans="1:19" s="10" customFormat="1" ht="60" customHeight="1" x14ac:dyDescent="0.25">
      <c r="A33" s="19" t="s">
        <v>15</v>
      </c>
      <c r="B33" s="20" t="s">
        <v>49</v>
      </c>
      <c r="C33" s="20" t="s">
        <v>25</v>
      </c>
      <c r="D33" s="21" t="s">
        <v>26</v>
      </c>
      <c r="E33" s="21" t="s">
        <v>27</v>
      </c>
      <c r="F33" s="21" t="s">
        <v>28</v>
      </c>
      <c r="G33" s="21" t="s">
        <v>29</v>
      </c>
      <c r="H33" s="21" t="s">
        <v>30</v>
      </c>
      <c r="I33" s="21" t="s">
        <v>31</v>
      </c>
      <c r="J33" s="21" t="s">
        <v>32</v>
      </c>
      <c r="K33" s="21" t="s">
        <v>33</v>
      </c>
      <c r="L33" s="21" t="s">
        <v>34</v>
      </c>
      <c r="M33" s="21" t="s">
        <v>35</v>
      </c>
      <c r="N33" s="21" t="s">
        <v>36</v>
      </c>
      <c r="O33" s="21" t="s">
        <v>37</v>
      </c>
      <c r="P33" s="21" t="s">
        <v>38</v>
      </c>
      <c r="Q33" s="21" t="s">
        <v>39</v>
      </c>
      <c r="R33" s="21" t="s">
        <v>40</v>
      </c>
      <c r="S33" s="22" t="s">
        <v>41</v>
      </c>
    </row>
    <row r="34" spans="1:19" s="10" customFormat="1" x14ac:dyDescent="0.25">
      <c r="A34" s="23">
        <v>1</v>
      </c>
      <c r="B34" s="14" t="s">
        <v>16</v>
      </c>
      <c r="C34" s="14"/>
      <c r="D34" s="16"/>
      <c r="E34" s="16"/>
      <c r="F34" s="16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6"/>
      <c r="S34" s="42">
        <f>SUM(D34:R34)</f>
        <v>0</v>
      </c>
    </row>
    <row r="35" spans="1:19" s="10" customFormat="1" x14ac:dyDescent="0.25">
      <c r="A35" s="23">
        <v>2</v>
      </c>
      <c r="B35" s="14" t="s">
        <v>17</v>
      </c>
      <c r="C35" s="14"/>
      <c r="D35" s="16"/>
      <c r="E35" s="16"/>
      <c r="F35" s="16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6"/>
      <c r="S35" s="42">
        <f t="shared" ref="S35:S42" si="4">SUM(D35:R35)</f>
        <v>0</v>
      </c>
    </row>
    <row r="36" spans="1:19" s="10" customFormat="1" x14ac:dyDescent="0.25">
      <c r="A36" s="23">
        <v>3</v>
      </c>
      <c r="B36" s="14" t="s">
        <v>18</v>
      </c>
      <c r="C36" s="14"/>
      <c r="D36" s="16"/>
      <c r="E36" s="16"/>
      <c r="F36" s="16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6"/>
      <c r="S36" s="42">
        <f t="shared" si="4"/>
        <v>0</v>
      </c>
    </row>
    <row r="37" spans="1:19" s="10" customFormat="1" x14ac:dyDescent="0.25">
      <c r="A37" s="23">
        <v>4</v>
      </c>
      <c r="B37" s="14" t="s">
        <v>19</v>
      </c>
      <c r="C37" s="14"/>
      <c r="D37" s="16"/>
      <c r="E37" s="16"/>
      <c r="F37" s="16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6"/>
      <c r="S37" s="42">
        <f t="shared" si="4"/>
        <v>0</v>
      </c>
    </row>
    <row r="38" spans="1:19" s="10" customFormat="1" x14ac:dyDescent="0.25">
      <c r="A38" s="23">
        <v>4</v>
      </c>
      <c r="B38" s="14" t="s">
        <v>20</v>
      </c>
      <c r="C38" s="14"/>
      <c r="D38" s="16"/>
      <c r="E38" s="16"/>
      <c r="F38" s="16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6"/>
      <c r="S38" s="42">
        <f t="shared" si="4"/>
        <v>0</v>
      </c>
    </row>
    <row r="39" spans="1:19" s="10" customFormat="1" x14ac:dyDescent="0.25">
      <c r="A39" s="23">
        <v>6</v>
      </c>
      <c r="B39" s="14" t="s">
        <v>21</v>
      </c>
      <c r="C39" s="14"/>
      <c r="D39" s="16"/>
      <c r="E39" s="16"/>
      <c r="F39" s="16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6"/>
      <c r="S39" s="42">
        <f t="shared" si="4"/>
        <v>0</v>
      </c>
    </row>
    <row r="40" spans="1:19" s="10" customFormat="1" x14ac:dyDescent="0.25">
      <c r="A40" s="23">
        <v>7</v>
      </c>
      <c r="B40" s="14" t="s">
        <v>22</v>
      </c>
      <c r="C40" s="14"/>
      <c r="D40" s="16"/>
      <c r="E40" s="16"/>
      <c r="F40" s="16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6"/>
      <c r="S40" s="42">
        <f t="shared" si="4"/>
        <v>0</v>
      </c>
    </row>
    <row r="41" spans="1:19" s="10" customFormat="1" x14ac:dyDescent="0.25">
      <c r="A41" s="23">
        <v>8</v>
      </c>
      <c r="B41" s="14" t="s">
        <v>23</v>
      </c>
      <c r="C41" s="14"/>
      <c r="D41" s="16"/>
      <c r="E41" s="16"/>
      <c r="F41" s="16"/>
      <c r="G41" s="11"/>
      <c r="H41" s="11"/>
      <c r="I41" s="11"/>
      <c r="J41" s="11"/>
      <c r="K41" s="11"/>
      <c r="L41" s="17"/>
      <c r="M41" s="11"/>
      <c r="N41" s="11"/>
      <c r="O41" s="11"/>
      <c r="P41" s="11"/>
      <c r="Q41" s="11"/>
      <c r="R41" s="16"/>
      <c r="S41" s="42">
        <f t="shared" si="4"/>
        <v>0</v>
      </c>
    </row>
    <row r="42" spans="1:19" s="10" customFormat="1" ht="15.75" thickBot="1" x14ac:dyDescent="0.3">
      <c r="A42" s="24">
        <v>9</v>
      </c>
      <c r="B42" s="15" t="s">
        <v>24</v>
      </c>
      <c r="C42" s="15"/>
      <c r="D42" s="18"/>
      <c r="E42" s="18"/>
      <c r="F42" s="18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8"/>
      <c r="S42" s="42">
        <f t="shared" si="4"/>
        <v>0</v>
      </c>
    </row>
    <row r="43" spans="1:19" ht="34.5" customHeight="1" x14ac:dyDescent="0.25">
      <c r="A43" s="40"/>
      <c r="B43" s="41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4" t="s">
        <v>42</v>
      </c>
      <c r="S43" s="43">
        <f>SUM(S34:S42)</f>
        <v>0</v>
      </c>
    </row>
    <row r="44" spans="1:19" ht="15.75" thickBot="1" x14ac:dyDescent="0.3"/>
    <row r="45" spans="1:19" s="10" customFormat="1" ht="60" customHeight="1" x14ac:dyDescent="0.25">
      <c r="A45" s="19" t="s">
        <v>15</v>
      </c>
      <c r="B45" s="20" t="s">
        <v>50</v>
      </c>
      <c r="C45" s="20" t="s">
        <v>25</v>
      </c>
      <c r="D45" s="21" t="s">
        <v>26</v>
      </c>
      <c r="E45" s="21" t="s">
        <v>27</v>
      </c>
      <c r="F45" s="21" t="s">
        <v>28</v>
      </c>
      <c r="G45" s="21" t="s">
        <v>29</v>
      </c>
      <c r="H45" s="21" t="s">
        <v>30</v>
      </c>
      <c r="I45" s="21" t="s">
        <v>31</v>
      </c>
      <c r="J45" s="21" t="s">
        <v>32</v>
      </c>
      <c r="K45" s="21" t="s">
        <v>33</v>
      </c>
      <c r="L45" s="21" t="s">
        <v>34</v>
      </c>
      <c r="M45" s="21" t="s">
        <v>35</v>
      </c>
      <c r="N45" s="21" t="s">
        <v>36</v>
      </c>
      <c r="O45" s="21" t="s">
        <v>37</v>
      </c>
      <c r="P45" s="21" t="s">
        <v>38</v>
      </c>
      <c r="Q45" s="21" t="s">
        <v>39</v>
      </c>
      <c r="R45" s="21" t="s">
        <v>40</v>
      </c>
      <c r="S45" s="22" t="s">
        <v>41</v>
      </c>
    </row>
    <row r="46" spans="1:19" s="10" customFormat="1" x14ac:dyDescent="0.25">
      <c r="A46" s="23">
        <v>1</v>
      </c>
      <c r="B46" s="14" t="s">
        <v>16</v>
      </c>
      <c r="C46" s="14"/>
      <c r="D46" s="16"/>
      <c r="E46" s="16"/>
      <c r="F46" s="16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6"/>
      <c r="S46" s="42">
        <f>SUM(D46:R46)</f>
        <v>0</v>
      </c>
    </row>
    <row r="47" spans="1:19" s="10" customFormat="1" x14ac:dyDescent="0.25">
      <c r="A47" s="23">
        <v>2</v>
      </c>
      <c r="B47" s="14" t="s">
        <v>17</v>
      </c>
      <c r="C47" s="14"/>
      <c r="D47" s="16"/>
      <c r="E47" s="16"/>
      <c r="F47" s="16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6"/>
      <c r="S47" s="42">
        <f t="shared" ref="S47:S54" si="5">SUM(D47:R47)</f>
        <v>0</v>
      </c>
    </row>
    <row r="48" spans="1:19" s="10" customFormat="1" x14ac:dyDescent="0.25">
      <c r="A48" s="23">
        <v>3</v>
      </c>
      <c r="B48" s="14" t="s">
        <v>18</v>
      </c>
      <c r="C48" s="14"/>
      <c r="D48" s="16"/>
      <c r="E48" s="16"/>
      <c r="F48" s="16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6"/>
      <c r="S48" s="42">
        <f t="shared" si="5"/>
        <v>0</v>
      </c>
    </row>
    <row r="49" spans="1:19" s="10" customFormat="1" x14ac:dyDescent="0.25">
      <c r="A49" s="23">
        <v>4</v>
      </c>
      <c r="B49" s="14" t="s">
        <v>19</v>
      </c>
      <c r="C49" s="14"/>
      <c r="D49" s="16"/>
      <c r="E49" s="16"/>
      <c r="F49" s="16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6"/>
      <c r="S49" s="42">
        <f t="shared" si="5"/>
        <v>0</v>
      </c>
    </row>
    <row r="50" spans="1:19" s="10" customFormat="1" x14ac:dyDescent="0.25">
      <c r="A50" s="23">
        <v>4</v>
      </c>
      <c r="B50" s="14" t="s">
        <v>20</v>
      </c>
      <c r="C50" s="14"/>
      <c r="D50" s="16"/>
      <c r="E50" s="16"/>
      <c r="F50" s="16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6"/>
      <c r="S50" s="42">
        <f t="shared" si="5"/>
        <v>0</v>
      </c>
    </row>
    <row r="51" spans="1:19" s="10" customFormat="1" x14ac:dyDescent="0.25">
      <c r="A51" s="23">
        <v>6</v>
      </c>
      <c r="B51" s="14" t="s">
        <v>21</v>
      </c>
      <c r="C51" s="14"/>
      <c r="D51" s="16"/>
      <c r="E51" s="16"/>
      <c r="F51" s="16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6"/>
      <c r="S51" s="42">
        <f t="shared" si="5"/>
        <v>0</v>
      </c>
    </row>
    <row r="52" spans="1:19" s="10" customFormat="1" x14ac:dyDescent="0.25">
      <c r="A52" s="23">
        <v>7</v>
      </c>
      <c r="B52" s="14" t="s">
        <v>22</v>
      </c>
      <c r="C52" s="14"/>
      <c r="D52" s="16"/>
      <c r="E52" s="16"/>
      <c r="F52" s="16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6"/>
      <c r="S52" s="42">
        <f t="shared" si="5"/>
        <v>0</v>
      </c>
    </row>
    <row r="53" spans="1:19" s="10" customFormat="1" x14ac:dyDescent="0.25">
      <c r="A53" s="23">
        <v>8</v>
      </c>
      <c r="B53" s="14" t="s">
        <v>23</v>
      </c>
      <c r="C53" s="14"/>
      <c r="D53" s="16"/>
      <c r="E53" s="16"/>
      <c r="F53" s="16"/>
      <c r="G53" s="11"/>
      <c r="H53" s="11"/>
      <c r="I53" s="11"/>
      <c r="J53" s="11"/>
      <c r="K53" s="11"/>
      <c r="L53" s="17"/>
      <c r="M53" s="11"/>
      <c r="N53" s="11"/>
      <c r="O53" s="11"/>
      <c r="P53" s="11"/>
      <c r="Q53" s="11"/>
      <c r="R53" s="16"/>
      <c r="S53" s="42">
        <f t="shared" si="5"/>
        <v>0</v>
      </c>
    </row>
    <row r="54" spans="1:19" s="10" customFormat="1" ht="15.75" thickBot="1" x14ac:dyDescent="0.3">
      <c r="A54" s="24">
        <v>9</v>
      </c>
      <c r="B54" s="15" t="s">
        <v>24</v>
      </c>
      <c r="C54" s="15"/>
      <c r="D54" s="18"/>
      <c r="E54" s="18"/>
      <c r="F54" s="18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8"/>
      <c r="S54" s="42">
        <f t="shared" si="5"/>
        <v>0</v>
      </c>
    </row>
    <row r="55" spans="1:19" ht="34.5" customHeight="1" x14ac:dyDescent="0.25">
      <c r="A55" s="40"/>
      <c r="B55" s="41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4" t="s">
        <v>42</v>
      </c>
      <c r="S55" s="43">
        <f>SUM(S46:S54)</f>
        <v>0</v>
      </c>
    </row>
    <row r="56" spans="1:19" ht="15.75" thickBot="1" x14ac:dyDescent="0.3"/>
    <row r="57" spans="1:19" s="45" customFormat="1" x14ac:dyDescent="0.25">
      <c r="A57" s="47" t="s">
        <v>43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9"/>
    </row>
    <row r="58" spans="1:19" s="10" customFormat="1" ht="30.75" customHeight="1" x14ac:dyDescent="0.25">
      <c r="A58" s="50" t="s">
        <v>44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2"/>
    </row>
    <row r="59" spans="1:19" s="10" customFormat="1" ht="39" customHeight="1" x14ac:dyDescent="0.25">
      <c r="A59" s="53" t="s">
        <v>45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5"/>
    </row>
    <row r="60" spans="1:19" s="10" customFormat="1" ht="37.5" customHeight="1" thickBot="1" x14ac:dyDescent="0.3">
      <c r="A60" s="56" t="s">
        <v>46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8"/>
    </row>
    <row r="62" spans="1:19" x14ac:dyDescent="0.25">
      <c r="B62" s="13"/>
    </row>
  </sheetData>
  <mergeCells count="4">
    <mergeCell ref="A57:S57"/>
    <mergeCell ref="A58:S58"/>
    <mergeCell ref="A59:S59"/>
    <mergeCell ref="A60:S6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N1 - Annex 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Sotkilava</dc:creator>
  <cp:lastModifiedBy>Giorgi Sotkilava</cp:lastModifiedBy>
  <dcterms:created xsi:type="dcterms:W3CDTF">2025-10-01T08:47:30Z</dcterms:created>
  <dcterms:modified xsi:type="dcterms:W3CDTF">2026-10-26T07:11:11Z</dcterms:modified>
</cp:coreProperties>
</file>