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BEB7540-52DE-4055-9CDE-3A39A805946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ფასების ცხრილ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3" i="1"/>
  <c r="F16" i="1"/>
  <c r="F14" i="1"/>
  <c r="F15" i="1"/>
  <c r="F5" i="1"/>
  <c r="F6" i="1"/>
  <c r="F7" i="1"/>
  <c r="F8" i="1"/>
  <c r="F10" i="1"/>
  <c r="F11" i="1"/>
  <c r="F12" i="1"/>
  <c r="F13" i="1"/>
  <c r="F9" i="1"/>
</calcChain>
</file>

<file path=xl/sharedStrings.xml><?xml version="1.0" encoding="utf-8"?>
<sst xmlns="http://schemas.openxmlformats.org/spreadsheetml/2006/main" count="36" uniqueCount="36">
  <si>
    <t>009-0029370</t>
  </si>
  <si>
    <t>POCKET </t>
  </si>
  <si>
    <t>009-0031459</t>
  </si>
  <si>
    <t>POWER SUPPLY SWITCH MODE, 754W 24VDC</t>
  </si>
  <si>
    <t>დანართი #1 (ფასების ცხრილი)</t>
  </si>
  <si>
    <t>მოდელი</t>
  </si>
  <si>
    <t>დასახელება</t>
  </si>
  <si>
    <t>რაოდენობა</t>
  </si>
  <si>
    <t>ვალუტა</t>
  </si>
  <si>
    <t>#</t>
  </si>
  <si>
    <t>სულ ჯამური ღირებულება დღგ-ს ჩათვლით:</t>
  </si>
  <si>
    <t>მოწოდების ვადა</t>
  </si>
  <si>
    <t>ერთეულის ღირებულება  დღგ-ს ჩათვლით:</t>
  </si>
  <si>
    <t>ჯამური ღირებულება  დღგ-ს ჩათვლით:</t>
  </si>
  <si>
    <t>009-0029126</t>
  </si>
  <si>
    <t>009-0030507</t>
  </si>
  <si>
    <t>009-0035723</t>
  </si>
  <si>
    <t>009-0030943</t>
  </si>
  <si>
    <t>445-0763531</t>
  </si>
  <si>
    <t>445-0746108</t>
  </si>
  <si>
    <t>009-0029373</t>
  </si>
  <si>
    <t>009-0029380</t>
  </si>
  <si>
    <t>009-0029379</t>
  </si>
  <si>
    <t>445-0765156A</t>
  </si>
  <si>
    <t>009-0030523</t>
  </si>
  <si>
    <t>BRM INTERMEDIATE TRANSPORT</t>
  </si>
  <si>
    <t>BRM SPARE CASSETTE LATCH</t>
  </si>
  <si>
    <t>Cassette Recycler</t>
  </si>
  <si>
    <t>KIOSK III USB CONTACTLESS CARD READER MAIN CONTROL UNIT</t>
  </si>
  <si>
    <t>USB CONTACTLESS CARD READER ANTENNA ASSEMBLY
(SHORT CABLE LENGTH 545MM, SHORT STUD LENGTH 7.2MM,
3 STUDS)</t>
  </si>
  <si>
    <t>ASSY - RECYCLER SHUTTER</t>
  </si>
  <si>
    <t>ESCROW </t>
  </si>
  <si>
    <t>BRM LOWER CPU PCB</t>
  </si>
  <si>
    <t>BRM UPPER CPU PCB</t>
  </si>
  <si>
    <t>IMCRW Track 2R with CROPF (Card Reader SANKYO)</t>
  </si>
  <si>
    <t>BRM SPARE INTERLOCK SWITCH ASSEMBLY INCLUDING HARNESS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</si>
</sst>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70" zoomScaleNormal="70" workbookViewId="0">
      <selection activeCell="F5" sqref="F5"/>
    </sheetView>
  </sheetViews>
  <sheetFormatPr defaultRowHeight="14.5" x14ac:dyDescent="0.35"/>
  <cols>
    <col min="1" max="1" width="6.81640625" customWidth="1"/>
    <col min="2" max="2" width="17.7265625" customWidth="1"/>
    <col min="3" max="3" width="51.1796875" customWidth="1"/>
    <col min="4" max="4" width="15.7265625" customWidth="1"/>
    <col min="5" max="5" width="28.08984375" customWidth="1"/>
    <col min="6" max="6" width="25.7265625" customWidth="1"/>
    <col min="7" max="7" width="17.7265625" customWidth="1"/>
    <col min="8" max="8" width="18.1796875" customWidth="1"/>
  </cols>
  <sheetData>
    <row r="1" spans="1:8" ht="21.75" customHeight="1" x14ac:dyDescent="0.35">
      <c r="A1" s="6" t="s">
        <v>4</v>
      </c>
      <c r="B1" s="6"/>
      <c r="C1" s="6"/>
    </row>
    <row r="2" spans="1:8" ht="33" customHeight="1" x14ac:dyDescent="0.35">
      <c r="A2" s="4" t="s">
        <v>9</v>
      </c>
      <c r="B2" s="4" t="s">
        <v>5</v>
      </c>
      <c r="C2" s="4" t="s">
        <v>6</v>
      </c>
      <c r="D2" s="4" t="s">
        <v>7</v>
      </c>
      <c r="E2" s="5" t="s">
        <v>12</v>
      </c>
      <c r="F2" s="5" t="s">
        <v>13</v>
      </c>
      <c r="G2" s="5" t="s">
        <v>8</v>
      </c>
      <c r="H2" s="5" t="s">
        <v>11</v>
      </c>
    </row>
    <row r="3" spans="1:8" ht="33" customHeight="1" x14ac:dyDescent="0.35">
      <c r="A3" s="4">
        <v>1</v>
      </c>
      <c r="B3" s="4" t="s">
        <v>14</v>
      </c>
      <c r="C3" s="4" t="s">
        <v>25</v>
      </c>
      <c r="D3" s="4">
        <v>1</v>
      </c>
      <c r="E3" s="5"/>
      <c r="F3" s="2">
        <f>D3*E3</f>
        <v>0</v>
      </c>
      <c r="G3" s="5"/>
      <c r="H3" s="5"/>
    </row>
    <row r="4" spans="1:8" ht="33" customHeight="1" x14ac:dyDescent="0.35">
      <c r="A4" s="4">
        <v>2</v>
      </c>
      <c r="B4" s="4" t="s">
        <v>15</v>
      </c>
      <c r="C4" s="4" t="s">
        <v>26</v>
      </c>
      <c r="D4" s="4">
        <v>50</v>
      </c>
      <c r="E4" s="5"/>
      <c r="F4" s="2">
        <f>D4*E4</f>
        <v>0</v>
      </c>
      <c r="G4" s="5"/>
      <c r="H4" s="5"/>
    </row>
    <row r="5" spans="1:8" ht="33" customHeight="1" x14ac:dyDescent="0.35">
      <c r="A5" s="4">
        <v>3</v>
      </c>
      <c r="B5" s="4" t="s">
        <v>2</v>
      </c>
      <c r="C5" s="4" t="s">
        <v>3</v>
      </c>
      <c r="D5" s="4">
        <v>10</v>
      </c>
      <c r="E5" s="5"/>
      <c r="F5" s="2">
        <f t="shared" ref="F3:F8" si="0">D5*E5</f>
        <v>0</v>
      </c>
      <c r="G5" s="5"/>
      <c r="H5" s="5"/>
    </row>
    <row r="6" spans="1:8" ht="33" customHeight="1" x14ac:dyDescent="0.35">
      <c r="A6" s="4">
        <v>4</v>
      </c>
      <c r="B6" s="4" t="s">
        <v>0</v>
      </c>
      <c r="C6" s="4" t="s">
        <v>1</v>
      </c>
      <c r="D6" s="4">
        <v>4</v>
      </c>
      <c r="E6" s="5"/>
      <c r="F6" s="2">
        <f t="shared" si="0"/>
        <v>0</v>
      </c>
      <c r="G6" s="5"/>
      <c r="H6" s="5"/>
    </row>
    <row r="7" spans="1:8" ht="33" customHeight="1" x14ac:dyDescent="0.35">
      <c r="A7" s="4">
        <v>5</v>
      </c>
      <c r="B7" s="4" t="s">
        <v>16</v>
      </c>
      <c r="C7" s="4" t="s">
        <v>27</v>
      </c>
      <c r="D7" s="4">
        <v>10</v>
      </c>
      <c r="E7" s="5"/>
      <c r="F7" s="2">
        <f t="shared" si="0"/>
        <v>0</v>
      </c>
      <c r="G7" s="5"/>
      <c r="H7" s="5"/>
    </row>
    <row r="8" spans="1:8" ht="33" customHeight="1" x14ac:dyDescent="0.35">
      <c r="A8" s="4">
        <v>6</v>
      </c>
      <c r="B8" s="4" t="s">
        <v>17</v>
      </c>
      <c r="C8" s="4" t="s">
        <v>28</v>
      </c>
      <c r="D8" s="4">
        <v>3</v>
      </c>
      <c r="E8" s="5"/>
      <c r="F8" s="2">
        <f t="shared" si="0"/>
        <v>0</v>
      </c>
      <c r="G8" s="5"/>
      <c r="H8" s="5"/>
    </row>
    <row r="9" spans="1:8" ht="25" customHeight="1" x14ac:dyDescent="0.35">
      <c r="A9" s="4">
        <v>7</v>
      </c>
      <c r="B9" s="4" t="s">
        <v>18</v>
      </c>
      <c r="C9" s="4" t="s">
        <v>29</v>
      </c>
      <c r="D9" s="4">
        <v>3</v>
      </c>
      <c r="E9" s="2"/>
      <c r="F9" s="2">
        <f>D9*E9</f>
        <v>0</v>
      </c>
      <c r="G9" s="1"/>
      <c r="H9" s="1"/>
    </row>
    <row r="10" spans="1:8" ht="25" customHeight="1" x14ac:dyDescent="0.35">
      <c r="A10" s="4">
        <v>8</v>
      </c>
      <c r="B10" s="4" t="s">
        <v>19</v>
      </c>
      <c r="C10" s="4" t="s">
        <v>30</v>
      </c>
      <c r="D10" s="4">
        <v>3</v>
      </c>
      <c r="E10" s="2"/>
      <c r="F10" s="2">
        <f t="shared" ref="F10:F16" si="1">D10*E10</f>
        <v>0</v>
      </c>
      <c r="G10" s="1"/>
      <c r="H10" s="1"/>
    </row>
    <row r="11" spans="1:8" ht="25" customHeight="1" x14ac:dyDescent="0.35">
      <c r="A11" s="4">
        <v>9</v>
      </c>
      <c r="B11" s="4" t="s">
        <v>20</v>
      </c>
      <c r="C11" s="4" t="s">
        <v>31</v>
      </c>
      <c r="D11" s="4">
        <v>3</v>
      </c>
      <c r="E11" s="2"/>
      <c r="F11" s="2">
        <f t="shared" si="1"/>
        <v>0</v>
      </c>
      <c r="G11" s="1"/>
      <c r="H11" s="1"/>
    </row>
    <row r="12" spans="1:8" ht="25" customHeight="1" x14ac:dyDescent="0.35">
      <c r="A12" s="4">
        <v>10</v>
      </c>
      <c r="B12" s="4" t="s">
        <v>21</v>
      </c>
      <c r="C12" s="4" t="s">
        <v>32</v>
      </c>
      <c r="D12" s="4">
        <v>2</v>
      </c>
      <c r="E12" s="2"/>
      <c r="F12" s="2">
        <f t="shared" si="1"/>
        <v>0</v>
      </c>
      <c r="G12" s="1"/>
      <c r="H12" s="1"/>
    </row>
    <row r="13" spans="1:8" ht="25" customHeight="1" x14ac:dyDescent="0.35">
      <c r="A13" s="4">
        <v>11</v>
      </c>
      <c r="B13" s="4" t="s">
        <v>22</v>
      </c>
      <c r="C13" s="4" t="s">
        <v>33</v>
      </c>
      <c r="D13" s="4">
        <v>2</v>
      </c>
      <c r="E13" s="2"/>
      <c r="F13" s="2">
        <f t="shared" si="1"/>
        <v>0</v>
      </c>
      <c r="G13" s="1"/>
      <c r="H13" s="1"/>
    </row>
    <row r="14" spans="1:8" ht="25" customHeight="1" x14ac:dyDescent="0.35">
      <c r="A14" s="4">
        <v>12</v>
      </c>
      <c r="B14" s="4" t="s">
        <v>23</v>
      </c>
      <c r="C14" s="4" t="s">
        <v>34</v>
      </c>
      <c r="D14" s="4">
        <v>3</v>
      </c>
      <c r="E14" s="2"/>
      <c r="F14" s="2">
        <f t="shared" si="1"/>
        <v>0</v>
      </c>
      <c r="G14" s="1"/>
      <c r="H14" s="1"/>
    </row>
    <row r="15" spans="1:8" ht="25" customHeight="1" x14ac:dyDescent="0.35">
      <c r="A15" s="4">
        <v>13</v>
      </c>
      <c r="B15" s="4" t="s">
        <v>24</v>
      </c>
      <c r="C15" s="4" t="s">
        <v>35</v>
      </c>
      <c r="D15" s="4">
        <v>3</v>
      </c>
      <c r="E15" s="2"/>
      <c r="F15" s="2">
        <f t="shared" si="1"/>
        <v>0</v>
      </c>
      <c r="G15" s="1"/>
      <c r="H15" s="1"/>
    </row>
    <row r="16" spans="1:8" ht="25" customHeight="1" x14ac:dyDescent="0.35">
      <c r="A16" s="2"/>
      <c r="B16" s="7" t="s">
        <v>10</v>
      </c>
      <c r="C16" s="8"/>
      <c r="D16" s="8"/>
      <c r="E16" s="9"/>
      <c r="F16" s="3">
        <f>SUM(F3:F15)</f>
        <v>0</v>
      </c>
    </row>
  </sheetData>
  <mergeCells count="2">
    <mergeCell ref="A1:C1"/>
    <mergeCell ref="B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ცხრილი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2026-10-27T08:17:48Z</dcterms:modified>
</cp:coreProperties>
</file>